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79900090\Desktop\PLANES EN CONSTRUCCION\"/>
    </mc:Choice>
  </mc:AlternateContent>
  <bookViews>
    <workbookView xWindow="-1290" yWindow="555" windowWidth="15480" windowHeight="11640" tabRatio="632" firstSheet="1" activeTab="1"/>
  </bookViews>
  <sheets>
    <sheet name="INSTRUCTIVO" sheetId="15" r:id="rId1"/>
    <sheet name="ESTRATEGIAS DE RACIONALIZACION" sheetId="16" r:id="rId2"/>
    <sheet name="CADENA DE TRÁMITES" sheetId="7" r:id="rId3"/>
    <sheet name="TABLA" sheetId="2" state="hidden" r:id="rId4"/>
    <sheet name="Tablas instituciones" sheetId="12" state="hidden" r:id="rId5"/>
    <sheet name="Hoja1" sheetId="13" state="hidden" r:id="rId6"/>
  </sheets>
  <externalReferences>
    <externalReference r:id="rId7"/>
    <externalReference r:id="rId8"/>
  </externalReferences>
  <definedNames>
    <definedName name="_xlnm._FilterDatabase" localSheetId="3" hidden="1">TABLA!$A$1:$O$33</definedName>
    <definedName name="Acto" localSheetId="0">[1]TABLA!$M$2:$M$8</definedName>
    <definedName name="Acto">TABLA!$L$2:$L$8</definedName>
    <definedName name="Admin" localSheetId="0">[1]TABLA!$R$2:$R$3</definedName>
    <definedName name="Admin">TABLA!$Q$2:$Q$3</definedName>
    <definedName name="Administrativa" localSheetId="0">[1]TABLA!$K$2:$K$8</definedName>
    <definedName name="Administrativa">TABLA!$J$2:$J$8</definedName>
    <definedName name="administrativas">TABLA!$J$2:$J$8</definedName>
    <definedName name="Administrativo">TABLA!$J$2:$J$8</definedName>
    <definedName name="Administrativos">TABLA!$J$2:$J$10</definedName>
    <definedName name="Agricultura" localSheetId="0">[1]TABLA!#REF!</definedName>
    <definedName name="Agricultura" localSheetId="4">'Tablas instituciones'!$C$2:$C$18</definedName>
    <definedName name="Agricultura">TABLA!#REF!</definedName>
    <definedName name="Agricultura_y_Desarrollo_Rural" localSheetId="0">[1]TABLA!#REF!</definedName>
    <definedName name="Agricultura_y_Desarrollo_Rural">TABLA!#REF!</definedName>
    <definedName name="Ambiental" localSheetId="0">'[1]Tablas instituciones'!$D$2:$D$9</definedName>
    <definedName name="Ambiental">'Tablas instituciones'!$D$2:$D$9</definedName>
    <definedName name="ambiente" localSheetId="0">[1]TABLA!#REF!</definedName>
    <definedName name="ambiente">TABLA!#REF!</definedName>
    <definedName name="Ambiente_y_Desarrollo_Sostenible" localSheetId="0">[1]TABLA!#REF!</definedName>
    <definedName name="Ambiente_y_Desarrollo_Sostenible">TABLA!#REF!</definedName>
    <definedName name="automatiza.parcial">TABLA!$L$2:$L$10</definedName>
    <definedName name="avance">TABLA!$O$2:$O$20</definedName>
    <definedName name="cadena.tramite">TABLA!$M$2:$M$3</definedName>
    <definedName name="Categoria">TABLA!$P$2:$P$8</definedName>
    <definedName name="Ciencia__Tecnología_e_innovación" localSheetId="0">[1]TABLA!#REF!</definedName>
    <definedName name="Ciencia__Tecnología_e_innovación">TABLA!#REF!</definedName>
    <definedName name="clases">TABLA!$F$2:$F$5</definedName>
    <definedName name="clases1" localSheetId="0">[1]TABLA!$G$2:$G$5</definedName>
    <definedName name="clases1">[2]TABLA!$G$2:$G$5</definedName>
    <definedName name="Comercio__Industria_y_Turismo" localSheetId="0">[1]TABLA!#REF!</definedName>
    <definedName name="Comercio__Industria_y_Turismo">TABLA!#REF!</definedName>
    <definedName name="Departamental">TABLA!$D$3:$D$34</definedName>
    <definedName name="departamento">TABLA!$D$3:$D$34</definedName>
    <definedName name="departamentos">TABLA!$D$2:$D$36</definedName>
    <definedName name="Distrito_Capital">TABLA!$D$35</definedName>
    <definedName name="elemento" localSheetId="0">[1]TABLA!#REF!</definedName>
    <definedName name="elemento">TABLA!$F$2:$F$3</definedName>
    <definedName name="GRAT">TABLA!$F$2:$F$4</definedName>
    <definedName name="interoperabilidad">TABLA!$J$2:$J$8</definedName>
    <definedName name="Jurídica">TABLA!$H$2:$H$7</definedName>
    <definedName name="Jurídico">TABLA!$H$2:$H$8</definedName>
    <definedName name="lider">TABLA!$G$9:$G$10</definedName>
    <definedName name="Municipal">TABLA!$D$3:$D$34</definedName>
    <definedName name="Nacional">TABLA!$D$36</definedName>
    <definedName name="Ninguno">TABLA!$B$2:$B$26</definedName>
    <definedName name="nivel" localSheetId="0">[1]TABLA!$D$2:$D$3</definedName>
    <definedName name="nivel">TABLA!$C$2:$C$3</definedName>
    <definedName name="Nivel1">TABLA!$C$3</definedName>
    <definedName name="nivelinter">TABLA!$G$5:$G$6</definedName>
    <definedName name="nivelracio">TABLA!$G$2:$G$3</definedName>
    <definedName name="norma">TABLA!$H$2:$H$7</definedName>
    <definedName name="normativa">TABLA!$I$2:$I$6</definedName>
    <definedName name="normativas">TABLA!$I$2:$I$6</definedName>
    <definedName name="normativo" localSheetId="3">TABLA!$G$2:$G$4</definedName>
    <definedName name="Normativo">TABLA!$I$2:$I$6</definedName>
    <definedName name="orden">TABLA!$A$3:$A$4</definedName>
    <definedName name="_xlnm.Print_Area" localSheetId="2">'CADENA DE TRÁMITES'!$A$1:$O$14</definedName>
    <definedName name="_xlnm.Print_Area" localSheetId="0">INSTRUCTIVO!$A$1:$F$84</definedName>
    <definedName name="_xlnm.Print_Titles" localSheetId="0">INSTRUCTIVO!$1:$3</definedName>
    <definedName name="respuesta">TABLA!$U$2:$U$152</definedName>
    <definedName name="sector" localSheetId="0">[1]TABLA!$B$2:$B$25</definedName>
    <definedName name="sector">TABLA!$B$2:$B$26</definedName>
    <definedName name="sectoriales">TABLA!$B$2:$B$26</definedName>
    <definedName name="Simplificacion">TABLA!$K$2:$K$8</definedName>
    <definedName name="tecnologica">TABLA!$K$2:$K$11</definedName>
    <definedName name="Tecnológica">TABLA!$K$2:$K$9</definedName>
    <definedName name="tecnologicas">TABLA!$K$2:$K$11</definedName>
    <definedName name="Tecnologico">TABLA!$K$2:$K$11</definedName>
    <definedName name="Tecnológico">TABLA!$K$10:$K$12</definedName>
    <definedName name="Tipoaccion">TABLA!$G$2:$G$3</definedName>
    <definedName name="Tipos" localSheetId="0">[1]TABLA!$H$2:$H$4</definedName>
    <definedName name="Tipos">TABLA!$G$2:$G$4</definedName>
    <definedName name="ventanilla">TABLA!$N$2:$N$3</definedName>
    <definedName name="vigencia" localSheetId="0">[1]TABLA!$F$2:$F$5</definedName>
    <definedName name="vigencia">TABLA!$E$2:$E$5</definedName>
  </definedNames>
  <calcPr calcId="152511"/>
</workbook>
</file>

<file path=xl/calcChain.xml><?xml version="1.0" encoding="utf-8"?>
<calcChain xmlns="http://schemas.openxmlformats.org/spreadsheetml/2006/main">
  <c r="T145" i="2" l="1"/>
  <c r="U145" i="2" s="1"/>
  <c r="T149" i="2"/>
  <c r="U149" i="2" s="1"/>
  <c r="T135" i="2"/>
  <c r="U135" i="2" s="1"/>
  <c r="T139" i="2"/>
  <c r="U139" i="2" s="1"/>
  <c r="T88" i="2"/>
  <c r="U88" i="2" s="1"/>
  <c r="T92" i="2"/>
  <c r="U92" i="2" s="1"/>
  <c r="T96" i="2"/>
  <c r="U96" i="2" s="1"/>
  <c r="T72" i="2"/>
  <c r="U72" i="2" s="1"/>
  <c r="T73" i="2"/>
  <c r="U73" i="2" s="1"/>
  <c r="T74" i="2"/>
  <c r="U74" i="2" s="1"/>
  <c r="T76" i="2"/>
  <c r="U76" i="2" s="1"/>
  <c r="T79" i="2"/>
  <c r="U79" i="2" s="1"/>
  <c r="T80" i="2"/>
  <c r="U80" i="2" s="1"/>
  <c r="T81" i="2"/>
  <c r="T82" i="2"/>
  <c r="U82" i="2" s="1"/>
  <c r="T84" i="2"/>
  <c r="U84" i="2" s="1"/>
  <c r="T87" i="2"/>
  <c r="U87" i="2" s="1"/>
  <c r="T52" i="2"/>
  <c r="U52" i="2" s="1"/>
  <c r="T54" i="2"/>
  <c r="U54" i="2" s="1"/>
  <c r="T56" i="2"/>
  <c r="U56" i="2" s="1"/>
  <c r="T57" i="2"/>
  <c r="U57" i="2" s="1"/>
  <c r="T60" i="2"/>
  <c r="U60" i="2" s="1"/>
  <c r="T63" i="2"/>
  <c r="U63" i="2" s="1"/>
  <c r="T64" i="2"/>
  <c r="U64" i="2" s="1"/>
  <c r="T65" i="2"/>
  <c r="T68" i="2"/>
  <c r="U68" i="2" s="1"/>
  <c r="T71" i="2"/>
  <c r="T35" i="2"/>
  <c r="U35" i="2" s="1"/>
  <c r="T36" i="2"/>
  <c r="U36" i="2" s="1"/>
  <c r="T39" i="2"/>
  <c r="U39" i="2" s="1"/>
  <c r="T42" i="2"/>
  <c r="T43" i="2"/>
  <c r="U43" i="2" s="1"/>
  <c r="T44" i="2"/>
  <c r="U44" i="2" s="1"/>
  <c r="T47" i="2"/>
  <c r="U47" i="2" s="1"/>
  <c r="T50" i="2"/>
  <c r="T51" i="2"/>
  <c r="U51" i="2" s="1"/>
  <c r="T11" i="2"/>
  <c r="U11" i="2" s="1"/>
  <c r="T15" i="2"/>
  <c r="U15" i="2" s="1"/>
  <c r="T18" i="2"/>
  <c r="U18" i="2" s="1"/>
  <c r="T19" i="2"/>
  <c r="U19" i="2" s="1"/>
  <c r="T20" i="2"/>
  <c r="U20" i="2" s="1"/>
  <c r="T23" i="2"/>
  <c r="U23" i="2" s="1"/>
  <c r="T26" i="2"/>
  <c r="U26" i="2" s="1"/>
  <c r="T27" i="2"/>
  <c r="U27" i="2" s="1"/>
  <c r="T28" i="2"/>
  <c r="U28" i="2" s="1"/>
  <c r="T31" i="2"/>
  <c r="U31" i="2" s="1"/>
  <c r="T34" i="2"/>
  <c r="T3" i="2"/>
  <c r="U3" i="2" s="1"/>
  <c r="T4" i="2"/>
  <c r="U4" i="2" s="1"/>
  <c r="T6" i="2"/>
  <c r="U6" i="2" s="1"/>
  <c r="T7" i="2"/>
  <c r="U7" i="2" s="1"/>
  <c r="T2" i="2"/>
  <c r="U2" i="2" s="1"/>
  <c r="U265" i="2"/>
  <c r="U294" i="2"/>
  <c r="U232" i="2"/>
  <c r="U233" i="2"/>
  <c r="U234" i="2"/>
  <c r="U235" i="2"/>
  <c r="U236" i="2"/>
  <c r="U237" i="2"/>
  <c r="U238" i="2"/>
  <c r="U239" i="2"/>
  <c r="U240" i="2"/>
  <c r="U241" i="2"/>
  <c r="U242" i="2"/>
  <c r="U243" i="2"/>
  <c r="U244" i="2"/>
  <c r="U245" i="2"/>
  <c r="U246" i="2"/>
  <c r="U247" i="2"/>
  <c r="U248" i="2"/>
  <c r="U249" i="2"/>
  <c r="U250" i="2"/>
  <c r="U251" i="2"/>
  <c r="U252" i="2"/>
  <c r="U253" i="2"/>
  <c r="U254" i="2"/>
  <c r="U255" i="2"/>
  <c r="U256" i="2"/>
  <c r="U257" i="2"/>
  <c r="U258" i="2"/>
  <c r="U259" i="2"/>
  <c r="U260" i="2"/>
  <c r="U261" i="2"/>
  <c r="U262" i="2"/>
  <c r="U263" i="2"/>
  <c r="U264" i="2"/>
  <c r="U266" i="2"/>
  <c r="U267" i="2"/>
  <c r="U268" i="2"/>
  <c r="U269" i="2"/>
  <c r="U270" i="2"/>
  <c r="U271" i="2"/>
  <c r="U272" i="2"/>
  <c r="U273" i="2"/>
  <c r="U274" i="2"/>
  <c r="U275" i="2"/>
  <c r="U276" i="2"/>
  <c r="U277" i="2"/>
  <c r="U278" i="2"/>
  <c r="U279" i="2"/>
  <c r="U280" i="2"/>
  <c r="U281" i="2"/>
  <c r="U282" i="2"/>
  <c r="U283" i="2"/>
  <c r="U284" i="2"/>
  <c r="U285" i="2"/>
  <c r="U286" i="2"/>
  <c r="U287" i="2"/>
  <c r="U288" i="2"/>
  <c r="U289" i="2"/>
  <c r="U290" i="2"/>
  <c r="U291" i="2"/>
  <c r="U292" i="2"/>
  <c r="U293" i="2"/>
  <c r="S2" i="2"/>
  <c r="S3" i="2"/>
  <c r="S4" i="2"/>
  <c r="S5" i="2"/>
  <c r="T5" i="2"/>
  <c r="U5" i="2" s="1"/>
  <c r="S6" i="2"/>
  <c r="S7" i="2"/>
  <c r="S8" i="2"/>
  <c r="T8" i="2"/>
  <c r="U8" i="2" s="1"/>
  <c r="S9" i="2"/>
  <c r="T9" i="2"/>
  <c r="U9" i="2" s="1"/>
  <c r="S10" i="2"/>
  <c r="T10" i="2"/>
  <c r="U10" i="2" s="1"/>
  <c r="S11" i="2"/>
  <c r="S12" i="2"/>
  <c r="T12" i="2"/>
  <c r="U12" i="2" s="1"/>
  <c r="S13" i="2"/>
  <c r="T13" i="2"/>
  <c r="U13" i="2" s="1"/>
  <c r="S15" i="2"/>
  <c r="S16" i="2"/>
  <c r="T16" i="2"/>
  <c r="U16" i="2" s="1"/>
  <c r="S17" i="2"/>
  <c r="T17" i="2"/>
  <c r="U17" i="2" s="1"/>
  <c r="S18" i="2"/>
  <c r="S19" i="2"/>
  <c r="S20" i="2"/>
  <c r="S21" i="2"/>
  <c r="T21" i="2"/>
  <c r="U21" i="2" s="1"/>
  <c r="S22" i="2"/>
  <c r="T22" i="2"/>
  <c r="U22" i="2" s="1"/>
  <c r="S23" i="2"/>
  <c r="S24" i="2"/>
  <c r="T24" i="2"/>
  <c r="U24" i="2" s="1"/>
  <c r="S25" i="2"/>
  <c r="T25" i="2"/>
  <c r="U25" i="2" s="1"/>
  <c r="S26" i="2"/>
  <c r="S27" i="2"/>
  <c r="S28" i="2"/>
  <c r="S29" i="2"/>
  <c r="T29" i="2"/>
  <c r="U29" i="2" s="1"/>
  <c r="S30" i="2"/>
  <c r="T30" i="2"/>
  <c r="U30" i="2" s="1"/>
  <c r="S31" i="2"/>
  <c r="S32" i="2"/>
  <c r="T32" i="2"/>
  <c r="U32" i="2" s="1"/>
  <c r="S33" i="2"/>
  <c r="T33" i="2"/>
  <c r="U33" i="2" s="1"/>
  <c r="S34" i="2"/>
  <c r="U34" i="2"/>
  <c r="S35" i="2"/>
  <c r="S36" i="2"/>
  <c r="S37" i="2"/>
  <c r="T37" i="2"/>
  <c r="U37" i="2" s="1"/>
  <c r="S38" i="2"/>
  <c r="T38" i="2"/>
  <c r="U38" i="2" s="1"/>
  <c r="S39" i="2"/>
  <c r="S40" i="2"/>
  <c r="T40" i="2"/>
  <c r="U40" i="2" s="1"/>
  <c r="S41" i="2"/>
  <c r="T41" i="2"/>
  <c r="U41" i="2" s="1"/>
  <c r="S42" i="2"/>
  <c r="U42" i="2"/>
  <c r="S43" i="2"/>
  <c r="S44" i="2"/>
  <c r="S45" i="2"/>
  <c r="T45" i="2"/>
  <c r="U45" i="2" s="1"/>
  <c r="S46" i="2"/>
  <c r="T46" i="2"/>
  <c r="U46" i="2" s="1"/>
  <c r="S47" i="2"/>
  <c r="S48" i="2"/>
  <c r="T48" i="2"/>
  <c r="U48" i="2" s="1"/>
  <c r="S49" i="2"/>
  <c r="T49" i="2"/>
  <c r="U49" i="2" s="1"/>
  <c r="S50" i="2"/>
  <c r="U50" i="2"/>
  <c r="S51" i="2"/>
  <c r="S52" i="2"/>
  <c r="S53" i="2"/>
  <c r="T53" i="2"/>
  <c r="U53" i="2" s="1"/>
  <c r="S54" i="2"/>
  <c r="S55" i="2"/>
  <c r="T55" i="2"/>
  <c r="U55" i="2" s="1"/>
  <c r="S56" i="2"/>
  <c r="S57" i="2"/>
  <c r="S58" i="2"/>
  <c r="T58" i="2"/>
  <c r="U58" i="2" s="1"/>
  <c r="S59" i="2"/>
  <c r="T59" i="2"/>
  <c r="U59" i="2" s="1"/>
  <c r="S60" i="2"/>
  <c r="S61" i="2"/>
  <c r="T61" i="2"/>
  <c r="U61" i="2" s="1"/>
  <c r="S62" i="2"/>
  <c r="T62" i="2"/>
  <c r="U62" i="2" s="1"/>
  <c r="S63" i="2"/>
  <c r="S64" i="2"/>
  <c r="S65" i="2"/>
  <c r="U65" i="2"/>
  <c r="S66" i="2"/>
  <c r="T66" i="2"/>
  <c r="U66" i="2" s="1"/>
  <c r="S67" i="2"/>
  <c r="T67" i="2"/>
  <c r="U67" i="2" s="1"/>
  <c r="S68" i="2"/>
  <c r="S69" i="2"/>
  <c r="T69" i="2"/>
  <c r="U69" i="2" s="1"/>
  <c r="S70" i="2"/>
  <c r="T70" i="2"/>
  <c r="U70" i="2" s="1"/>
  <c r="S71" i="2"/>
  <c r="U71" i="2"/>
  <c r="S72" i="2"/>
  <c r="S73" i="2"/>
  <c r="S74" i="2"/>
  <c r="S75" i="2"/>
  <c r="T75" i="2"/>
  <c r="U75" i="2" s="1"/>
  <c r="S76" i="2"/>
  <c r="S77" i="2"/>
  <c r="T77" i="2"/>
  <c r="U77" i="2" s="1"/>
  <c r="S78" i="2"/>
  <c r="T78" i="2"/>
  <c r="U78" i="2" s="1"/>
  <c r="S79" i="2"/>
  <c r="S80" i="2"/>
  <c r="S81" i="2"/>
  <c r="U81" i="2"/>
  <c r="S82" i="2"/>
  <c r="S83" i="2"/>
  <c r="T83" i="2"/>
  <c r="U83" i="2" s="1"/>
  <c r="S84" i="2"/>
  <c r="S85" i="2"/>
  <c r="T85" i="2"/>
  <c r="U85" i="2" s="1"/>
  <c r="S86" i="2"/>
  <c r="T86" i="2"/>
  <c r="U86" i="2" s="1"/>
  <c r="S87" i="2"/>
  <c r="S88" i="2"/>
  <c r="S89" i="2"/>
  <c r="T89" i="2"/>
  <c r="U89" i="2" s="1"/>
  <c r="S90" i="2"/>
  <c r="T90" i="2"/>
  <c r="U90" i="2" s="1"/>
  <c r="S91" i="2"/>
  <c r="T91" i="2"/>
  <c r="U91" i="2" s="1"/>
  <c r="S92" i="2"/>
  <c r="S93" i="2"/>
  <c r="T93" i="2"/>
  <c r="U93" i="2" s="1"/>
  <c r="S94" i="2"/>
  <c r="T94" i="2"/>
  <c r="U94" i="2" s="1"/>
  <c r="S95" i="2"/>
  <c r="T95" i="2"/>
  <c r="U95" i="2" s="1"/>
  <c r="S96" i="2"/>
  <c r="S97" i="2"/>
  <c r="T97" i="2"/>
  <c r="U97" i="2" s="1"/>
  <c r="S98" i="2"/>
  <c r="T98" i="2"/>
  <c r="U98" i="2" s="1"/>
  <c r="S99" i="2"/>
  <c r="T99" i="2"/>
  <c r="U99" i="2" s="1"/>
  <c r="S100" i="2"/>
  <c r="T100" i="2"/>
  <c r="U100" i="2" s="1"/>
  <c r="S101" i="2"/>
  <c r="T101" i="2"/>
  <c r="U101" i="2" s="1"/>
  <c r="S102" i="2"/>
  <c r="T102" i="2"/>
  <c r="U102" i="2" s="1"/>
  <c r="S103" i="2"/>
  <c r="T103" i="2"/>
  <c r="U103" i="2" s="1"/>
  <c r="S104" i="2"/>
  <c r="T104" i="2"/>
  <c r="U104" i="2" s="1"/>
  <c r="S105" i="2"/>
  <c r="T105" i="2"/>
  <c r="U105" i="2" s="1"/>
  <c r="S106" i="2"/>
  <c r="T106" i="2"/>
  <c r="U106" i="2" s="1"/>
  <c r="S107" i="2"/>
  <c r="T107" i="2"/>
  <c r="U107" i="2" s="1"/>
  <c r="S108" i="2"/>
  <c r="T108" i="2"/>
  <c r="U108" i="2" s="1"/>
  <c r="S109" i="2"/>
  <c r="T109" i="2"/>
  <c r="U109" i="2" s="1"/>
  <c r="S110" i="2"/>
  <c r="T110" i="2"/>
  <c r="U110" i="2" s="1"/>
  <c r="S111" i="2"/>
  <c r="T111" i="2"/>
  <c r="U111" i="2" s="1"/>
  <c r="S112" i="2"/>
  <c r="T112" i="2"/>
  <c r="U112" i="2" s="1"/>
  <c r="S113" i="2"/>
  <c r="T113" i="2"/>
  <c r="U113" i="2" s="1"/>
  <c r="S114" i="2"/>
  <c r="T114" i="2"/>
  <c r="U114" i="2" s="1"/>
  <c r="S115" i="2"/>
  <c r="T115" i="2"/>
  <c r="U115" i="2" s="1"/>
  <c r="S116" i="2"/>
  <c r="T116" i="2"/>
  <c r="U116" i="2" s="1"/>
  <c r="S117" i="2"/>
  <c r="T117" i="2"/>
  <c r="U117" i="2" s="1"/>
  <c r="S118" i="2"/>
  <c r="T118" i="2"/>
  <c r="U118" i="2" s="1"/>
  <c r="S119" i="2"/>
  <c r="T119" i="2"/>
  <c r="U119" i="2" s="1"/>
  <c r="S120" i="2"/>
  <c r="T120" i="2"/>
  <c r="U120" i="2" s="1"/>
  <c r="S121" i="2"/>
  <c r="T121" i="2"/>
  <c r="U121" i="2" s="1"/>
  <c r="S122" i="2"/>
  <c r="T122" i="2"/>
  <c r="U122" i="2" s="1"/>
  <c r="S123" i="2"/>
  <c r="T123" i="2"/>
  <c r="U123" i="2" s="1"/>
  <c r="S124" i="2"/>
  <c r="T124" i="2"/>
  <c r="U124" i="2" s="1"/>
  <c r="S125" i="2"/>
  <c r="T125" i="2"/>
  <c r="U125" i="2" s="1"/>
  <c r="S126" i="2"/>
  <c r="T126" i="2"/>
  <c r="U126" i="2" s="1"/>
  <c r="S127" i="2"/>
  <c r="T127" i="2"/>
  <c r="U127" i="2" s="1"/>
  <c r="S128" i="2"/>
  <c r="T128" i="2"/>
  <c r="U128" i="2" s="1"/>
  <c r="S129" i="2"/>
  <c r="T129" i="2"/>
  <c r="U129" i="2" s="1"/>
  <c r="S130" i="2"/>
  <c r="T130" i="2"/>
  <c r="U130" i="2" s="1"/>
  <c r="S131" i="2"/>
  <c r="T131" i="2"/>
  <c r="U131" i="2" s="1"/>
  <c r="S132" i="2"/>
  <c r="T132" i="2"/>
  <c r="U132" i="2" s="1"/>
  <c r="S133" i="2"/>
  <c r="T133" i="2"/>
  <c r="U133" i="2" s="1"/>
  <c r="S134" i="2"/>
  <c r="T134" i="2"/>
  <c r="U134" i="2" s="1"/>
  <c r="S135" i="2"/>
  <c r="S136" i="2"/>
  <c r="T136" i="2"/>
  <c r="U136" i="2" s="1"/>
  <c r="S137" i="2"/>
  <c r="T137" i="2"/>
  <c r="U137" i="2" s="1"/>
  <c r="S138" i="2"/>
  <c r="T138" i="2"/>
  <c r="U138" i="2" s="1"/>
  <c r="S139" i="2"/>
  <c r="S140" i="2"/>
  <c r="T140" i="2"/>
  <c r="U140" i="2" s="1"/>
  <c r="S141" i="2"/>
  <c r="T141" i="2"/>
  <c r="U141" i="2" s="1"/>
  <c r="S142" i="2"/>
  <c r="T142" i="2"/>
  <c r="U142" i="2" s="1"/>
  <c r="S143" i="2"/>
  <c r="T143" i="2"/>
  <c r="U143" i="2" s="1"/>
  <c r="S144" i="2"/>
  <c r="T144" i="2"/>
  <c r="U144" i="2" s="1"/>
  <c r="S145" i="2"/>
  <c r="S146" i="2"/>
  <c r="T146" i="2"/>
  <c r="U146" i="2" s="1"/>
  <c r="S147" i="2"/>
  <c r="T147" i="2"/>
  <c r="U147" i="2" s="1"/>
  <c r="S148" i="2"/>
  <c r="T148" i="2"/>
  <c r="U148" i="2" s="1"/>
  <c r="S149" i="2"/>
  <c r="S150" i="2"/>
  <c r="T150" i="2"/>
  <c r="U150" i="2" s="1"/>
  <c r="S151" i="2"/>
  <c r="T151" i="2"/>
  <c r="U151" i="2" s="1"/>
  <c r="S152" i="2"/>
  <c r="T152" i="2"/>
  <c r="U152" i="2" s="1"/>
  <c r="U153" i="2"/>
  <c r="U154" i="2"/>
  <c r="U155" i="2"/>
  <c r="U156" i="2"/>
  <c r="U157" i="2"/>
  <c r="U158" i="2"/>
  <c r="U159" i="2"/>
  <c r="U160" i="2"/>
  <c r="U161" i="2"/>
  <c r="U162" i="2"/>
  <c r="U163" i="2"/>
  <c r="U164" i="2"/>
  <c r="U165" i="2"/>
  <c r="U166" i="2"/>
  <c r="U167" i="2"/>
  <c r="U168" i="2"/>
  <c r="U169" i="2"/>
  <c r="U170" i="2"/>
  <c r="U171" i="2"/>
  <c r="U172" i="2"/>
  <c r="U173" i="2"/>
  <c r="U174" i="2"/>
  <c r="U175" i="2"/>
  <c r="U176" i="2"/>
  <c r="U177" i="2"/>
  <c r="U178" i="2"/>
  <c r="U179" i="2"/>
  <c r="U180" i="2"/>
  <c r="U181" i="2"/>
  <c r="U182" i="2"/>
  <c r="U183" i="2"/>
  <c r="U184" i="2"/>
  <c r="U185" i="2"/>
  <c r="U186" i="2"/>
  <c r="U187" i="2"/>
  <c r="U188" i="2"/>
  <c r="U189" i="2"/>
  <c r="U190" i="2"/>
  <c r="U191" i="2"/>
  <c r="U192" i="2"/>
  <c r="U193" i="2"/>
  <c r="U194" i="2"/>
  <c r="U195" i="2"/>
  <c r="U196" i="2"/>
  <c r="U197" i="2"/>
  <c r="U198" i="2"/>
  <c r="U199" i="2"/>
  <c r="U200" i="2"/>
  <c r="U201" i="2"/>
  <c r="U202" i="2"/>
  <c r="U203" i="2"/>
  <c r="U204" i="2"/>
  <c r="U205" i="2"/>
  <c r="U206" i="2"/>
  <c r="U207" i="2"/>
  <c r="U208" i="2"/>
  <c r="U209" i="2"/>
  <c r="U210" i="2"/>
  <c r="U211" i="2"/>
  <c r="U212" i="2"/>
  <c r="U213" i="2"/>
  <c r="U214" i="2"/>
  <c r="U215" i="2"/>
  <c r="U216" i="2"/>
  <c r="U217" i="2"/>
  <c r="U218" i="2"/>
  <c r="U219" i="2"/>
  <c r="U220" i="2"/>
  <c r="U221" i="2"/>
  <c r="U222" i="2"/>
  <c r="U223" i="2"/>
  <c r="U224" i="2"/>
  <c r="U225" i="2"/>
  <c r="U226" i="2"/>
  <c r="U227" i="2"/>
  <c r="U228" i="2"/>
  <c r="U229" i="2"/>
  <c r="U230" i="2"/>
  <c r="U231" i="2"/>
</calcChain>
</file>

<file path=xl/comments1.xml><?xml version="1.0" encoding="utf-8"?>
<comments xmlns="http://schemas.openxmlformats.org/spreadsheetml/2006/main">
  <authors>
    <author>mprada</author>
  </authors>
  <commentList>
    <comment ref="F9" authorId="0" shapeId="0">
      <text>
        <r>
          <rPr>
            <sz val="8"/>
            <color indexed="81"/>
            <rFont val="Tahoma"/>
            <family val="2"/>
          </rPr>
          <t>Realice una pequeña descripción del proyecto o acción de mejora del trámite</t>
        </r>
      </text>
    </comment>
    <comment ref="G9" authorId="0" shapeId="0">
      <text>
        <r>
          <rPr>
            <sz val="8"/>
            <color indexed="81"/>
            <rFont val="Tahoma"/>
            <family val="2"/>
          </rPr>
          <t>Digite el producto resultante que se pretende obtener con la racionalización antes descrita</t>
        </r>
      </text>
    </comment>
    <comment ref="M10" authorId="0" shapeId="0">
      <text>
        <r>
          <rPr>
            <sz val="8"/>
            <color indexed="81"/>
            <rFont val="Tahoma"/>
            <family val="2"/>
          </rPr>
          <t xml:space="preserve">Elabore informe en forma breve y concreta el avance realizado por la entidad en el primer periodo
</t>
        </r>
      </text>
    </comment>
    <comment ref="N10" authorId="0" shapeId="0">
      <text>
        <r>
          <rPr>
            <sz val="8"/>
            <color indexed="81"/>
            <rFont val="Tahoma"/>
            <family val="2"/>
          </rPr>
          <t xml:space="preserve">Elabore informe en forma breve y concreta el avance realizado por la entidad en el primer periodo
</t>
        </r>
      </text>
    </comment>
    <comment ref="O10" authorId="0" shapeId="0">
      <text>
        <r>
          <rPr>
            <sz val="8"/>
            <color indexed="81"/>
            <rFont val="Tahoma"/>
            <family val="2"/>
          </rPr>
          <t xml:space="preserve">Elabore informe de forma breve y concreta el avance realizado por la entidad en el segundo periodo
</t>
        </r>
      </text>
    </comment>
    <comment ref="D91" authorId="0" shapeId="0">
      <text>
        <r>
          <rPr>
            <sz val="8"/>
            <color indexed="81"/>
            <rFont val="Tahoma"/>
            <family val="2"/>
          </rPr>
          <t>Escriba el nombre del responsable del seguimiento a la estrategia de racionalización</t>
        </r>
      </text>
    </comment>
    <comment ref="D93" authorId="0" shapeId="0">
      <text>
        <r>
          <rPr>
            <sz val="8"/>
            <color indexed="81"/>
            <rFont val="Tahoma"/>
            <family val="2"/>
          </rPr>
          <t>Escriba el correo electrónico del contacto a donde dirigir alguna consulta</t>
        </r>
      </text>
    </comment>
  </commentList>
</comments>
</file>

<file path=xl/sharedStrings.xml><?xml version="1.0" encoding="utf-8"?>
<sst xmlns="http://schemas.openxmlformats.org/spreadsheetml/2006/main" count="674" uniqueCount="489">
  <si>
    <t>Nombre de la entidad:</t>
  </si>
  <si>
    <t>Nivel:</t>
  </si>
  <si>
    <t>Norte de Santander</t>
  </si>
  <si>
    <t>Nacional</t>
  </si>
  <si>
    <t>Departamental</t>
  </si>
  <si>
    <t>Municipal</t>
  </si>
  <si>
    <t>Sin sector</t>
  </si>
  <si>
    <t>Cultura</t>
  </si>
  <si>
    <t>Defensa</t>
  </si>
  <si>
    <t>Educación</t>
  </si>
  <si>
    <t>Función Pública</t>
  </si>
  <si>
    <t>Minas y Energía</t>
  </si>
  <si>
    <t>Planeación</t>
  </si>
  <si>
    <t>Relaciones Exteriores</t>
  </si>
  <si>
    <t>Trabajo</t>
  </si>
  <si>
    <t>Transporte</t>
  </si>
  <si>
    <t>Central</t>
  </si>
  <si>
    <t>Descentralizado</t>
  </si>
  <si>
    <t>Antioquia</t>
  </si>
  <si>
    <t>Caldas</t>
  </si>
  <si>
    <t>Risaralda</t>
  </si>
  <si>
    <t>Atlántico</t>
  </si>
  <si>
    <t>Bolívar</t>
  </si>
  <si>
    <t>Córdoba</t>
  </si>
  <si>
    <t>San Andrés y Providencia</t>
  </si>
  <si>
    <t>Sucre</t>
  </si>
  <si>
    <t>Arauca</t>
  </si>
  <si>
    <t>Boyacá</t>
  </si>
  <si>
    <t>Casanare</t>
  </si>
  <si>
    <t>Amazonas</t>
  </si>
  <si>
    <t>Caquetá</t>
  </si>
  <si>
    <t>Cauca</t>
  </si>
  <si>
    <t>Guainía</t>
  </si>
  <si>
    <t>Guaviare</t>
  </si>
  <si>
    <t>Nariño</t>
  </si>
  <si>
    <t>Putumayo</t>
  </si>
  <si>
    <t>Quindío</t>
  </si>
  <si>
    <t>Valle del Cauca</t>
  </si>
  <si>
    <t>Cundinamarca</t>
  </si>
  <si>
    <t>Meta</t>
  </si>
  <si>
    <t>Vichada</t>
  </si>
  <si>
    <t>La Guajira</t>
  </si>
  <si>
    <t>Magdalena</t>
  </si>
  <si>
    <t>Santander</t>
  </si>
  <si>
    <t>Huila</t>
  </si>
  <si>
    <t>Tolima</t>
  </si>
  <si>
    <t>Bogotá D.C</t>
  </si>
  <si>
    <t>orden</t>
  </si>
  <si>
    <t>sector</t>
  </si>
  <si>
    <t>nivel</t>
  </si>
  <si>
    <t>departamento</t>
  </si>
  <si>
    <t>vigencia</t>
  </si>
  <si>
    <t>Tipo elemento</t>
  </si>
  <si>
    <t>Cadenas tramites</t>
  </si>
  <si>
    <t>Ventanillas Unicas</t>
  </si>
  <si>
    <t>1. Lider</t>
  </si>
  <si>
    <t>2. Parcipante</t>
  </si>
  <si>
    <t>avance</t>
  </si>
  <si>
    <t>1. Lider (diligencie anexo 1)</t>
  </si>
  <si>
    <t>TIPO DE RACIONALIZACIÓN</t>
  </si>
  <si>
    <t>ENTIDADES QUE PARTICIPAN</t>
  </si>
  <si>
    <t>LIDER</t>
  </si>
  <si>
    <t>PARTICIPANTE</t>
  </si>
  <si>
    <t>TRÁMITES QUE INTERVIENEN</t>
  </si>
  <si>
    <t>1. ETAPA- FASE</t>
  </si>
  <si>
    <t>2. ETAPA- FASE</t>
  </si>
  <si>
    <t>3. ETAPA- FASE</t>
  </si>
  <si>
    <t>NOMBRE DE LA CADENA</t>
  </si>
  <si>
    <t>Fecha
Finalización</t>
  </si>
  <si>
    <t xml:space="preserve">Descripción
</t>
  </si>
  <si>
    <t>Fecha Inicio</t>
  </si>
  <si>
    <t>DESCRIPCIÓN DE LA MEJORA O PROYECTO</t>
  </si>
  <si>
    <t>DEPENDENCIA 
RESPONSABLE</t>
  </si>
  <si>
    <t>Vaupes</t>
  </si>
  <si>
    <t>TIPO DE ACCIÓN</t>
  </si>
  <si>
    <t>Jurídico</t>
  </si>
  <si>
    <t>Acto Administrativo</t>
  </si>
  <si>
    <t xml:space="preserve">Ley </t>
  </si>
  <si>
    <t>Decreto</t>
  </si>
  <si>
    <t>Acuerdo</t>
  </si>
  <si>
    <t>Ordenanza</t>
  </si>
  <si>
    <t>Resolución</t>
  </si>
  <si>
    <t>Circular</t>
  </si>
  <si>
    <t>Memorando</t>
  </si>
  <si>
    <t xml:space="preserve"> FECHA REALIZACIÓN</t>
  </si>
  <si>
    <t>Formularios diligenciados en línea</t>
  </si>
  <si>
    <t>Pago en línea</t>
  </si>
  <si>
    <t>Disponer de mecanismos de seguimiento del estado de trámites</t>
  </si>
  <si>
    <t>Firma Electrónica</t>
  </si>
  <si>
    <t>Respuesta Electrónica</t>
  </si>
  <si>
    <t>Trámite total en línea</t>
  </si>
  <si>
    <t>Fusión de trámites</t>
  </si>
  <si>
    <t>Año Vigencia:</t>
  </si>
  <si>
    <t>META</t>
  </si>
  <si>
    <t>Distrito_Capital</t>
  </si>
  <si>
    <t>Ninguno</t>
  </si>
  <si>
    <t>Teléfono:</t>
  </si>
  <si>
    <t>MOTIVO DE RACIONALIZACIÓN</t>
  </si>
  <si>
    <t>Nombre del responsable:</t>
  </si>
  <si>
    <t>Correo electrónico:</t>
  </si>
  <si>
    <t>Fecha de publicación:</t>
  </si>
  <si>
    <t>Categoria</t>
  </si>
  <si>
    <t>Admin</t>
  </si>
  <si>
    <t>NO</t>
  </si>
  <si>
    <t>SI</t>
  </si>
  <si>
    <t>Respuesta</t>
  </si>
  <si>
    <t>Suministro de información en medio magnético</t>
  </si>
  <si>
    <t>Acceso directo a la información a traves de la Web abierto</t>
  </si>
  <si>
    <t>Servicios de Web (Web Service)</t>
  </si>
  <si>
    <t>Acta</t>
  </si>
  <si>
    <t>INFORME AVANCE</t>
  </si>
  <si>
    <t>INTERCAMBIO DE INFORMACIÓN (CADENAS DE TRÁMITES - VENTANILLAS ÚNICAS)</t>
  </si>
  <si>
    <t>ESTRATEGIAS DE RACIONALIZACIÓN - INTEROPERABILIDAD</t>
  </si>
  <si>
    <t>Envío de Documentos electrónicos</t>
  </si>
  <si>
    <t>Acceso directo a la información a traves de la Web con usuario y clave</t>
  </si>
  <si>
    <t>Especial</t>
  </si>
  <si>
    <t>INSTRUCCIONES PARA EL DILIGENCIAMIENTO DEL FORMATO</t>
  </si>
  <si>
    <t>ESTRATEGIA DE RACIONALIZACIÓN DE TRÁMITES</t>
  </si>
  <si>
    <t>INFORMACION GENERAL DE LA ENTIDAD</t>
  </si>
  <si>
    <r>
      <t xml:space="preserve">Seleccione el </t>
    </r>
    <r>
      <rPr>
        <b/>
        <sz val="10"/>
        <rFont val="Arial"/>
        <family val="2"/>
      </rPr>
      <t>TIPO DE ACCIÓN</t>
    </r>
    <r>
      <rPr>
        <sz val="10"/>
        <rFont val="Arial"/>
        <family val="2"/>
      </rPr>
      <t xml:space="preserve"> y el </t>
    </r>
    <r>
      <rPr>
        <b/>
        <sz val="10"/>
        <rFont val="Arial"/>
        <family val="2"/>
      </rPr>
      <t>TIPO DE RACIONALIZACIÓN</t>
    </r>
    <r>
      <rPr>
        <sz val="10"/>
        <rFont val="Arial"/>
        <family val="2"/>
      </rPr>
      <t xml:space="preserve">, de acuerdo con las opciones definidas en la siguiente tabla:
</t>
    </r>
    <r>
      <rPr>
        <i/>
        <u/>
        <sz val="10"/>
        <rFont val="Arial"/>
        <family val="2"/>
      </rPr>
      <t>Nota: Si se requiere realizar más de un tipo de racionalización, debe relacionarse en la siguiente fila, seleccionando de nuevo el tipo de acción o estrategia.</t>
    </r>
  </si>
  <si>
    <t>TIPO DE ACCION</t>
  </si>
  <si>
    <t>Envío de documentos electrónicos</t>
  </si>
  <si>
    <t>Firma electrónica</t>
  </si>
  <si>
    <t>Acceso directo a la información a través de la Web con usuario y clave</t>
  </si>
  <si>
    <t>Acceso directo a la información a través de la Web abierto</t>
  </si>
  <si>
    <t>Web Service</t>
  </si>
  <si>
    <r>
      <t xml:space="preserve">En </t>
    </r>
    <r>
      <rPr>
        <b/>
        <sz val="10"/>
        <rFont val="Arial"/>
        <family val="2"/>
      </rPr>
      <t>DESCRIPCIÓN DE LA MEJORA O PROYECTO</t>
    </r>
    <r>
      <rPr>
        <sz val="10"/>
        <rFont val="Arial"/>
        <family val="2"/>
      </rPr>
      <t xml:space="preserve"> escriba de manera clara y concreta en qué consiste la racionalización.</t>
    </r>
  </si>
  <si>
    <r>
      <rPr>
        <b/>
        <i/>
        <u/>
        <sz val="10"/>
        <rFont val="Arial"/>
        <family val="2"/>
      </rPr>
      <t>Ventanillas Únicas:</t>
    </r>
    <r>
      <rPr>
        <i/>
        <sz val="10"/>
        <rFont val="Arial"/>
        <family val="2"/>
      </rPr>
      <t xml:space="preserve"> Sitio virtual desde el cual se gestiona de manera integrada la realización de trámites que están en cabeza de una  o varias entidades, dando la solución completa al interesado, a través de trámites electrónicos de autorizaciones, permisos, vistos buenos, sin documento físico, pagos electrónicos, formularios virtuales, atención 7x24, operación a través de certificados digitales; seguridad y transparencia del proceso y eficiencia operativa en el proceso.</t>
    </r>
  </si>
  <si>
    <t>FIN
dd/mm/aa</t>
  </si>
  <si>
    <r>
      <t>Nota: Si lidera una cadena de trámites, diligencie adicionalmente la hoja denominada "</t>
    </r>
    <r>
      <rPr>
        <b/>
        <i/>
        <u/>
        <sz val="10"/>
        <rFont val="Arial"/>
        <family val="2"/>
      </rPr>
      <t>CADENA DE TRÁMITES"</t>
    </r>
    <r>
      <rPr>
        <i/>
        <u/>
        <sz val="10"/>
        <rFont val="Arial"/>
        <family val="2"/>
      </rPr>
      <t>, la cual contiene los aspectos específicos de la misma.</t>
    </r>
  </si>
  <si>
    <r>
      <rPr>
        <b/>
        <i/>
        <u/>
        <sz val="10"/>
        <rFont val="Arial"/>
        <family val="2"/>
      </rPr>
      <t>Cadena de trámites:</t>
    </r>
    <r>
      <rPr>
        <i/>
        <sz val="10"/>
        <rFont val="Arial"/>
        <family val="2"/>
      </rPr>
      <t xml:space="preserve"> Se presenta a partir de las necesidades identificadas por los ciudadanos que se resuelven mediante la ejecución de unos trámites. Esta relación establecida entre estos trámites en función de los requisitos exigidos para su realización, cumplidos a través de otros trámites prestados por otras entidades, es lo que se conoce como cadena de trámites. La relación puede darse intra e intersectorial, ya sea entre entidades del Estado o con particulares que desempeñan funciones administrativas.</t>
    </r>
  </si>
  <si>
    <t>SEGUIMIENTO Y CONTROL</t>
  </si>
  <si>
    <t>PLANEACION DE LA ESTRATEGIA DE RACIONALIZACIÓN</t>
  </si>
  <si>
    <t>Para los campos sombreados en gris, es necesario seleccionar solo una opción de la lista desplegable. (No se pueden cambiar valores)</t>
  </si>
  <si>
    <r>
      <t>Seleccione si el</t>
    </r>
    <r>
      <rPr>
        <b/>
        <sz val="10"/>
        <rFont val="Arial"/>
        <family val="2"/>
      </rPr>
      <t xml:space="preserve"> Nivel</t>
    </r>
    <r>
      <rPr>
        <sz val="10"/>
        <rFont val="Arial"/>
        <family val="2"/>
      </rPr>
      <t xml:space="preserve"> al que pertenece la entidad es central o descentralizado</t>
    </r>
  </si>
  <si>
    <r>
      <t xml:space="preserve">Seleccione el </t>
    </r>
    <r>
      <rPr>
        <b/>
        <sz val="10"/>
        <rFont val="Arial"/>
        <family val="2"/>
      </rPr>
      <t>Año de Vigencia</t>
    </r>
    <r>
      <rPr>
        <sz val="10"/>
        <rFont val="Arial"/>
        <family val="2"/>
      </rPr>
      <t xml:space="preserve"> de las acciones en racionalización de trámites.</t>
    </r>
  </si>
  <si>
    <t>PLANEACIÓN DE LA ESTRATEGIA DE RACIONALIZACIÓN</t>
  </si>
  <si>
    <r>
      <t xml:space="preserve">En </t>
    </r>
    <r>
      <rPr>
        <b/>
        <sz val="10"/>
        <rFont val="Arial"/>
        <family val="2"/>
      </rPr>
      <t>FECHA REALIZACIÓN</t>
    </r>
    <r>
      <rPr>
        <sz val="10"/>
        <rFont val="Arial"/>
        <family val="2"/>
      </rPr>
      <t xml:space="preserve"> escriba las fechas de inicio y finalización (implementación) de la mejora o proyecto (Día/Mes/Año).                                                       </t>
    </r>
    <r>
      <rPr>
        <i/>
        <u/>
        <sz val="10"/>
        <rFont val="Arial"/>
        <family val="2"/>
      </rPr>
      <t>Nota: La fecha de finalización no puede superar el año de vigencia de la estrategia de racionalización</t>
    </r>
  </si>
  <si>
    <r>
      <rPr>
        <sz val="10"/>
        <rFont val="Arial"/>
        <family val="2"/>
      </rPr>
      <t>3. SI LA ACCIÓN A RACIONALIZAR APLICA A UNA CADENA DE TRÁMITES O VENTANILLA ÚNICA.  DILIGENCIE LA SEGUNDA SECCIÓN DE LA HOJA</t>
    </r>
    <r>
      <rPr>
        <b/>
        <sz val="10"/>
        <rFont val="Arial"/>
        <family val="2"/>
      </rPr>
      <t xml:space="preserve"> "ESTRATEGIAS DE RACIONALIZACIÓN"</t>
    </r>
  </si>
  <si>
    <r>
      <t xml:space="preserve">Escriba el </t>
    </r>
    <r>
      <rPr>
        <b/>
        <sz val="10"/>
        <rFont val="Arial"/>
        <family val="2"/>
      </rPr>
      <t>NOMBRE</t>
    </r>
    <r>
      <rPr>
        <sz val="10"/>
        <rFont val="Arial"/>
        <family val="2"/>
      </rPr>
      <t xml:space="preserve"> de la Cadena de Trámite o Ventanilla Única a racionalizar.</t>
    </r>
  </si>
  <si>
    <t>GRAT</t>
  </si>
  <si>
    <r>
      <t xml:space="preserve">En </t>
    </r>
    <r>
      <rPr>
        <b/>
        <sz val="10"/>
        <rFont val="Arial"/>
        <family val="2"/>
      </rPr>
      <t>META</t>
    </r>
    <r>
      <rPr>
        <sz val="10"/>
        <rFont val="Arial"/>
        <family val="2"/>
      </rPr>
      <t xml:space="preserve"> escriba el resultado que se pretende obtener con la racionalización antes descrita (ejemplo: Consulta y reporte de base de datos en linea entre las entidades participantes).</t>
    </r>
  </si>
  <si>
    <t xml:space="preserve">                    </t>
  </si>
  <si>
    <t>Agricultura y Desarrollo Rural</t>
  </si>
  <si>
    <t>Ambiente y Desarrollo Sostenible</t>
  </si>
  <si>
    <t>Ciencia, Tecnología e innovación</t>
  </si>
  <si>
    <t>Comercio, Industria y Turismo</t>
  </si>
  <si>
    <t>Del Deporte, la Recreación, la Actividad Física y el Aprovechamiento del Tiempo Libre</t>
  </si>
  <si>
    <t>Estadísticas</t>
  </si>
  <si>
    <t>Hacienda y Crédito Público</t>
  </si>
  <si>
    <t>Inclusión Social y Reconciliación</t>
  </si>
  <si>
    <t>Inteligencia Estratégica y Contrainteligencia</t>
  </si>
  <si>
    <t>Interior</t>
  </si>
  <si>
    <t>Justicia y del Derecho</t>
  </si>
  <si>
    <t>Presidencia de la República</t>
  </si>
  <si>
    <t>Salud y Protección Social</t>
  </si>
  <si>
    <t>Tecnologías de la Información y las Comunicaciones</t>
  </si>
  <si>
    <t>Vivienda Ciudad y Territorio</t>
  </si>
  <si>
    <t>Caja de Compensación Familiar Campesina.</t>
  </si>
  <si>
    <t>Corporación Colombia Internacional.</t>
  </si>
  <si>
    <t>Corporación Colombiana de Investigación Agropecuaria</t>
  </si>
  <si>
    <t>Corporación Nacional de Investigación y Fomento Forestal</t>
  </si>
  <si>
    <t>Corporación de Abastos de Bogotá S.A.</t>
  </si>
  <si>
    <t>Instituto Colombiano de Desarrollo Rural</t>
  </si>
  <si>
    <t>Instituto Colombiano Agropecuario</t>
  </si>
  <si>
    <t>Ministerio de Agricultura y Desarrollo Rural</t>
  </si>
  <si>
    <t>Central de Abastos de Cúcuta</t>
  </si>
  <si>
    <t>Banco Agrario de Colombia S.A.</t>
  </si>
  <si>
    <t>Sociedad Fiduciaria de Desarrollo Agropecuario S.A.</t>
  </si>
  <si>
    <t>Unidad Administrativa Especial de Gestión de Restitución de Tierras Despojadas</t>
  </si>
  <si>
    <t>Autoridad Nacional de Acuicultura y Pesca</t>
  </si>
  <si>
    <t>Unidad de Planificación de Tierras Rurales, Adecuación de Tierras y Usos Agropecuarios</t>
  </si>
  <si>
    <t>Almacenes Generales de Depósito de la Caja Agraria y Banco Ganadero S.A.</t>
  </si>
  <si>
    <t>Empresa Colombiana de Productos Veterinarios Vecol S.A..</t>
  </si>
  <si>
    <t>Fondo Para en Financiamiento del Sector Agropecuario.</t>
  </si>
  <si>
    <t>Autoridad Nacional de Licencias Ambientales</t>
  </si>
  <si>
    <t>Instituto Amazónico de Investigaciones Científicas</t>
  </si>
  <si>
    <t>Instituto de Hidrología, Meteorología y Estudios Ambientales</t>
  </si>
  <si>
    <t>Instituto de Investigación de Recursos Biológicos Alexander Von Humboldt</t>
  </si>
  <si>
    <t>Instituto de Investigaciones Ambientales del Pacífico John Von Neumann</t>
  </si>
  <si>
    <t>Instituto de Investigaciones Marinas y Costeras José Benito Vives de Andréis</t>
  </si>
  <si>
    <t>Ministerio de Ambiente y Desarrollo Sostenible</t>
  </si>
  <si>
    <t>Parques Nacionales Naturales de Colombia</t>
  </si>
  <si>
    <t>Departamento Administrativo de Ciencia, Tecnología E Innovación</t>
  </si>
  <si>
    <t>Artesanías de Colombia S.A.</t>
  </si>
  <si>
    <t>Banco de Comercio Exterior de Colombia S.A.</t>
  </si>
  <si>
    <t>Corporación Para en Desarrollo de Las Microempresas</t>
  </si>
  <si>
    <t>Fiduciaria Colombiana de Comercio Exterior S.A.</t>
  </si>
  <si>
    <t>Fondo Nacional de Garantías S.A.</t>
  </si>
  <si>
    <t>Instituto Nacional de Metrología</t>
  </si>
  <si>
    <t>Junta Central de Contadores</t>
  </si>
  <si>
    <t>Leasing Bancoldex S.A. Compañía de Financiamiento Comercial</t>
  </si>
  <si>
    <t>Ministerio de Comercio, Industria y Turismo</t>
  </si>
  <si>
    <t>Superintendencia de Industria y Comercio</t>
  </si>
  <si>
    <t>Superintendencia de Sociedades</t>
  </si>
  <si>
    <t>Archivo General de la Nación</t>
  </si>
  <si>
    <t>Instituto Caro y Cuervo</t>
  </si>
  <si>
    <t>Instituto Colombiano de Antropología E Historia</t>
  </si>
  <si>
    <t>Ministerio de Cultura</t>
  </si>
  <si>
    <t>Agencia Logística de Las Fuerzas Militares</t>
  </si>
  <si>
    <t>Armada Nacional</t>
  </si>
  <si>
    <t>Caja de Retiro de Las Fuerzas Militares</t>
  </si>
  <si>
    <t>Caja de Sueldos de Retiro de la Policía Nacional</t>
  </si>
  <si>
    <t>Caja Promotora de Vivienda Militar y de Policía</t>
  </si>
  <si>
    <t>Club Militar</t>
  </si>
  <si>
    <t>Comando General de Las Fuerzas Militares</t>
  </si>
  <si>
    <t>Corporaci¿¿N de Ciencia y Tecnolog¿¿A Para en Desarrollo de la Industria Naval</t>
  </si>
  <si>
    <t>Corporación de la Industria Aeronáutica Colombiana S.A.</t>
  </si>
  <si>
    <t>Defensa Civil Colombiana</t>
  </si>
  <si>
    <t>Direccion General de la Policia Nacional</t>
  </si>
  <si>
    <t>Dirección General Maritima</t>
  </si>
  <si>
    <t>Ejercito Nacional de Colombia</t>
  </si>
  <si>
    <t>Fondo Rotatorio de la Policía Nacional</t>
  </si>
  <si>
    <t>Fuerza Aerea Colombiana</t>
  </si>
  <si>
    <t>Hospital Militar Central</t>
  </si>
  <si>
    <t>Industria Militar</t>
  </si>
  <si>
    <t>Instituto de Casas Fiscales del Ejército</t>
  </si>
  <si>
    <t>Ministerio de Defensa Nacional</t>
  </si>
  <si>
    <t>Servicio Aéreo A Territorios Nacionales S.A.</t>
  </si>
  <si>
    <t>Sociedad Hotelera Tequendama S.A. - Crowne Plaza</t>
  </si>
  <si>
    <t>Superintendencia de Vigilancia y Seguridad Privada</t>
  </si>
  <si>
    <t>Departamento Administrativo del Deporte, la Recreación, la Actividad Física y en Aprovechamiento del Tiempo Libre</t>
  </si>
  <si>
    <t>Escuela Tecnológica Instituto Técnico Central</t>
  </si>
  <si>
    <t>Fondo de Desarrollo de la Educación Superior</t>
  </si>
  <si>
    <t>Instituto Colombiano de Crédito Educativo y Estudios Técnicos en en Exterior Mariano Ospina Pérez""</t>
  </si>
  <si>
    <t>Instituto Colombiano Para la Evaluación de la Educación</t>
  </si>
  <si>
    <t>Instituto Nacional de Formación Técnica Profesional de San Juan del Cesar</t>
  </si>
  <si>
    <t>Instituto Nacional de Formación Técnica Profesional del Departamento de San Andrés, Providencia y Santa Catalina</t>
  </si>
  <si>
    <t>Instituto Nacional Para Ciegos</t>
  </si>
  <si>
    <t>Instituto Nacional Para Sordos</t>
  </si>
  <si>
    <t>Instituto Técnico Nacional de Comercio Simón Rodríguez""</t>
  </si>
  <si>
    <t>Instituto Tolimense de Formación Técnica Profesional</t>
  </si>
  <si>
    <t>Ministerio de Educación Nacional</t>
  </si>
  <si>
    <t>Departamento Administrativo Nacional de Estadística</t>
  </si>
  <si>
    <t>Fondo Rotatorio del Departamento Administrativo Nacional de Estadística</t>
  </si>
  <si>
    <t>Instituto Geográfico Agustín Codazzi</t>
  </si>
  <si>
    <t>Departamento Administrativo de la Función Pública</t>
  </si>
  <si>
    <t>Escuela Superior de Administración Pública</t>
  </si>
  <si>
    <t>Central de Inversiones S.A.</t>
  </si>
  <si>
    <t>Fiduciaria la Previsora S.A.</t>
  </si>
  <si>
    <t>Financiera de Desarrollo Nacional</t>
  </si>
  <si>
    <t>Financiera de Desarrollo Territorial S.A.</t>
  </si>
  <si>
    <t>Fondo de Adaptación</t>
  </si>
  <si>
    <t>Fondo de Garantías de Entidades Cooperativas</t>
  </si>
  <si>
    <t>Fondo de Garantías de Instituciones Financieras</t>
  </si>
  <si>
    <t>La Previsora S.A. Compañía de Seguros</t>
  </si>
  <si>
    <t>Ministerio de Hacienda y Crédito Público</t>
  </si>
  <si>
    <t>Positiva Compañía de Seguros S.A.</t>
  </si>
  <si>
    <t>Sociedad de Activos Especiales S.A.S.</t>
  </si>
  <si>
    <t>Sociedad Granfiduciaria Fiduciaria Industrial S.A.</t>
  </si>
  <si>
    <t>Superintendencia de la Economía Solidaria</t>
  </si>
  <si>
    <t>Superintendencia Financiera de Colombia</t>
  </si>
  <si>
    <t>Unidad Administrativa Especial Contaduría General de la Nación</t>
  </si>
  <si>
    <t>Unidad Administrativa Especial de Gestión Pensional y Contribuciones Parafiscales de la Protección Social</t>
  </si>
  <si>
    <t>Unidad Administrativa Especial Dirección de Impuestos y Aduanas Nacionales</t>
  </si>
  <si>
    <t>Unidad de Información y Análisis Financiero</t>
  </si>
  <si>
    <t>Unidad de Proyección Normativa y Estudios de Regulación Financiera</t>
  </si>
  <si>
    <t>Agencia Nacional Para la Superación de la Pobreza Extrema</t>
  </si>
  <si>
    <t>Atención y Reparación Integral A Las Víctimas</t>
  </si>
  <si>
    <t>Centro de Memoria Histórica</t>
  </si>
  <si>
    <t>Departamento Administrativo Para la Prosperidad Social</t>
  </si>
  <si>
    <t>Instituto Colombiano de Bienestar Familiar</t>
  </si>
  <si>
    <t>Unidad Administrativa Especial Para la Consolidación Territorial</t>
  </si>
  <si>
    <t>Dirección Nacional de Inteligencia</t>
  </si>
  <si>
    <t>Fondo Rotatorio del Departamento Administrativo de Seguridad</t>
  </si>
  <si>
    <t>Corporación Nacional Para la Reconstrucción de la Cuenca del Río Páez y Zonas Aledañas</t>
  </si>
  <si>
    <t>Dirección Nacional de Bomberos</t>
  </si>
  <si>
    <t>Dirección Nacional de Derecho de Autor</t>
  </si>
  <si>
    <t>Imprenta Nacional de Colombia</t>
  </si>
  <si>
    <t>Ministerio del Interior</t>
  </si>
  <si>
    <t>Unidad Nacional de Protección</t>
  </si>
  <si>
    <t>Agencia Nacional de Defensa Jurídica del Estado</t>
  </si>
  <si>
    <t>Instituto Nacional Penitenciario y Carcelario</t>
  </si>
  <si>
    <t>Ministerio de Justicia y del Derecho</t>
  </si>
  <si>
    <t>Superintendencia de Notariado y Registro</t>
  </si>
  <si>
    <t>Unidad de Servicios Penitenciarios y Carcelarios</t>
  </si>
  <si>
    <t>Agencia Nacional de Hidrocarburos</t>
  </si>
  <si>
    <t>Agencia Nacional de Minería</t>
  </si>
  <si>
    <t>Cenit Transporte y Logística de Hidrocarburos</t>
  </si>
  <si>
    <t>Comisión de Regulación de Energía y Gas</t>
  </si>
  <si>
    <t>Ecopetrol S.A.</t>
  </si>
  <si>
    <t>Instituto de Planificación y Promoción de Soluciones Energéticas Para Las Zonas No Interconectadas</t>
  </si>
  <si>
    <t>Ministerio de Minas y Energía</t>
  </si>
  <si>
    <t>Servicio Geológico Colombiano</t>
  </si>
  <si>
    <t>Unidad de Planeación Minero Energética</t>
  </si>
  <si>
    <t>Agencia Nacional de Contratación Pública -Colombia Compra Eficiente-</t>
  </si>
  <si>
    <t>Departamento Nacional de Planeación</t>
  </si>
  <si>
    <t>Fondo Financiero de Proyectos de Desarrollo</t>
  </si>
  <si>
    <t>Superintendencia de Servicios Públicos Domiciliarios</t>
  </si>
  <si>
    <t>Agencia Presidencial de Cooperación Internacional de Colombia</t>
  </si>
  <si>
    <t>Departamento Administrativo de la Presidencia de la República</t>
  </si>
  <si>
    <t>Empresa Nacional de Renovación y Desarrollo Urbano, Virgilio Barco Vargas - S.A.S.</t>
  </si>
  <si>
    <t>Unidad Nacional Para la Gestión del Riesgo de Desastres</t>
  </si>
  <si>
    <t>Ministerio de Relaciones Exteriores</t>
  </si>
  <si>
    <t>Unidad Administrativa Especial Migración Colombia</t>
  </si>
  <si>
    <t>Caja de Previsión Social de Comunicaciones</t>
  </si>
  <si>
    <t>Empresa Social del Estado Centro Dermatológico Federico Lleras Acosta</t>
  </si>
  <si>
    <t>Fondo de Pasivo Social de Ferrocarriles Nacionales de Colombia</t>
  </si>
  <si>
    <t>Fondo de Previsión Social del Congreso de la República</t>
  </si>
  <si>
    <t>Instituto Nacional de Cancerología, Empresa Social del Estado</t>
  </si>
  <si>
    <t>Instituto Nacional de Salud</t>
  </si>
  <si>
    <t>Instituto Nacional de Vigilancia de Medicamentos y Alimentos</t>
  </si>
  <si>
    <t>Ministerio de Salud y Proteccion Social</t>
  </si>
  <si>
    <t>Sanatorio de Agua de Dios, Empresa Social del Estado</t>
  </si>
  <si>
    <t>Sanatorio de Contratación, Empresa Social del Estado</t>
  </si>
  <si>
    <t>Superintendencia Nacional de Salud</t>
  </si>
  <si>
    <t>Unidad Administrativa Especial Fondo Nacional de Estupefacientes</t>
  </si>
  <si>
    <t>Agencia Nacional del Espectro</t>
  </si>
  <si>
    <t>Canal Regional de Televisión Tv Andina Ltda</t>
  </si>
  <si>
    <t>Centro de Investigación y Desarrollo en Tecnologías de la Información y Las Comunicaciones</t>
  </si>
  <si>
    <t>Colombia Telecomunicaciones S.A. Esp</t>
  </si>
  <si>
    <t>Comisión de Regulación de Comunicaciones</t>
  </si>
  <si>
    <t>Empresa Colombiana de Telecomunicaciones</t>
  </si>
  <si>
    <t>Empresa de Telecomunicaciones de Bucaramanga</t>
  </si>
  <si>
    <t>Empresa de Telecomunicaciones de Tequendama</t>
  </si>
  <si>
    <t>Fondo de Tecnologías de la Información y Las Comunicaciones</t>
  </si>
  <si>
    <t>Metropolitana de Comunicaciones S.A.</t>
  </si>
  <si>
    <t>Ministerio de Tecnologías de la Información y Las Comunicaciones</t>
  </si>
  <si>
    <t>Servicios Postales Nacionales S.A.</t>
  </si>
  <si>
    <t>Sociedad Radio Televisión Nacional de Colombia</t>
  </si>
  <si>
    <t>Fondo de Fomento de la Economía Solidaria</t>
  </si>
  <si>
    <t>Ministerio del Trabajo</t>
  </si>
  <si>
    <t>Servicio Nacional de Aprendizaje</t>
  </si>
  <si>
    <t>Servicio Público de Empleo</t>
  </si>
  <si>
    <t>Superintendencia del Subsidio Familiar</t>
  </si>
  <si>
    <t>Unidad Administrativa Especial de Organizaciones Solidarias</t>
  </si>
  <si>
    <t>Agencia Nacional de Infraestructura.</t>
  </si>
  <si>
    <t>Instituto Nacional de Vías</t>
  </si>
  <si>
    <t>Ministerio de Transporte</t>
  </si>
  <si>
    <t>Superintendencia de Puertos y Transporte</t>
  </si>
  <si>
    <t>Unidad Administrativa Especial de Aeronáutica Civil</t>
  </si>
  <si>
    <t>Comisión de Regulación de Agua Potable y Saneamiento Básico</t>
  </si>
  <si>
    <t>Fondo Nacional de Ahorro</t>
  </si>
  <si>
    <t>Ministerio de Vivienda, Ciudad y Territorio</t>
  </si>
  <si>
    <t>Nombre de la institución:</t>
  </si>
  <si>
    <t>tipos</t>
  </si>
  <si>
    <t>NOMBRE DEL TRÁMITE / OPA / REGULACIÓN</t>
  </si>
  <si>
    <t xml:space="preserve">
N°</t>
  </si>
  <si>
    <r>
      <t xml:space="preserve">Escriba el </t>
    </r>
    <r>
      <rPr>
        <b/>
        <sz val="10"/>
        <rFont val="Arial"/>
        <family val="2"/>
      </rPr>
      <t>Nombre de la Institución</t>
    </r>
    <r>
      <rPr>
        <sz val="10"/>
        <rFont val="Arial"/>
        <family val="2"/>
      </rPr>
      <t>.</t>
    </r>
  </si>
  <si>
    <t>Escriba el nombre del responsable de la institución , correo electrónico, teléfono y fecha de aprobación de la estrategia de racionalización (Día/Mes/Año).</t>
  </si>
  <si>
    <t>Departamento:</t>
  </si>
  <si>
    <t>Municipio:</t>
  </si>
  <si>
    <r>
      <t xml:space="preserve">1. </t>
    </r>
    <r>
      <rPr>
        <sz val="10"/>
        <rFont val="Arial"/>
        <family val="2"/>
      </rPr>
      <t>DILIGENCIE LA PARTE SUPERIOR DE LA HOJA</t>
    </r>
    <r>
      <rPr>
        <b/>
        <sz val="10"/>
        <rFont val="Arial"/>
        <family val="2"/>
      </rPr>
      <t xml:space="preserve"> "</t>
    </r>
    <r>
      <rPr>
        <b/>
        <i/>
        <sz val="10"/>
        <rFont val="Arial"/>
        <family val="2"/>
      </rPr>
      <t>ESTRATEGIAS DE RACIONALIZACION"</t>
    </r>
  </si>
  <si>
    <r>
      <t xml:space="preserve">2. </t>
    </r>
    <r>
      <rPr>
        <sz val="10"/>
        <rFont val="Arial"/>
        <family val="2"/>
      </rPr>
      <t>DILIGENCIE LA PARTE MEDIA DE LA HOJA</t>
    </r>
    <r>
      <rPr>
        <b/>
        <sz val="10"/>
        <rFont val="Arial"/>
        <family val="2"/>
      </rPr>
      <t xml:space="preserve"> </t>
    </r>
    <r>
      <rPr>
        <b/>
        <i/>
        <sz val="10"/>
        <rFont val="Arial"/>
        <family val="2"/>
      </rPr>
      <t>"ESTRATEGIAS DE RACIONALIZACIÓN"</t>
    </r>
  </si>
  <si>
    <r>
      <t xml:space="preserve">Seleccione el </t>
    </r>
    <r>
      <rPr>
        <b/>
        <sz val="10"/>
        <rFont val="Arial"/>
        <family val="2"/>
      </rPr>
      <t>Departamento</t>
    </r>
    <r>
      <rPr>
        <sz val="10"/>
        <rFont val="Arial"/>
        <family val="2"/>
      </rPr>
      <t xml:space="preserve"> al que corresponde el municipio</t>
    </r>
  </si>
  <si>
    <r>
      <t xml:space="preserve">Escriba el nombre del </t>
    </r>
    <r>
      <rPr>
        <b/>
        <sz val="10"/>
        <rFont val="Arial"/>
        <family val="2"/>
      </rPr>
      <t xml:space="preserve">Municipio </t>
    </r>
    <r>
      <rPr>
        <sz val="10"/>
        <rFont val="Arial"/>
        <family val="2"/>
      </rPr>
      <t>donde se ubica la institución</t>
    </r>
  </si>
  <si>
    <t>Reducción de costos operativos para la institución</t>
  </si>
  <si>
    <t>Factores Externos y/o Internos</t>
  </si>
  <si>
    <t>Normativas</t>
  </si>
  <si>
    <t>Administrativas</t>
  </si>
  <si>
    <t>Cumplimiento de disposiciones legales</t>
  </si>
  <si>
    <t>Tecnologicas</t>
  </si>
  <si>
    <t>Iniciativa de la institución</t>
  </si>
  <si>
    <t>Eliminación del trámite / OPA</t>
  </si>
  <si>
    <t>Extensión de horarios  de atención</t>
  </si>
  <si>
    <t>Reducción o eliminación del pago para el ciudadano</t>
  </si>
  <si>
    <t>Ampliación de puntos de atención</t>
  </si>
  <si>
    <t>Eliminación o reducción de requisitos</t>
  </si>
  <si>
    <t>Ampliación de la vigencia del producto / servicio</t>
  </si>
  <si>
    <t xml:space="preserve">Reducción de costos operativos para la institución
</t>
  </si>
  <si>
    <t xml:space="preserve">Reducción de pasos para el ciudadano
</t>
  </si>
  <si>
    <t xml:space="preserve">Reducción de actividades en los procedimientos internos
</t>
  </si>
  <si>
    <r>
      <t xml:space="preserve">Seleccione el </t>
    </r>
    <r>
      <rPr>
        <b/>
        <sz val="10"/>
        <rFont val="Arial"/>
        <family val="2"/>
      </rPr>
      <t>NOMBRE</t>
    </r>
    <r>
      <rPr>
        <sz val="10"/>
        <rFont val="Arial"/>
        <family val="2"/>
      </rPr>
      <t xml:space="preserve"> del trámite/OPA</t>
    </r>
    <r>
      <rPr>
        <sz val="10"/>
        <rFont val="Arial"/>
        <family val="2"/>
      </rPr>
      <t xml:space="preserve"> a racionalizar.</t>
    </r>
  </si>
  <si>
    <r>
      <t xml:space="preserve">Seleccione si el </t>
    </r>
    <r>
      <rPr>
        <b/>
        <sz val="10"/>
        <rFont val="Arial"/>
        <family val="2"/>
      </rPr>
      <t>MOTIVO DE RACIONALIZACIÓN</t>
    </r>
    <r>
      <rPr>
        <sz val="10"/>
        <rFont val="Arial"/>
        <family val="2"/>
      </rPr>
      <t xml:space="preserve"> corresponde a: 
</t>
    </r>
    <r>
      <rPr>
        <b/>
        <sz val="10"/>
        <rFont val="Arial"/>
        <family val="2"/>
      </rPr>
      <t>Factores externos y/o internos</t>
    </r>
    <r>
      <rPr>
        <sz val="10"/>
        <rFont val="Arial"/>
        <family val="2"/>
      </rPr>
      <t xml:space="preserve"> que inciden sobre los trámites y OPA de la institución.
</t>
    </r>
    <r>
      <rPr>
        <b/>
        <sz val="10"/>
        <rFont val="Arial"/>
        <family val="2"/>
      </rPr>
      <t>Grupo de Racionalización y Automatización de Trámites - GRAT</t>
    </r>
    <r>
      <rPr>
        <sz val="10"/>
        <rFont val="Arial"/>
        <family val="2"/>
      </rPr>
      <t xml:space="preserve">, instancia asesora gubernamental encargada de coordinar y realizar seguimiento al cumplimiento de la Estrategia de Racionalización de Trámites.
</t>
    </r>
    <r>
      <rPr>
        <b/>
        <sz val="10"/>
        <rFont val="Arial"/>
        <family val="2"/>
      </rPr>
      <t>Cumplimiento de disposiciones legales</t>
    </r>
    <r>
      <rPr>
        <sz val="10"/>
        <rFont val="Arial"/>
        <family val="2"/>
      </rPr>
      <t xml:space="preserve"> obedece a implementar lo estipulado en la normativa vigente.
</t>
    </r>
    <r>
      <rPr>
        <b/>
        <sz val="10"/>
        <rFont val="Arial"/>
        <family val="2"/>
      </rPr>
      <t>Iniciativa de la institución</t>
    </r>
    <r>
      <rPr>
        <sz val="10"/>
        <rFont val="Arial"/>
        <family val="2"/>
      </rPr>
      <t xml:space="preserve"> que da desarrollo a las ideas de innovación y mejora a la gestión institucional</t>
    </r>
  </si>
  <si>
    <t>COMENTARIO</t>
  </si>
  <si>
    <t>Reducción de pasos para el ciudadano</t>
  </si>
  <si>
    <t>Reducción de actividades en los procedimientos internos</t>
  </si>
  <si>
    <r>
      <t xml:space="preserve">En </t>
    </r>
    <r>
      <rPr>
        <b/>
        <sz val="10"/>
        <rFont val="Arial"/>
        <family val="2"/>
      </rPr>
      <t>META</t>
    </r>
    <r>
      <rPr>
        <sz val="10"/>
        <rFont val="Arial"/>
        <family val="2"/>
      </rPr>
      <t xml:space="preserve"> escriba el resultado que se pretende obtener con la racionalización antes descrita (Ejemplo: Consulta del certificado de existencia y representación Legal).</t>
    </r>
  </si>
  <si>
    <r>
      <t xml:space="preserve">En </t>
    </r>
    <r>
      <rPr>
        <b/>
        <sz val="10"/>
        <rFont val="Arial"/>
        <family val="2"/>
      </rPr>
      <t>DEPENDENCIA RESPONSABLE</t>
    </r>
    <r>
      <rPr>
        <sz val="10"/>
        <rFont val="Arial"/>
        <family val="2"/>
      </rPr>
      <t xml:space="preserve"> escriba el nombre de la dependencia lider del proceso, que tiene el compromiso de racionalizar el trámite en la entidad.</t>
    </r>
  </si>
  <si>
    <t>Escriba el nombre del responsable de la institución, correo electrónico, teléfono y fecha de aprobación de la estrategia de racionalización (Día/Mes/Año).</t>
  </si>
  <si>
    <t>OBSERVACIONES</t>
  </si>
  <si>
    <t xml:space="preserve">Normativas                                                                                                                                                                                    </t>
  </si>
  <si>
    <t>Se refiere a la simplificación, optimización, automatización  o eliminación de trámites y otros procedimientos administrativos de cara al usuario -OPA, asi como la promoción del uso de las tecnologías de la información y las comunicaciones.                                                                                                                                                                                                                                                                                                                                                           Seleccione el tipo de acción a efectuar (normativa, administrativa y/o tecnológica) asociando el (los) tipo(s) de racionalización que aplicaría en cada una de ellas.</t>
  </si>
  <si>
    <t xml:space="preserve">Administrativas                                                                                                                                                                              </t>
  </si>
  <si>
    <t>Reducción de tiempo de duración del trámite/OPA</t>
  </si>
  <si>
    <t>Medio por donde se obtiene el resultado</t>
  </si>
  <si>
    <r>
      <rPr>
        <b/>
        <sz val="12"/>
        <color indexed="8"/>
        <rFont val="Arial"/>
        <family val="2"/>
      </rPr>
      <t>Tecnológicas</t>
    </r>
    <r>
      <rPr>
        <sz val="10"/>
        <color indexed="8"/>
        <rFont val="Arial"/>
        <family val="2"/>
      </rPr>
      <t xml:space="preserve">                                                                                                                                                                                                                                                                                                                                                                                                                                                                                                                                              </t>
    </r>
    <r>
      <rPr>
        <b/>
        <sz val="10"/>
        <color indexed="8"/>
        <rFont val="Arial"/>
        <family val="2"/>
      </rPr>
      <t/>
    </r>
  </si>
  <si>
    <t>Disponer de mecanismos de seguimiento al estado del trámite/OPA</t>
  </si>
  <si>
    <t>Trámite/OPA total en línea</t>
  </si>
  <si>
    <r>
      <t xml:space="preserve">En </t>
    </r>
    <r>
      <rPr>
        <b/>
        <sz val="10"/>
        <rFont val="Arial"/>
        <family val="2"/>
      </rPr>
      <t>INFORME AVANCE</t>
    </r>
    <r>
      <rPr>
        <sz val="10"/>
        <rFont val="Arial"/>
        <family val="2"/>
      </rPr>
      <t xml:space="preserve"> escriba en forma breve y concreta el avance de las acciones o actividades realizadas por la institución, en las siguientes fechas: Abril 30, Agosto 31 y Diciembre 15 de la vigencia respectiva.</t>
    </r>
  </si>
  <si>
    <r>
      <rPr>
        <b/>
        <sz val="10"/>
        <rFont val="Arial"/>
        <family val="2"/>
      </rPr>
      <t>OBSERVACIONES</t>
    </r>
    <r>
      <rPr>
        <sz val="10"/>
        <rFont val="Arial"/>
        <family val="2"/>
      </rPr>
      <t xml:space="preserve">  Si existen, escriba el comentario respecto al avance o inconvenientes presentados</t>
    </r>
  </si>
  <si>
    <t>Se refiere a la simplificación, optimización  o eliminación de trámites y otros procedimientos administrativos de cara al usuario -OPA.                                                                                                                                                                                                                                                                                                                   Seleccione el tipo de acción a efectuar (normativa, administrativa) asociando el (los) tipo(s) de racionalización que aplicaría en cada una de ellas.</t>
  </si>
  <si>
    <r>
      <rPr>
        <b/>
        <sz val="12"/>
        <color indexed="8"/>
        <rFont val="Arial"/>
        <family val="2"/>
      </rPr>
      <t>Tecnológicas</t>
    </r>
    <r>
      <rPr>
        <sz val="10"/>
        <color indexed="8"/>
        <rFont val="Arial"/>
        <family val="2"/>
      </rPr>
      <t xml:space="preserve">                                                                                                                                                                                                                                                                                                                                                                                                                                                                                                             </t>
    </r>
    <r>
      <rPr>
        <b/>
        <sz val="10"/>
        <color indexed="8"/>
        <rFont val="Arial"/>
        <family val="2"/>
      </rPr>
      <t/>
    </r>
  </si>
  <si>
    <r>
      <rPr>
        <sz val="10"/>
        <color indexed="10"/>
        <rFont val="Arial"/>
        <family val="2"/>
      </rPr>
      <t>La interoperabilidad</t>
    </r>
    <r>
      <rPr>
        <sz val="10"/>
        <color indexed="8"/>
        <rFont val="Arial"/>
        <family val="2"/>
      </rPr>
      <t xml:space="preserve"> como servicio de intercambio de información interinstitucional o intersectorial, a través de la promoción y el uso de las tecnologías de la información y las comunicaciones.                                        </t>
    </r>
  </si>
  <si>
    <r>
      <t xml:space="preserve">En </t>
    </r>
    <r>
      <rPr>
        <b/>
        <sz val="10"/>
        <rFont val="Arial"/>
        <family val="2"/>
      </rPr>
      <t>DEPENDENCIA RESPONSABLE</t>
    </r>
    <r>
      <rPr>
        <sz val="10"/>
        <rFont val="Arial"/>
        <family val="2"/>
      </rPr>
      <t xml:space="preserve"> escriba el nombre de la dependencia lider del proceso, que tiene el compromiso de racionalizar el trámite/OPA de la institución.</t>
    </r>
  </si>
  <si>
    <t xml:space="preserve">Reducción de tiempo de duración del trámite/OPA
</t>
  </si>
  <si>
    <t>Escoger opción</t>
  </si>
  <si>
    <t>1°  
(Abril 30)</t>
  </si>
  <si>
    <t>2°  
(Agosto 31)</t>
  </si>
  <si>
    <t>3°               
 (Dic. 15)</t>
  </si>
  <si>
    <t>Cesar</t>
  </si>
  <si>
    <t>Choco</t>
  </si>
  <si>
    <t>UNIDAD ADMINISTRATIVA ESPECIAL DE LA AERONAUTICA CIVIL</t>
  </si>
  <si>
    <t xml:space="preserve">Disminución de los pasos y formularios que debe diligenciar el usuario al presentar una alteración o reparación mayor </t>
  </si>
  <si>
    <t>Constitución empresa de transporte aéreo regular secundario</t>
  </si>
  <si>
    <t>Constitución empresa de transporte aéreo comercial regional</t>
  </si>
  <si>
    <t>Constitución de empresas de trabajos aéreos especiales para aviación agrícola</t>
  </si>
  <si>
    <t>Constitución empresa de transporte aéreo especial de carga</t>
  </si>
  <si>
    <t>Constitución empresa de transporte público aéreo de aerotaxi.</t>
  </si>
  <si>
    <t>Constitución empresas en la modalidad de trabajos aéreos especiales para aerofotografía, aerofotogrametría, geología, sismografía, publicidad, ambulancia aérea y similares</t>
  </si>
  <si>
    <t>Constitución empresa en la modalidad de transporte aéreo de carga</t>
  </si>
  <si>
    <t>Constitución como centro de instrucción aeronáutica</t>
  </si>
  <si>
    <t>Constitución como empresa de servicios de escala en aeropuerto -Handling</t>
  </si>
  <si>
    <t>Constitución como taller aeronáutico de reparaciones</t>
  </si>
  <si>
    <t>Constitución para nuevas empresas extranjeras de transporte aéreo comercial regular.</t>
  </si>
  <si>
    <t>Permiso para operar nuevas rutas a explotadores nacionales y extranjeros</t>
  </si>
  <si>
    <t>Permiso de operación como empresa de transporte público aéreo comercial troncal</t>
  </si>
  <si>
    <t>Permiso de operación como empresa de transporte aéreo comercial secundario</t>
  </si>
  <si>
    <t>Permiso de operación como empresa de transporte aéreo comercial regional</t>
  </si>
  <si>
    <t>Permiso de operación como empresa de transporte aéreo carga</t>
  </si>
  <si>
    <t>Permiso de operación como empresa de transporte aéreo especial de carga</t>
  </si>
  <si>
    <t>Permiso de operación como empresa de trabajos aéreos especiales para prestar servicios en aviación agrícola</t>
  </si>
  <si>
    <t>Permiso de operación como empresa de transporte público de aerotaxi</t>
  </si>
  <si>
    <t>Permiso de operación como empresa de trabajos aéreos especiales en la modalidad de aerofotografía, aerofotogrametría, geología, sismografía, publicidad, ambulancia aérea y similares</t>
  </si>
  <si>
    <t>Permiso de operación explotador extranjero</t>
  </si>
  <si>
    <t>Permiso de operación y/o funcionamiento para centro de instrucción aeronáutica</t>
  </si>
  <si>
    <t>Permiso de funcionamiento como empresa de servicios de escala en aeropuerto -Handling</t>
  </si>
  <si>
    <t>Registro y/o Modificación de Horarios e Itinerarios</t>
  </si>
  <si>
    <r>
      <t xml:space="preserve">Estos trámites de constitución se fusionaron quedando uno, el cual se denomina </t>
    </r>
    <r>
      <rPr>
        <b/>
        <sz val="10"/>
        <rFont val="Arial Narrow"/>
        <family val="2"/>
      </rPr>
      <t>Constitución empresas de transporte público aéreo comercial y de trabajos aéreos especiales</t>
    </r>
    <r>
      <rPr>
        <sz val="10"/>
        <rFont val="Arial Narrow"/>
        <family val="2"/>
      </rPr>
      <t>. Esta fusión se da toda vez que los ocho trámites requieren del mismo procedimiento.</t>
    </r>
  </si>
  <si>
    <t>Grupo de Servicios Aerocomerciales</t>
  </si>
  <si>
    <t>Permiso de funcionamiento como taller aeronáutico</t>
  </si>
  <si>
    <t>Grupo Servicios Aerocomerciales</t>
  </si>
  <si>
    <r>
      <t xml:space="preserve">Se fusionaron estos tramites ya que tienen los mismos requisitos y quedan con el nombre </t>
    </r>
    <r>
      <rPr>
        <b/>
        <sz val="10"/>
        <rFont val="Arial Narrow"/>
        <family val="2"/>
      </rPr>
      <t>Constitución para centro de instrucción aeronáutica, talleres aeronáuticos y servicios de escala en aeropuerto handling</t>
    </r>
  </si>
  <si>
    <t>Renovación de los Permisos de Operación y/o Funcionamiento</t>
  </si>
  <si>
    <t>Convalidación u homologación de un certificado tipo o certificado tipo suplementario</t>
  </si>
  <si>
    <t>Certificado de aeronavegabilidad especial para aeronaves experimentales</t>
  </si>
  <si>
    <t>Certificación de tipo y fabricación de productos aeronáuticos</t>
  </si>
  <si>
    <t xml:space="preserve">Bogotá </t>
  </si>
  <si>
    <t>Análisis de los tramites en el cual se determino racionalizar los trámites, por cuanto tenían los mismos pasos</t>
  </si>
  <si>
    <t>Unificación de los tramites que tenían los mismos pasos</t>
  </si>
  <si>
    <t>Autorización como explotador extranjero</t>
  </si>
  <si>
    <t>Actualización normatividad</t>
  </si>
  <si>
    <t>Análisis de los tramites a actualizar de acuerdo a la normatividad vigente</t>
  </si>
  <si>
    <t>Actualización de los tramites de acuerdo a la normatividad vigente</t>
  </si>
  <si>
    <t>Vuelos no regulares o chárter nacionales e internacionales</t>
  </si>
  <si>
    <t>Grupo Inspección de Aeronavegabilidad</t>
  </si>
  <si>
    <t>Análisis de los tramites para determinar cuales se van a fusionar por tener  los mismos pasos</t>
  </si>
  <si>
    <t>Inscripción trámite</t>
  </si>
  <si>
    <t>Fusionar los trámites que tienen los mismos requisitos</t>
  </si>
  <si>
    <t>Mantener actualizados los trámites de acuerdo a la normatividad vigente</t>
  </si>
  <si>
    <t>Grupo Técnico</t>
  </si>
  <si>
    <t>Licencia de alumno de piloto avión o helicóptero - APA/APH</t>
  </si>
  <si>
    <t>Licencia de Técnico Línea de Avión o Helicóptero - TLA - TLH</t>
  </si>
  <si>
    <t>Licencia de Instructor Ingeniero de Vuelo - IDV - I</t>
  </si>
  <si>
    <t>Licencia de Piloto de Transporte de Línea - PTL</t>
  </si>
  <si>
    <t>Licencia de Despachador de Aeronaves - DPA</t>
  </si>
  <si>
    <t>Licencia de piloto privado de avión o helicóptero - PPA - PPH</t>
  </si>
  <si>
    <t>Licencia de Piloto Comercial de Avión o Helicóptero - PCA/PCH</t>
  </si>
  <si>
    <t>Chequeo de vuelo</t>
  </si>
  <si>
    <t>Licencia de ingeniero de vuelo de avión o helicóptero IDVA - IDVH</t>
  </si>
  <si>
    <t>Licencia de Auxiliar de Servicios a Bordo - ASA</t>
  </si>
  <si>
    <t>Licencia de técnico especialista en hélices -TEH, reparación de plantas motrices - TERM, estructuras metálicas y materiales compuestos -TEMC o en sistemas hidráulicos -TESH</t>
  </si>
  <si>
    <t>Licencia de Ingeniero Especialista Aeronáutico - IEA</t>
  </si>
  <si>
    <t>Licencia de Instructor de Vuelo Avión - IVA</t>
  </si>
  <si>
    <t>Licencia de Instructor de Vuelo Planeador/Globo - IVP/G-</t>
  </si>
  <si>
    <t>Licencia de Instructor de Tierra en Especialidades Aeronáuticas - IET</t>
  </si>
  <si>
    <t>Convalidación de licencias aeronáuticas</t>
  </si>
  <si>
    <t>Duplicado de licencias aeronáuticas</t>
  </si>
  <si>
    <t>Registro de bitácoras</t>
  </si>
  <si>
    <t>Certificación de horas de vuelo y licencias</t>
  </si>
  <si>
    <t>Automatización parcial</t>
  </si>
  <si>
    <t>Tecnológicas</t>
  </si>
  <si>
    <t>Grupo Licencias Técnicas y Exámenes</t>
  </si>
  <si>
    <t>Creación de tramite</t>
  </si>
  <si>
    <t>Cambio de colores o diseño de pintura exterior de una aeronave</t>
  </si>
  <si>
    <t>Asignación de matrícula colombiana HK/HJ</t>
  </si>
  <si>
    <t>Cancelación de matrícula de aeronave</t>
  </si>
  <si>
    <t>Registro de propiedad y explotación de aeronaves</t>
  </si>
  <si>
    <t>Duplicado certificado de matrícula</t>
  </si>
  <si>
    <t>Certificado de tradición y libertad de aeronave</t>
  </si>
  <si>
    <t>Autorización especial permanencia a largo plazo de aeronave con matrícula extranjera</t>
  </si>
  <si>
    <t>Compraventa de Aeronaves</t>
  </si>
  <si>
    <t>Registro de hipoteca y ampliación</t>
  </si>
  <si>
    <t>Contrato de explotación de una aeronave</t>
  </si>
  <si>
    <t>Registro de cancelación y/o ampliación de hipoteca</t>
  </si>
  <si>
    <t>Registro cancelación contrato de explotación</t>
  </si>
  <si>
    <t>Constitución para centro de instrucción aeronáutica, talleres aeronáuticos y servicios de escala en aeropuerto handling</t>
  </si>
  <si>
    <t>Adición y/o modificación de permisos de operación y/o funcionamiento</t>
  </si>
  <si>
    <t>Autorización Inspector Técnico - AIT</t>
  </si>
  <si>
    <t>Alteraciones o reparaciones mayores</t>
  </si>
  <si>
    <t xml:space="preserve">Optimizar tiempo de realización del trámite  y aportar a la política cero papel  </t>
  </si>
  <si>
    <t>Se trasladaron los tramites de área con el fin de eliminar pasos internos para beneficio del ciudadano</t>
  </si>
  <si>
    <t>Actualizar los tramites con los requisitos de la nueva área</t>
  </si>
  <si>
    <t>Cambio en el RAC para trasladar los tramites de área</t>
  </si>
  <si>
    <t>Revisión de la información a solicitar a los ciudadanos, cumpliendo con la normatividad</t>
  </si>
  <si>
    <t>Grupo Registro Aeronáutico</t>
  </si>
  <si>
    <t>Oficina Asesora de Planeación</t>
  </si>
  <si>
    <t>Se desarrollo un sistema de informacion para gestion aeronautica orientada a los procesos misionales, incluye modulo para aeronaves, personal aeronautico, empresas y aerodromos</t>
  </si>
  <si>
    <t>INICIO
dd/mm/aa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</si>
</sst>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_(* \(#,##0.00\);_(* &quot;-&quot;??_);_(@_)"/>
    <numFmt numFmtId="165" formatCode="dd/mm/yyyy;@"/>
  </numFmts>
  <fonts count="42" x14ac:knownFonts="1">
    <font>
      <sz val="10"/>
      <name val="Arial"/>
    </font>
    <font>
      <b/>
      <sz val="20"/>
      <color indexed="21"/>
      <name val="Arial Narrow"/>
      <family val="2"/>
    </font>
    <font>
      <sz val="10"/>
      <color indexed="8"/>
      <name val="Arial Narrow"/>
      <family val="2"/>
    </font>
    <font>
      <sz val="10"/>
      <name val="Arial Narrow"/>
      <family val="2"/>
    </font>
    <font>
      <b/>
      <sz val="10"/>
      <color indexed="9"/>
      <name val="Arial Narrow"/>
      <family val="2"/>
    </font>
    <font>
      <sz val="11"/>
      <color indexed="8"/>
      <name val="Arial"/>
      <family val="2"/>
    </font>
    <font>
      <b/>
      <sz val="11"/>
      <color indexed="8"/>
      <name val="Arial"/>
      <family val="2"/>
    </font>
    <font>
      <sz val="8"/>
      <name val="Arial"/>
      <family val="2"/>
    </font>
    <font>
      <b/>
      <sz val="12"/>
      <color indexed="8"/>
      <name val="Arial"/>
      <family val="2"/>
    </font>
    <font>
      <b/>
      <sz val="12"/>
      <color indexed="8"/>
      <name val="Arial Narrow"/>
      <family val="2"/>
    </font>
    <font>
      <b/>
      <sz val="9"/>
      <name val="Arial"/>
      <family val="2"/>
    </font>
    <font>
      <b/>
      <sz val="10"/>
      <color indexed="8"/>
      <name val="Tahoma"/>
      <family val="2"/>
    </font>
    <font>
      <b/>
      <sz val="12"/>
      <color indexed="8"/>
      <name val="Tahoma"/>
      <family val="2"/>
    </font>
    <font>
      <sz val="8"/>
      <color indexed="81"/>
      <name val="Tahoma"/>
      <family val="2"/>
    </font>
    <font>
      <b/>
      <sz val="10"/>
      <color indexed="8"/>
      <name val="Arial"/>
      <family val="2"/>
    </font>
    <font>
      <b/>
      <sz val="10"/>
      <name val="Arial"/>
      <family val="2"/>
    </font>
    <font>
      <b/>
      <sz val="16"/>
      <color indexed="21"/>
      <name val="Arial Narrow"/>
      <family val="2"/>
    </font>
    <font>
      <sz val="10"/>
      <name val="Arial"/>
      <family val="2"/>
    </font>
    <font>
      <sz val="10"/>
      <color indexed="8"/>
      <name val="Arial"/>
      <family val="2"/>
    </font>
    <font>
      <b/>
      <sz val="18"/>
      <name val="Arial Narrow"/>
      <family val="2"/>
    </font>
    <font>
      <b/>
      <sz val="16"/>
      <name val="Arial Narrow"/>
      <family val="2"/>
    </font>
    <font>
      <sz val="10"/>
      <color indexed="9"/>
      <name val="Arial Narrow"/>
      <family val="2"/>
    </font>
    <font>
      <b/>
      <sz val="9"/>
      <color indexed="8"/>
      <name val="Arial"/>
      <family val="2"/>
    </font>
    <font>
      <b/>
      <sz val="12"/>
      <name val="Arial"/>
      <family val="2"/>
    </font>
    <font>
      <sz val="12"/>
      <color indexed="8"/>
      <name val="Arial"/>
      <family val="2"/>
    </font>
    <font>
      <sz val="10"/>
      <name val="Arial"/>
      <family val="2"/>
    </font>
    <font>
      <b/>
      <sz val="12"/>
      <color indexed="21"/>
      <name val="Calibri"/>
      <family val="2"/>
    </font>
    <font>
      <b/>
      <sz val="11"/>
      <color indexed="21"/>
      <name val="Arial Narrow"/>
      <family val="2"/>
    </font>
    <font>
      <b/>
      <i/>
      <sz val="10"/>
      <name val="Arial"/>
      <family val="2"/>
    </font>
    <font>
      <b/>
      <sz val="14"/>
      <name val="Arial Narrow"/>
      <family val="2"/>
    </font>
    <font>
      <sz val="11"/>
      <name val="Calibri"/>
      <family val="2"/>
    </font>
    <font>
      <i/>
      <u/>
      <sz val="10"/>
      <name val="Arial"/>
      <family val="2"/>
    </font>
    <font>
      <b/>
      <sz val="10"/>
      <name val="Tahoma"/>
      <family val="2"/>
    </font>
    <font>
      <sz val="10"/>
      <color indexed="10"/>
      <name val="Arial"/>
      <family val="2"/>
    </font>
    <font>
      <i/>
      <sz val="10"/>
      <name val="Arial"/>
      <family val="2"/>
    </font>
    <font>
      <b/>
      <i/>
      <u/>
      <sz val="10"/>
      <name val="Arial"/>
      <family val="2"/>
    </font>
    <font>
      <b/>
      <sz val="8"/>
      <name val="Arial"/>
      <family val="2"/>
    </font>
    <font>
      <sz val="10"/>
      <color rgb="FFFF0000"/>
      <name val="Arial"/>
      <family val="2"/>
    </font>
    <font>
      <b/>
      <sz val="12"/>
      <color theme="1"/>
      <name val="Arial"/>
      <family val="2"/>
    </font>
    <font>
      <sz val="10"/>
      <name val="Calibri"/>
      <family val="2"/>
      <scheme val="minor"/>
    </font>
    <font>
      <sz val="9"/>
      <color rgb="FFFF0000"/>
      <name val="Arial"/>
      <family val="2"/>
    </font>
    <font>
      <b/>
      <sz val="10"/>
      <name val="Arial Narrow"/>
      <family val="2"/>
    </font>
  </fonts>
  <fills count="9">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3" tint="0.59999389629810485"/>
        <bgColor indexed="64"/>
      </patternFill>
    </fill>
    <fill>
      <patternFill patternType="solid">
        <fgColor rgb="FFFFFF00"/>
        <bgColor indexed="64"/>
      </patternFill>
    </fill>
    <fill>
      <patternFill patternType="solid">
        <fgColor theme="0"/>
        <bgColor indexed="64"/>
      </patternFill>
    </fill>
  </fills>
  <borders count="107">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hair">
        <color indexed="64"/>
      </left>
      <right style="double">
        <color indexed="64"/>
      </right>
      <top style="hair">
        <color indexed="64"/>
      </top>
      <bottom style="hair">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hair">
        <color indexed="64"/>
      </left>
      <right style="double">
        <color indexed="64"/>
      </right>
      <top style="hair">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hair">
        <color indexed="64"/>
      </right>
      <top style="hair">
        <color indexed="64"/>
      </top>
      <bottom/>
      <diagonal/>
    </border>
    <border>
      <left style="double">
        <color indexed="64"/>
      </left>
      <right style="hair">
        <color indexed="64"/>
      </right>
      <top/>
      <bottom/>
      <diagonal/>
    </border>
    <border>
      <left style="double">
        <color indexed="64"/>
      </left>
      <right style="hair">
        <color indexed="64"/>
      </right>
      <top/>
      <bottom style="thin">
        <color indexed="64"/>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style="medium">
        <color indexed="64"/>
      </top>
      <bottom/>
      <diagonal/>
    </border>
    <border>
      <left/>
      <right style="double">
        <color indexed="64"/>
      </right>
      <top style="medium">
        <color indexed="64"/>
      </top>
      <bottom/>
      <diagonal/>
    </border>
    <border>
      <left style="double">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bottom/>
      <diagonal/>
    </border>
    <border>
      <left style="thin">
        <color indexed="64"/>
      </left>
      <right style="double">
        <color indexed="64"/>
      </right>
      <top/>
      <bottom/>
      <diagonal/>
    </border>
    <border>
      <left style="double">
        <color indexed="64"/>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style="double">
        <color indexed="64"/>
      </right>
      <top style="thin">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double">
        <color indexed="64"/>
      </right>
      <top/>
      <bottom style="thin">
        <color indexed="64"/>
      </bottom>
      <diagonal/>
    </border>
    <border>
      <left style="double">
        <color indexed="64"/>
      </left>
      <right/>
      <top style="hair">
        <color indexed="64"/>
      </top>
      <bottom style="hair">
        <color indexed="64"/>
      </bottom>
      <diagonal/>
    </border>
    <border>
      <left style="double">
        <color indexed="64"/>
      </left>
      <right style="hair">
        <color indexed="64"/>
      </right>
      <top style="hair">
        <color indexed="64"/>
      </top>
      <bottom style="hair">
        <color indexed="64"/>
      </bottom>
      <diagonal/>
    </border>
    <border>
      <left style="double">
        <color indexed="64"/>
      </left>
      <right/>
      <top style="double">
        <color indexed="64"/>
      </top>
      <bottom style="medium">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double">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style="hair">
        <color indexed="64"/>
      </left>
      <right/>
      <top style="hair">
        <color indexed="64"/>
      </top>
      <bottom style="hair">
        <color indexed="64"/>
      </bottom>
      <diagonal/>
    </border>
    <border>
      <left/>
      <right style="thin">
        <color indexed="64"/>
      </right>
      <top style="medium">
        <color indexed="64"/>
      </top>
      <bottom/>
      <diagonal/>
    </border>
    <border>
      <left/>
      <right style="medium">
        <color indexed="64"/>
      </right>
      <top style="medium">
        <color indexed="64"/>
      </top>
      <bottom style="thin">
        <color indexed="64"/>
      </bottom>
      <diagonal/>
    </border>
    <border>
      <left style="thin">
        <color indexed="64"/>
      </left>
      <right style="thin">
        <color indexed="64"/>
      </right>
      <top/>
      <bottom style="hair">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style="thin">
        <color indexed="64"/>
      </bottom>
      <diagonal/>
    </border>
    <border>
      <left style="double">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double">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s>
  <cellStyleXfs count="3">
    <xf numFmtId="0" fontId="0" fillId="0" borderId="0"/>
    <xf numFmtId="164" fontId="25" fillId="0" borderId="0" applyFont="0" applyFill="0" applyBorder="0" applyAlignment="0" applyProtection="0"/>
    <xf numFmtId="0" fontId="17" fillId="0" borderId="0"/>
  </cellStyleXfs>
  <cellXfs count="425">
    <xf numFmtId="0" fontId="0" fillId="0" borderId="0" xfId="0"/>
    <xf numFmtId="0" fontId="2" fillId="0" borderId="0" xfId="0" applyFont="1" applyAlignment="1">
      <alignment horizontal="justify" vertical="top" wrapText="1"/>
    </xf>
    <xf numFmtId="0" fontId="2" fillId="0" borderId="0" xfId="0" applyFont="1" applyBorder="1" applyAlignment="1">
      <alignment horizontal="justify" vertical="top" wrapText="1"/>
    </xf>
    <xf numFmtId="0" fontId="11" fillId="0" borderId="1" xfId="0" applyFont="1" applyFill="1" applyBorder="1" applyAlignment="1">
      <alignment horizontal="left" vertical="top" wrapText="1"/>
    </xf>
    <xf numFmtId="0" fontId="11" fillId="0" borderId="2" xfId="0" applyFont="1" applyFill="1" applyBorder="1" applyAlignment="1">
      <alignment horizontal="left" vertical="top" wrapText="1"/>
    </xf>
    <xf numFmtId="0" fontId="15" fillId="0" borderId="0" xfId="0" applyFont="1"/>
    <xf numFmtId="0" fontId="16" fillId="0" borderId="0" xfId="0" applyFont="1" applyBorder="1" applyAlignment="1">
      <alignment vertical="center" wrapText="1"/>
    </xf>
    <xf numFmtId="0" fontId="20" fillId="0" borderId="0" xfId="0" applyFont="1" applyBorder="1" applyAlignment="1">
      <alignment horizontal="left" vertical="center" wrapText="1"/>
    </xf>
    <xf numFmtId="0" fontId="16" fillId="0" borderId="0" xfId="0" applyFont="1" applyFill="1" applyBorder="1" applyAlignment="1">
      <alignment horizontal="left" vertical="center" wrapText="1"/>
    </xf>
    <xf numFmtId="0" fontId="16" fillId="0" borderId="0" xfId="0" applyFont="1" applyBorder="1" applyAlignment="1">
      <alignment horizontal="center" vertical="center" wrapText="1"/>
    </xf>
    <xf numFmtId="0" fontId="20" fillId="0" borderId="0"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6" fillId="0" borderId="0" xfId="0" applyFont="1" applyBorder="1" applyAlignment="1">
      <alignment horizontal="left" vertical="center" wrapText="1"/>
    </xf>
    <xf numFmtId="0" fontId="2" fillId="0" borderId="0" xfId="0" applyFont="1" applyAlignment="1">
      <alignment horizontal="center" vertical="top" wrapText="1"/>
    </xf>
    <xf numFmtId="0" fontId="2" fillId="0" borderId="0" xfId="0" applyFont="1" applyFill="1" applyAlignment="1">
      <alignment horizontal="left" vertical="top" wrapText="1"/>
    </xf>
    <xf numFmtId="0" fontId="21" fillId="0" borderId="0" xfId="0" applyFont="1" applyFill="1" applyAlignment="1">
      <alignment horizontal="justify" vertical="top" wrapText="1"/>
    </xf>
    <xf numFmtId="0" fontId="17" fillId="0" borderId="0" xfId="0" applyFont="1"/>
    <xf numFmtId="0" fontId="14" fillId="0" borderId="0" xfId="0" applyFont="1" applyFill="1" applyBorder="1" applyAlignment="1" applyProtection="1">
      <alignment vertical="center" wrapText="1"/>
    </xf>
    <xf numFmtId="0" fontId="1" fillId="0" borderId="0" xfId="0" applyFont="1" applyBorder="1" applyAlignment="1" applyProtection="1">
      <alignment horizontal="center" vertical="center" wrapText="1"/>
    </xf>
    <xf numFmtId="0" fontId="1" fillId="0" borderId="8" xfId="0" applyFont="1" applyBorder="1" applyAlignment="1" applyProtection="1">
      <alignment horizontal="center" vertical="center" wrapText="1"/>
    </xf>
    <xf numFmtId="0" fontId="8" fillId="2" borderId="0" xfId="0" applyFont="1" applyFill="1" applyBorder="1" applyAlignment="1" applyProtection="1">
      <alignment horizontal="left" vertical="center" wrapText="1"/>
    </xf>
    <xf numFmtId="0" fontId="22" fillId="2" borderId="0" xfId="0" applyFont="1" applyFill="1" applyBorder="1" applyAlignment="1" applyProtection="1">
      <alignment vertical="center" wrapText="1"/>
    </xf>
    <xf numFmtId="0" fontId="6" fillId="2" borderId="10" xfId="0" applyFont="1" applyFill="1" applyBorder="1" applyAlignment="1" applyProtection="1">
      <alignment horizontal="left" vertical="center" wrapText="1"/>
    </xf>
    <xf numFmtId="0" fontId="11" fillId="0" borderId="12" xfId="0" applyFont="1" applyFill="1" applyBorder="1" applyAlignment="1">
      <alignment horizontal="left" vertical="top" wrapText="1"/>
    </xf>
    <xf numFmtId="0" fontId="11" fillId="0" borderId="0" xfId="0" applyFont="1" applyFill="1" applyBorder="1" applyAlignment="1">
      <alignment horizontal="left" vertical="top" wrapText="1"/>
    </xf>
    <xf numFmtId="0" fontId="11" fillId="0" borderId="14" xfId="0" applyFont="1" applyFill="1" applyBorder="1" applyAlignment="1">
      <alignment horizontal="left" vertical="top" wrapText="1"/>
    </xf>
    <xf numFmtId="0" fontId="11" fillId="0" borderId="15" xfId="0" applyFont="1" applyFill="1" applyBorder="1" applyAlignment="1">
      <alignment horizontal="left" vertical="top" wrapText="1"/>
    </xf>
    <xf numFmtId="0" fontId="0" fillId="0" borderId="0" xfId="0" applyBorder="1"/>
    <xf numFmtId="0" fontId="2" fillId="0" borderId="2" xfId="0" applyFont="1" applyBorder="1" applyAlignment="1" applyProtection="1">
      <alignment horizontal="justify" vertical="top" wrapText="1"/>
      <protection locked="0"/>
    </xf>
    <xf numFmtId="0" fontId="2" fillId="4" borderId="2" xfId="0" applyFont="1" applyFill="1" applyBorder="1" applyAlignment="1" applyProtection="1">
      <alignment vertical="top" wrapText="1"/>
      <protection locked="0"/>
    </xf>
    <xf numFmtId="0" fontId="16" fillId="0" borderId="2" xfId="0" applyFont="1" applyBorder="1" applyAlignment="1" applyProtection="1">
      <alignment vertical="center" wrapText="1"/>
      <protection locked="0"/>
    </xf>
    <xf numFmtId="0" fontId="16" fillId="0" borderId="2" xfId="0" applyFont="1" applyBorder="1" applyAlignment="1" applyProtection="1">
      <alignment horizontal="center" vertical="center" wrapText="1"/>
      <protection locked="0"/>
    </xf>
    <xf numFmtId="0" fontId="15" fillId="3" borderId="26" xfId="0" applyFont="1" applyFill="1" applyBorder="1" applyAlignment="1">
      <alignment horizontal="center" vertical="center" wrapText="1"/>
    </xf>
    <xf numFmtId="0" fontId="14" fillId="0" borderId="0" xfId="0" applyFont="1" applyBorder="1" applyAlignment="1" applyProtection="1">
      <alignment horizontal="right" vertical="center" wrapText="1"/>
    </xf>
    <xf numFmtId="0" fontId="14" fillId="0" borderId="8" xfId="0" applyFont="1" applyFill="1" applyBorder="1" applyAlignment="1" applyProtection="1">
      <alignment vertical="center" wrapText="1"/>
    </xf>
    <xf numFmtId="165" fontId="8" fillId="2" borderId="8" xfId="0" applyNumberFormat="1" applyFont="1" applyFill="1" applyBorder="1" applyAlignment="1" applyProtection="1">
      <alignment vertical="center" wrapText="1"/>
      <protection locked="0"/>
    </xf>
    <xf numFmtId="165" fontId="24" fillId="2" borderId="8" xfId="0" applyNumberFormat="1" applyFont="1" applyFill="1" applyBorder="1" applyAlignment="1" applyProtection="1">
      <alignment vertical="center" wrapText="1"/>
      <protection locked="0"/>
    </xf>
    <xf numFmtId="0" fontId="8" fillId="0" borderId="0" xfId="0" applyFont="1" applyFill="1" applyBorder="1" applyAlignment="1" applyProtection="1">
      <alignment horizontal="left" vertical="center" wrapText="1"/>
    </xf>
    <xf numFmtId="0" fontId="14" fillId="0" borderId="2" xfId="0" applyFont="1" applyFill="1" applyBorder="1" applyAlignment="1" applyProtection="1">
      <alignment horizontal="center" vertical="center" wrapText="1"/>
    </xf>
    <xf numFmtId="0" fontId="3" fillId="2" borderId="35" xfId="0" applyFont="1" applyFill="1" applyBorder="1" applyAlignment="1" applyProtection="1">
      <alignment horizontal="center" vertical="center" wrapText="1"/>
      <protection locked="0"/>
    </xf>
    <xf numFmtId="0" fontId="3" fillId="2" borderId="36" xfId="0" applyFont="1" applyFill="1" applyBorder="1" applyAlignment="1" applyProtection="1">
      <alignment horizontal="center" vertical="center" wrapText="1"/>
      <protection locked="0"/>
    </xf>
    <xf numFmtId="0" fontId="11" fillId="0" borderId="37" xfId="0" applyFont="1" applyFill="1" applyBorder="1" applyAlignment="1">
      <alignment horizontal="left" vertical="top" wrapText="1"/>
    </xf>
    <xf numFmtId="0" fontId="11" fillId="0" borderId="29" xfId="0" applyFont="1" applyFill="1" applyBorder="1" applyAlignment="1">
      <alignment horizontal="left" vertical="top" wrapText="1"/>
    </xf>
    <xf numFmtId="0" fontId="11" fillId="0" borderId="17" xfId="0" applyFont="1" applyFill="1" applyBorder="1" applyAlignment="1">
      <alignment horizontal="left" vertical="top" wrapText="1"/>
    </xf>
    <xf numFmtId="0" fontId="0" fillId="0" borderId="2" xfId="0" applyBorder="1"/>
    <xf numFmtId="0" fontId="17" fillId="0" borderId="2" xfId="0" applyFont="1" applyBorder="1"/>
    <xf numFmtId="0" fontId="11" fillId="0" borderId="38" xfId="0" applyFont="1" applyFill="1" applyBorder="1" applyAlignment="1">
      <alignment horizontal="left" vertical="top" wrapText="1"/>
    </xf>
    <xf numFmtId="0" fontId="8" fillId="0" borderId="2" xfId="0" applyFont="1" applyBorder="1"/>
    <xf numFmtId="0" fontId="12" fillId="0" borderId="2" xfId="0" applyFont="1" applyFill="1" applyBorder="1"/>
    <xf numFmtId="0" fontId="11" fillId="0" borderId="2" xfId="0" applyFont="1" applyFill="1" applyBorder="1"/>
    <xf numFmtId="0" fontId="11" fillId="0" borderId="2" xfId="0" applyFont="1" applyFill="1" applyBorder="1" applyAlignment="1">
      <alignment vertical="top" wrapText="1"/>
    </xf>
    <xf numFmtId="0" fontId="11" fillId="0" borderId="2" xfId="0" applyFont="1" applyFill="1" applyBorder="1" applyAlignment="1">
      <alignment vertical="center" wrapText="1"/>
    </xf>
    <xf numFmtId="49" fontId="0" fillId="0" borderId="2" xfId="0" applyNumberFormat="1" applyBorder="1"/>
    <xf numFmtId="0" fontId="0" fillId="4" borderId="2" xfId="0" applyFill="1" applyBorder="1" applyAlignment="1">
      <alignment horizontal="center"/>
    </xf>
    <xf numFmtId="0" fontId="17" fillId="4" borderId="2" xfId="0" applyFont="1" applyFill="1" applyBorder="1" applyAlignment="1">
      <alignment horizontal="center"/>
    </xf>
    <xf numFmtId="0" fontId="38" fillId="0" borderId="2" xfId="0" applyFont="1" applyFill="1" applyBorder="1" applyAlignment="1">
      <alignment horizontal="left" vertical="center" wrapText="1"/>
    </xf>
    <xf numFmtId="0" fontId="0" fillId="0" borderId="12" xfId="0" applyBorder="1"/>
    <xf numFmtId="0" fontId="38" fillId="0" borderId="12" xfId="0" applyFont="1" applyFill="1" applyBorder="1" applyAlignment="1">
      <alignment horizontal="left" vertical="center" wrapText="1"/>
    </xf>
    <xf numFmtId="0" fontId="12" fillId="0" borderId="12" xfId="0" applyFont="1" applyFill="1" applyBorder="1"/>
    <xf numFmtId="0" fontId="0" fillId="4" borderId="2" xfId="0" applyFill="1" applyBorder="1" applyAlignment="1">
      <alignment horizontal="center" vertical="center" wrapText="1"/>
    </xf>
    <xf numFmtId="0" fontId="0" fillId="4" borderId="2" xfId="0" applyFill="1" applyBorder="1" applyAlignment="1">
      <alignment horizontal="center" vertical="center"/>
    </xf>
    <xf numFmtId="164" fontId="39" fillId="0" borderId="2" xfId="1" applyFont="1" applyBorder="1" applyAlignment="1">
      <alignment horizontal="left" vertical="center" wrapText="1"/>
    </xf>
    <xf numFmtId="164" fontId="39" fillId="0" borderId="0" xfId="1" applyFont="1" applyAlignment="1">
      <alignment horizontal="left" vertical="center" wrapText="1"/>
    </xf>
    <xf numFmtId="164" fontId="39" fillId="0" borderId="12" xfId="1" applyFont="1" applyBorder="1" applyAlignment="1">
      <alignment horizontal="left" vertical="center" wrapText="1"/>
    </xf>
    <xf numFmtId="0" fontId="17" fillId="4" borderId="2" xfId="0" applyFont="1" applyFill="1" applyBorder="1" applyAlignment="1">
      <alignment horizontal="center" vertical="center" wrapText="1"/>
    </xf>
    <xf numFmtId="0" fontId="15" fillId="0" borderId="2" xfId="0" applyFont="1" applyBorder="1"/>
    <xf numFmtId="0" fontId="0" fillId="0" borderId="38" xfId="0" applyBorder="1"/>
    <xf numFmtId="0" fontId="14" fillId="0" borderId="0" xfId="0" applyFont="1" applyFill="1" applyBorder="1" applyAlignment="1" applyProtection="1">
      <alignment horizontal="left" vertical="center" wrapText="1"/>
    </xf>
    <xf numFmtId="0" fontId="32" fillId="0" borderId="2" xfId="0" applyFont="1" applyFill="1" applyBorder="1" applyAlignment="1">
      <alignment horizontal="left" vertical="top" wrapText="1"/>
    </xf>
    <xf numFmtId="0" fontId="15" fillId="0" borderId="2" xfId="0" applyFont="1" applyBorder="1" applyAlignment="1">
      <alignment wrapText="1"/>
    </xf>
    <xf numFmtId="0" fontId="3" fillId="0" borderId="85" xfId="0" applyFont="1" applyFill="1" applyBorder="1" applyAlignment="1" applyProtection="1">
      <alignment horizontal="center" vertical="center" wrapText="1"/>
      <protection locked="0"/>
    </xf>
    <xf numFmtId="0" fontId="3" fillId="0" borderId="35" xfId="0" applyFont="1" applyFill="1" applyBorder="1" applyAlignment="1" applyProtection="1">
      <alignment horizontal="center" vertical="center" wrapText="1"/>
      <protection locked="0"/>
    </xf>
    <xf numFmtId="0" fontId="3" fillId="2" borderId="2" xfId="0" applyFont="1" applyFill="1" applyBorder="1" applyAlignment="1" applyProtection="1">
      <alignment horizontal="center" vertical="center" wrapText="1"/>
      <protection locked="0"/>
    </xf>
    <xf numFmtId="0" fontId="11" fillId="7" borderId="2" xfId="0" applyFont="1" applyFill="1" applyBorder="1" applyAlignment="1">
      <alignment horizontal="left" vertical="center" wrapText="1"/>
    </xf>
    <xf numFmtId="0" fontId="11" fillId="7" borderId="2" xfId="0" applyFont="1" applyFill="1" applyBorder="1" applyAlignment="1">
      <alignment vertical="center" wrapText="1"/>
    </xf>
    <xf numFmtId="0" fontId="11" fillId="7" borderId="2" xfId="0" applyFont="1" applyFill="1" applyBorder="1" applyAlignment="1">
      <alignment horizontal="left" vertical="center"/>
    </xf>
    <xf numFmtId="0" fontId="15" fillId="7" borderId="2" xfId="0" applyFont="1" applyFill="1" applyBorder="1" applyAlignment="1">
      <alignment horizontal="left" vertical="center" wrapText="1"/>
    </xf>
    <xf numFmtId="0" fontId="32" fillId="0" borderId="39" xfId="0" applyFont="1" applyFill="1" applyBorder="1" applyAlignment="1">
      <alignment horizontal="left" vertical="top" wrapText="1"/>
    </xf>
    <xf numFmtId="0" fontId="32" fillId="0" borderId="40" xfId="0" applyFont="1" applyFill="1" applyBorder="1" applyAlignment="1">
      <alignment horizontal="left" vertical="top" wrapText="1"/>
    </xf>
    <xf numFmtId="0" fontId="32" fillId="7" borderId="2" xfId="0" applyFont="1" applyFill="1" applyBorder="1" applyAlignment="1">
      <alignment horizontal="left" vertical="top" wrapText="1"/>
    </xf>
    <xf numFmtId="0" fontId="32" fillId="0" borderId="41" xfId="0" applyFont="1" applyFill="1" applyBorder="1" applyAlignment="1">
      <alignment horizontal="left" vertical="top" wrapText="1"/>
    </xf>
    <xf numFmtId="0" fontId="32" fillId="0" borderId="13" xfId="0" applyFont="1" applyFill="1" applyBorder="1" applyAlignment="1">
      <alignment horizontal="left" vertical="top" wrapText="1"/>
    </xf>
    <xf numFmtId="0" fontId="32" fillId="0" borderId="14" xfId="0" applyFont="1" applyFill="1" applyBorder="1" applyAlignment="1">
      <alignment horizontal="left" vertical="top" wrapText="1"/>
    </xf>
    <xf numFmtId="0" fontId="17" fillId="2" borderId="0" xfId="0" applyFont="1" applyFill="1" applyBorder="1" applyAlignment="1">
      <alignment horizontal="left" vertical="top" wrapText="1"/>
    </xf>
    <xf numFmtId="0" fontId="0" fillId="2" borderId="0" xfId="0" applyFill="1"/>
    <xf numFmtId="0" fontId="0" fillId="0" borderId="18" xfId="0" applyBorder="1"/>
    <xf numFmtId="0" fontId="0" fillId="0" borderId="19" xfId="0" applyBorder="1"/>
    <xf numFmtId="0" fontId="2" fillId="0" borderId="20" xfId="0" applyFont="1" applyBorder="1" applyAlignment="1">
      <alignment horizontal="justify" vertical="top" wrapText="1"/>
    </xf>
    <xf numFmtId="0" fontId="16" fillId="0" borderId="21" xfId="0" applyFont="1" applyBorder="1" applyAlignment="1">
      <alignment vertical="center" wrapText="1"/>
    </xf>
    <xf numFmtId="0" fontId="3" fillId="2" borderId="21" xfId="0" applyFont="1" applyFill="1" applyBorder="1" applyAlignment="1">
      <alignment vertical="top" wrapText="1"/>
    </xf>
    <xf numFmtId="0" fontId="3" fillId="2" borderId="21" xfId="0" applyFont="1" applyFill="1" applyBorder="1" applyAlignment="1">
      <alignment horizontal="justify" vertical="top" wrapText="1"/>
    </xf>
    <xf numFmtId="0" fontId="2" fillId="0" borderId="0" xfId="0" applyFont="1" applyAlignment="1">
      <alignment horizontal="justify" vertical="center" wrapText="1"/>
    </xf>
    <xf numFmtId="0" fontId="2" fillId="0" borderId="20" xfId="0" applyFont="1" applyBorder="1" applyAlignment="1">
      <alignment horizontal="justify" vertical="center" wrapText="1"/>
    </xf>
    <xf numFmtId="0" fontId="29" fillId="2" borderId="0" xfId="0" applyFont="1" applyFill="1" applyBorder="1" applyAlignment="1">
      <alignment horizontal="left" vertical="center" wrapText="1"/>
    </xf>
    <xf numFmtId="0" fontId="29" fillId="2" borderId="21" xfId="0" applyFont="1" applyFill="1" applyBorder="1" applyAlignment="1">
      <alignment vertical="center" wrapText="1"/>
    </xf>
    <xf numFmtId="0" fontId="0" fillId="0" borderId="0" xfId="0" applyAlignment="1">
      <alignment vertical="center"/>
    </xf>
    <xf numFmtId="0" fontId="0" fillId="0" borderId="20" xfId="0" applyBorder="1" applyAlignment="1">
      <alignment vertical="center"/>
    </xf>
    <xf numFmtId="0" fontId="30" fillId="2" borderId="21" xfId="0" applyFont="1" applyFill="1" applyBorder="1" applyAlignment="1">
      <alignment vertical="center"/>
    </xf>
    <xf numFmtId="0" fontId="0" fillId="0" borderId="20" xfId="0" applyBorder="1"/>
    <xf numFmtId="0" fontId="17" fillId="2" borderId="20" xfId="0" applyFont="1" applyFill="1" applyBorder="1" applyAlignment="1">
      <alignment horizontal="left" vertical="top" wrapText="1"/>
    </xf>
    <xf numFmtId="0" fontId="37" fillId="2" borderId="21" xfId="0" applyFont="1" applyFill="1" applyBorder="1" applyAlignment="1">
      <alignment horizontal="left" vertical="top" wrapText="1"/>
    </xf>
    <xf numFmtId="0" fontId="30" fillId="2" borderId="21" xfId="0" applyFont="1" applyFill="1" applyBorder="1"/>
    <xf numFmtId="0" fontId="32" fillId="3" borderId="72" xfId="0" applyFont="1" applyFill="1" applyBorder="1" applyAlignment="1">
      <alignment vertical="center" wrapText="1"/>
    </xf>
    <xf numFmtId="0" fontId="32" fillId="3" borderId="22" xfId="0" applyFont="1" applyFill="1" applyBorder="1" applyAlignment="1">
      <alignment horizontal="center" vertical="center" wrapText="1"/>
    </xf>
    <xf numFmtId="0" fontId="32" fillId="3" borderId="34" xfId="0" applyFont="1" applyFill="1" applyBorder="1" applyAlignment="1">
      <alignment horizontal="center" vertical="center" wrapText="1"/>
    </xf>
    <xf numFmtId="0" fontId="18" fillId="0" borderId="86" xfId="0" applyFont="1" applyFill="1" applyBorder="1" applyAlignment="1">
      <alignment horizontal="left" vertical="top" wrapText="1"/>
    </xf>
    <xf numFmtId="0" fontId="18" fillId="4" borderId="86" xfId="0" applyFont="1" applyFill="1" applyBorder="1" applyAlignment="1">
      <alignment horizontal="left" vertical="top" wrapText="1"/>
    </xf>
    <xf numFmtId="0" fontId="18" fillId="0" borderId="86" xfId="0" applyFont="1" applyFill="1" applyBorder="1" applyAlignment="1">
      <alignment vertical="top" wrapText="1"/>
    </xf>
    <xf numFmtId="0" fontId="17" fillId="2" borderId="0" xfId="0" applyFont="1" applyFill="1" applyBorder="1" applyAlignment="1">
      <alignment horizontal="left" vertical="center" wrapText="1"/>
    </xf>
    <xf numFmtId="0" fontId="0" fillId="0" borderId="23" xfId="0" applyBorder="1"/>
    <xf numFmtId="0" fontId="0" fillId="0" borderId="25" xfId="0" applyBorder="1"/>
    <xf numFmtId="0" fontId="0" fillId="2" borderId="0" xfId="0" applyFill="1" applyBorder="1" applyAlignment="1">
      <alignment horizontal="left" vertical="top"/>
    </xf>
    <xf numFmtId="0" fontId="0" fillId="0" borderId="21" xfId="0" applyBorder="1"/>
    <xf numFmtId="0" fontId="18" fillId="0" borderId="22" xfId="0" applyFont="1" applyFill="1" applyBorder="1" applyAlignment="1">
      <alignment horizontal="left" vertical="center" wrapText="1"/>
    </xf>
    <xf numFmtId="0" fontId="18" fillId="0" borderId="34" xfId="0" applyFont="1" applyFill="1" applyBorder="1" applyAlignment="1">
      <alignment horizontal="left" vertical="center" wrapText="1"/>
    </xf>
    <xf numFmtId="0" fontId="0" fillId="2" borderId="24" xfId="0" applyFill="1" applyBorder="1"/>
    <xf numFmtId="14" fontId="3" fillId="0" borderId="0" xfId="0" applyNumberFormat="1" applyFont="1" applyFill="1" applyBorder="1" applyAlignment="1" applyProtection="1">
      <alignment horizontal="right" vertical="center" wrapText="1"/>
      <protection locked="0"/>
    </xf>
    <xf numFmtId="0" fontId="11" fillId="0" borderId="79" xfId="0" applyFont="1" applyFill="1" applyBorder="1"/>
    <xf numFmtId="14" fontId="3" fillId="0" borderId="63" xfId="0" applyNumberFormat="1" applyFont="1" applyFill="1" applyBorder="1" applyAlignment="1" applyProtection="1">
      <alignment horizontal="right" vertical="center" wrapText="1"/>
      <protection locked="0"/>
    </xf>
    <xf numFmtId="14" fontId="3" fillId="0" borderId="78" xfId="0" applyNumberFormat="1" applyFont="1" applyFill="1" applyBorder="1" applyAlignment="1" applyProtection="1">
      <alignment horizontal="right" vertical="center" wrapText="1"/>
      <protection locked="0"/>
    </xf>
    <xf numFmtId="0" fontId="3" fillId="4" borderId="79" xfId="0" applyFont="1" applyFill="1" applyBorder="1" applyAlignment="1" applyProtection="1">
      <alignment vertical="center" wrapText="1"/>
      <protection locked="0"/>
    </xf>
    <xf numFmtId="0" fontId="6" fillId="0" borderId="7" xfId="0" applyFont="1" applyBorder="1" applyAlignment="1" applyProtection="1">
      <alignment horizontal="center" vertical="center" wrapText="1"/>
    </xf>
    <xf numFmtId="0" fontId="0" fillId="0" borderId="0" xfId="0" applyAlignment="1" applyProtection="1">
      <alignment vertical="center"/>
    </xf>
    <xf numFmtId="0" fontId="0" fillId="0" borderId="4" xfId="0" applyBorder="1" applyAlignment="1" applyProtection="1">
      <alignment horizontal="center" vertical="center"/>
    </xf>
    <xf numFmtId="0" fontId="2" fillId="0" borderId="7" xfId="0" applyFont="1" applyBorder="1" applyAlignment="1" applyProtection="1">
      <alignment horizontal="center" vertical="center" wrapText="1"/>
    </xf>
    <xf numFmtId="0" fontId="9" fillId="0" borderId="7" xfId="0" applyFont="1" applyBorder="1" applyAlignment="1" applyProtection="1">
      <alignment horizontal="center" vertical="center" wrapText="1"/>
    </xf>
    <xf numFmtId="0" fontId="14" fillId="2" borderId="7" xfId="0" applyFont="1" applyFill="1" applyBorder="1" applyAlignment="1" applyProtection="1">
      <alignment horizontal="center" vertical="center" wrapText="1"/>
    </xf>
    <xf numFmtId="0" fontId="15" fillId="2" borderId="9" xfId="0" applyFont="1" applyFill="1" applyBorder="1" applyAlignment="1" applyProtection="1">
      <alignment horizontal="center" vertical="center"/>
    </xf>
    <xf numFmtId="0" fontId="0" fillId="0" borderId="0" xfId="0" applyAlignment="1" applyProtection="1">
      <alignment horizontal="center" vertical="center"/>
    </xf>
    <xf numFmtId="0" fontId="0" fillId="0" borderId="5" xfId="0" applyBorder="1" applyAlignment="1" applyProtection="1">
      <alignment vertical="center"/>
    </xf>
    <xf numFmtId="0" fontId="0" fillId="0" borderId="5" xfId="0" applyBorder="1" applyAlignment="1">
      <alignment vertical="center"/>
    </xf>
    <xf numFmtId="0" fontId="0" fillId="0" borderId="6" xfId="0" applyBorder="1" applyAlignment="1" applyProtection="1">
      <alignment vertical="center"/>
    </xf>
    <xf numFmtId="0" fontId="0" fillId="0" borderId="0" xfId="0" applyBorder="1" applyAlignment="1">
      <alignment vertical="center"/>
    </xf>
    <xf numFmtId="0" fontId="0" fillId="0" borderId="0" xfId="0" applyFill="1" applyBorder="1" applyAlignment="1">
      <alignment vertical="center"/>
    </xf>
    <xf numFmtId="0" fontId="8" fillId="0" borderId="0" xfId="0" applyFont="1" applyFill="1" applyBorder="1" applyAlignment="1" applyProtection="1">
      <alignment horizontal="center" vertical="center" wrapText="1"/>
    </xf>
    <xf numFmtId="0" fontId="8" fillId="2" borderId="0" xfId="0" applyFont="1" applyFill="1" applyBorder="1" applyAlignment="1" applyProtection="1">
      <alignment horizontal="center" vertical="center" wrapText="1"/>
    </xf>
    <xf numFmtId="0" fontId="8" fillId="2" borderId="0" xfId="0" applyFont="1" applyFill="1" applyBorder="1" applyAlignment="1" applyProtection="1">
      <alignment vertical="center" wrapText="1"/>
    </xf>
    <xf numFmtId="0" fontId="9" fillId="0" borderId="0" xfId="0" applyFont="1" applyFill="1" applyBorder="1" applyAlignment="1" applyProtection="1">
      <alignment horizontal="left" vertical="center" wrapText="1"/>
    </xf>
    <xf numFmtId="0" fontId="8" fillId="2" borderId="8" xfId="0" applyFont="1" applyFill="1" applyBorder="1" applyAlignment="1" applyProtection="1">
      <alignment horizontal="center" vertical="center" wrapText="1"/>
    </xf>
    <xf numFmtId="0" fontId="0" fillId="0" borderId="0" xfId="0" applyFill="1" applyBorder="1" applyAlignment="1" applyProtection="1">
      <alignment vertical="center"/>
    </xf>
    <xf numFmtId="0" fontId="0" fillId="0" borderId="0" xfId="0" applyBorder="1" applyAlignment="1" applyProtection="1">
      <alignment vertical="center"/>
    </xf>
    <xf numFmtId="0" fontId="0" fillId="0" borderId="8" xfId="0" applyBorder="1" applyAlignment="1" applyProtection="1">
      <alignment vertical="center"/>
    </xf>
    <xf numFmtId="0" fontId="6" fillId="0" borderId="0" xfId="0" applyFont="1" applyBorder="1" applyAlignment="1" applyProtection="1">
      <alignment horizontal="center" vertical="center" wrapText="1"/>
    </xf>
    <xf numFmtId="0" fontId="6" fillId="0" borderId="0" xfId="0" applyFont="1" applyBorder="1" applyAlignment="1" applyProtection="1">
      <alignment horizontal="left" vertical="center" wrapText="1"/>
    </xf>
    <xf numFmtId="0" fontId="8" fillId="0" borderId="0" xfId="0" applyFont="1" applyBorder="1" applyAlignment="1" applyProtection="1">
      <alignment horizontal="center" vertical="center" wrapText="1"/>
    </xf>
    <xf numFmtId="0" fontId="8" fillId="0" borderId="0" xfId="0" applyFont="1" applyBorder="1" applyAlignment="1" applyProtection="1">
      <alignment horizontal="left" vertical="center" wrapText="1"/>
    </xf>
    <xf numFmtId="0" fontId="8" fillId="0" borderId="0" xfId="0" applyFont="1" applyBorder="1" applyAlignment="1" applyProtection="1">
      <alignment horizontal="justify" vertical="center" wrapText="1"/>
    </xf>
    <xf numFmtId="0" fontId="8" fillId="0" borderId="0" xfId="0" applyFont="1" applyBorder="1" applyAlignment="1" applyProtection="1">
      <alignment vertical="center" wrapText="1"/>
    </xf>
    <xf numFmtId="0" fontId="8" fillId="0" borderId="8" xfId="0" applyFont="1" applyBorder="1" applyAlignment="1" applyProtection="1">
      <alignment horizontal="justify" vertical="center" wrapText="1"/>
    </xf>
    <xf numFmtId="0" fontId="0" fillId="0" borderId="16" xfId="0" applyBorder="1" applyAlignment="1">
      <alignment vertical="center"/>
    </xf>
    <xf numFmtId="0" fontId="0" fillId="0" borderId="3" xfId="0" applyBorder="1" applyAlignment="1">
      <alignment vertical="center"/>
    </xf>
    <xf numFmtId="0" fontId="0" fillId="0" borderId="10" xfId="0" applyBorder="1" applyAlignment="1">
      <alignment vertical="center"/>
    </xf>
    <xf numFmtId="0" fontId="3" fillId="2" borderId="17" xfId="0" applyFont="1" applyFill="1" applyBorder="1" applyAlignment="1" applyProtection="1">
      <alignment horizontal="left" vertical="center" wrapText="1"/>
      <protection locked="0"/>
    </xf>
    <xf numFmtId="0" fontId="3" fillId="4" borderId="17" xfId="0" applyFont="1" applyFill="1" applyBorder="1" applyAlignment="1" applyProtection="1">
      <alignment vertical="center" wrapText="1"/>
      <protection locked="0"/>
    </xf>
    <xf numFmtId="0" fontId="3" fillId="4" borderId="17" xfId="0" applyFont="1" applyFill="1" applyBorder="1" applyAlignment="1" applyProtection="1">
      <alignment horizontal="left" vertical="center" wrapText="1"/>
      <protection locked="0"/>
    </xf>
    <xf numFmtId="0" fontId="3" fillId="0" borderId="17" xfId="0" applyFont="1" applyFill="1" applyBorder="1" applyAlignment="1" applyProtection="1">
      <alignment horizontal="left" vertical="center" wrapText="1"/>
      <protection locked="0"/>
    </xf>
    <xf numFmtId="0" fontId="3" fillId="0" borderId="17" xfId="0" applyFont="1" applyFill="1" applyBorder="1" applyAlignment="1" applyProtection="1">
      <alignment horizontal="left" vertical="center" wrapText="1"/>
    </xf>
    <xf numFmtId="14" fontId="3" fillId="0" borderId="16" xfId="0" applyNumberFormat="1" applyFont="1" applyFill="1" applyBorder="1" applyAlignment="1" applyProtection="1">
      <alignment horizontal="left" vertical="center" wrapText="1"/>
      <protection locked="0"/>
    </xf>
    <xf numFmtId="0" fontId="3" fillId="0" borderId="29" xfId="0" applyFont="1" applyFill="1" applyBorder="1" applyAlignment="1" applyProtection="1">
      <alignment horizontal="left" vertical="center" wrapText="1"/>
      <protection locked="0"/>
    </xf>
    <xf numFmtId="14" fontId="3" fillId="0" borderId="30" xfId="0" applyNumberFormat="1" applyFont="1" applyFill="1" applyBorder="1" applyAlignment="1" applyProtection="1">
      <alignment horizontal="right" vertical="center" wrapText="1"/>
      <protection locked="0"/>
    </xf>
    <xf numFmtId="14" fontId="3" fillId="0" borderId="93" xfId="0" applyNumberFormat="1" applyFont="1" applyFill="1" applyBorder="1" applyAlignment="1" applyProtection="1">
      <alignment horizontal="right" vertical="center" wrapText="1"/>
      <protection locked="0"/>
    </xf>
    <xf numFmtId="14" fontId="3" fillId="0" borderId="28" xfId="0" applyNumberFormat="1" applyFont="1" applyFill="1" applyBorder="1" applyAlignment="1" applyProtection="1">
      <alignment horizontal="right" vertical="center" wrapText="1"/>
      <protection locked="0"/>
    </xf>
    <xf numFmtId="0" fontId="3" fillId="2" borderId="26" xfId="0" applyFont="1" applyFill="1" applyBorder="1" applyAlignment="1" applyProtection="1">
      <alignment horizontal="left" vertical="center" wrapText="1"/>
      <protection locked="0"/>
    </xf>
    <xf numFmtId="0" fontId="3" fillId="4" borderId="79" xfId="0" applyFont="1" applyFill="1" applyBorder="1" applyAlignment="1" applyProtection="1">
      <alignment horizontal="left" vertical="center" wrapText="1"/>
      <protection locked="0"/>
    </xf>
    <xf numFmtId="0" fontId="3" fillId="0" borderId="26" xfId="0" applyFont="1" applyFill="1" applyBorder="1" applyAlignment="1" applyProtection="1">
      <alignment horizontal="left" vertical="center" wrapText="1"/>
      <protection locked="0"/>
    </xf>
    <xf numFmtId="0" fontId="3" fillId="0" borderId="79" xfId="0" applyFont="1" applyFill="1" applyBorder="1" applyAlignment="1" applyProtection="1">
      <alignment horizontal="left" vertical="center" wrapText="1"/>
    </xf>
    <xf numFmtId="0" fontId="3" fillId="0" borderId="79" xfId="0" applyFont="1" applyFill="1" applyBorder="1" applyAlignment="1" applyProtection="1">
      <alignment horizontal="left" vertical="center" wrapText="1"/>
      <protection locked="0"/>
    </xf>
    <xf numFmtId="0" fontId="3" fillId="0" borderId="78" xfId="0" applyFont="1" applyFill="1" applyBorder="1" applyAlignment="1" applyProtection="1">
      <alignment horizontal="left" vertical="center" wrapText="1"/>
      <protection locked="0"/>
    </xf>
    <xf numFmtId="0" fontId="3" fillId="2" borderId="2" xfId="0" applyFont="1" applyFill="1" applyBorder="1" applyAlignment="1" applyProtection="1">
      <alignment horizontal="left" vertical="center" wrapText="1"/>
      <protection locked="0"/>
    </xf>
    <xf numFmtId="0" fontId="3" fillId="4" borderId="2" xfId="0" applyFont="1" applyFill="1" applyBorder="1" applyAlignment="1" applyProtection="1">
      <alignment vertical="center" wrapText="1"/>
      <protection locked="0"/>
    </xf>
    <xf numFmtId="0" fontId="3" fillId="4" borderId="2" xfId="0" applyFont="1" applyFill="1" applyBorder="1" applyAlignment="1" applyProtection="1">
      <alignment horizontal="left" vertical="center" wrapText="1"/>
      <protection locked="0"/>
    </xf>
    <xf numFmtId="0" fontId="3" fillId="0" borderId="2" xfId="0" applyFont="1" applyFill="1" applyBorder="1" applyAlignment="1" applyProtection="1">
      <alignment horizontal="left" vertical="center" wrapText="1"/>
      <protection locked="0"/>
    </xf>
    <xf numFmtId="0" fontId="3" fillId="0" borderId="2" xfId="0" applyFont="1" applyFill="1" applyBorder="1" applyAlignment="1" applyProtection="1">
      <alignment horizontal="left" vertical="center" wrapText="1"/>
    </xf>
    <xf numFmtId="0" fontId="0" fillId="0" borderId="2" xfId="0" applyBorder="1" applyAlignment="1">
      <alignment vertical="center"/>
    </xf>
    <xf numFmtId="14" fontId="3" fillId="0" borderId="2" xfId="0" applyNumberFormat="1" applyFont="1" applyFill="1" applyBorder="1" applyAlignment="1" applyProtection="1">
      <alignment horizontal="right" vertical="center" wrapText="1"/>
      <protection locked="0"/>
    </xf>
    <xf numFmtId="14" fontId="3" fillId="0" borderId="31" xfId="0" applyNumberFormat="1" applyFont="1" applyFill="1" applyBorder="1" applyAlignment="1" applyProtection="1">
      <alignment horizontal="right" vertical="center" wrapText="1"/>
      <protection locked="0"/>
    </xf>
    <xf numFmtId="14" fontId="3" fillId="0" borderId="56" xfId="0" applyNumberFormat="1" applyFont="1" applyFill="1" applyBorder="1" applyAlignment="1" applyProtection="1">
      <alignment horizontal="right" vertical="center" wrapText="1"/>
      <protection locked="0"/>
    </xf>
    <xf numFmtId="14" fontId="3" fillId="0" borderId="29" xfId="0" applyNumberFormat="1" applyFont="1" applyFill="1" applyBorder="1" applyAlignment="1" applyProtection="1">
      <alignment horizontal="right" vertical="center" wrapText="1"/>
      <protection locked="0"/>
    </xf>
    <xf numFmtId="0" fontId="3" fillId="2" borderId="3" xfId="0" applyFont="1" applyFill="1" applyBorder="1" applyAlignment="1" applyProtection="1">
      <alignment horizontal="left" vertical="center" wrapText="1"/>
      <protection locked="0"/>
    </xf>
    <xf numFmtId="0" fontId="3" fillId="4" borderId="3" xfId="0" applyFont="1" applyFill="1" applyBorder="1" applyAlignment="1" applyProtection="1">
      <alignment vertical="center" wrapText="1"/>
      <protection locked="0"/>
    </xf>
    <xf numFmtId="0" fontId="3" fillId="4" borderId="3" xfId="0" applyFont="1" applyFill="1" applyBorder="1" applyAlignment="1" applyProtection="1">
      <alignment horizontal="left" vertical="center" wrapText="1"/>
      <protection locked="0"/>
    </xf>
    <xf numFmtId="0" fontId="3" fillId="0" borderId="3" xfId="0" applyFont="1" applyFill="1" applyBorder="1" applyAlignment="1" applyProtection="1">
      <alignment horizontal="left" vertical="center" wrapText="1"/>
      <protection locked="0"/>
    </xf>
    <xf numFmtId="0" fontId="3" fillId="0" borderId="3" xfId="0" applyFont="1" applyFill="1" applyBorder="1" applyAlignment="1" applyProtection="1">
      <alignment horizontal="left" vertical="center" wrapText="1"/>
    </xf>
    <xf numFmtId="0" fontId="3" fillId="0" borderId="27" xfId="0" applyFont="1" applyFill="1" applyBorder="1" applyAlignment="1" applyProtection="1">
      <alignment horizontal="left" vertical="center" wrapText="1"/>
      <protection locked="0"/>
    </xf>
    <xf numFmtId="14" fontId="3" fillId="0" borderId="32" xfId="0" applyNumberFormat="1" applyFont="1" applyFill="1" applyBorder="1" applyAlignment="1" applyProtection="1">
      <alignment horizontal="right" vertical="center" wrapText="1"/>
      <protection locked="0"/>
    </xf>
    <xf numFmtId="14" fontId="3" fillId="0" borderId="94" xfId="0" applyNumberFormat="1" applyFont="1" applyFill="1" applyBorder="1" applyAlignment="1" applyProtection="1">
      <alignment horizontal="right" vertical="center" wrapText="1"/>
      <protection locked="0"/>
    </xf>
    <xf numFmtId="14" fontId="3" fillId="0" borderId="27" xfId="0" applyNumberFormat="1" applyFont="1" applyFill="1" applyBorder="1" applyAlignment="1" applyProtection="1">
      <alignment horizontal="right" vertical="center" wrapText="1"/>
      <protection locked="0"/>
    </xf>
    <xf numFmtId="0" fontId="2" fillId="0" borderId="0" xfId="0" applyFont="1" applyBorder="1" applyAlignment="1" applyProtection="1">
      <alignment horizontal="justify" vertical="center" wrapText="1"/>
    </xf>
    <xf numFmtId="0" fontId="4" fillId="0" borderId="0" xfId="0" applyFont="1" applyFill="1" applyBorder="1" applyAlignment="1" applyProtection="1">
      <alignment vertical="center" wrapText="1"/>
    </xf>
    <xf numFmtId="0" fontId="4" fillId="0" borderId="0" xfId="0" applyFont="1" applyFill="1" applyBorder="1" applyAlignment="1" applyProtection="1">
      <alignment horizontal="justify" vertical="center" wrapText="1"/>
    </xf>
    <xf numFmtId="0" fontId="4" fillId="0" borderId="0" xfId="0" applyFont="1" applyFill="1" applyBorder="1" applyAlignment="1" applyProtection="1">
      <alignment horizontal="center" vertical="center" wrapText="1"/>
    </xf>
    <xf numFmtId="0" fontId="4" fillId="0" borderId="8" xfId="0" applyFont="1" applyFill="1" applyBorder="1" applyAlignment="1" applyProtection="1">
      <alignment vertical="center" wrapText="1"/>
    </xf>
    <xf numFmtId="0" fontId="5" fillId="0" borderId="0" xfId="0" applyFont="1" applyFill="1" applyBorder="1" applyAlignment="1" applyProtection="1">
      <alignment vertical="center" wrapText="1"/>
    </xf>
    <xf numFmtId="0" fontId="14" fillId="0" borderId="0" xfId="0" applyFont="1" applyFill="1" applyBorder="1" applyAlignment="1" applyProtection="1">
      <alignment horizontal="right" vertical="center" wrapText="1"/>
    </xf>
    <xf numFmtId="0" fontId="5" fillId="0" borderId="0" xfId="0" applyFont="1" applyFill="1" applyBorder="1" applyAlignment="1" applyProtection="1">
      <alignment horizontal="center" vertical="center" wrapText="1"/>
    </xf>
    <xf numFmtId="0" fontId="14" fillId="0" borderId="8" xfId="0" applyFont="1" applyFill="1" applyBorder="1" applyAlignment="1" applyProtection="1">
      <alignment horizontal="right" vertical="center" wrapText="1"/>
    </xf>
    <xf numFmtId="0" fontId="15" fillId="2" borderId="10" xfId="0" applyFont="1" applyFill="1" applyBorder="1" applyAlignment="1" applyProtection="1">
      <alignment horizontal="left" vertical="center"/>
    </xf>
    <xf numFmtId="0" fontId="8" fillId="0" borderId="10" xfId="0" applyFont="1" applyFill="1" applyBorder="1" applyAlignment="1" applyProtection="1">
      <alignment horizontal="center" vertical="center" wrapText="1"/>
    </xf>
    <xf numFmtId="0" fontId="5" fillId="0" borderId="10" xfId="0" applyFont="1" applyFill="1" applyBorder="1" applyAlignment="1" applyProtection="1">
      <alignment horizontal="center" vertical="center" wrapText="1"/>
    </xf>
    <xf numFmtId="0" fontId="0" fillId="0" borderId="10" xfId="0" applyBorder="1" applyAlignment="1" applyProtection="1">
      <alignment vertical="center"/>
    </xf>
    <xf numFmtId="0" fontId="0" fillId="0" borderId="11" xfId="0" applyBorder="1" applyAlignment="1" applyProtection="1">
      <alignment vertical="center"/>
    </xf>
    <xf numFmtId="0" fontId="5" fillId="0" borderId="0" xfId="0" applyFont="1" applyFill="1" applyBorder="1" applyAlignment="1" applyProtection="1">
      <alignment horizontal="left" vertical="center" wrapText="1"/>
    </xf>
    <xf numFmtId="0" fontId="5" fillId="0" borderId="0" xfId="0" applyFont="1" applyFill="1" applyBorder="1" applyAlignment="1" applyProtection="1">
      <alignment horizontal="justify" vertical="center" wrapText="1"/>
    </xf>
    <xf numFmtId="0" fontId="0" fillId="0" borderId="26" xfId="0" applyBorder="1" applyAlignment="1">
      <alignment vertical="center"/>
    </xf>
    <xf numFmtId="0" fontId="10" fillId="3" borderId="26" xfId="0" applyFont="1" applyFill="1" applyBorder="1" applyAlignment="1" applyProtection="1">
      <alignment horizontal="center" vertical="center" wrapText="1"/>
    </xf>
    <xf numFmtId="0" fontId="10" fillId="3" borderId="83" xfId="0" applyFont="1" applyFill="1" applyBorder="1" applyAlignment="1" applyProtection="1">
      <alignment horizontal="center" vertical="center" wrapText="1"/>
    </xf>
    <xf numFmtId="0" fontId="10" fillId="5" borderId="96" xfId="0" applyFont="1" applyFill="1" applyBorder="1" applyAlignment="1" applyProtection="1">
      <alignment horizontal="center" vertical="center" wrapText="1"/>
    </xf>
    <xf numFmtId="0" fontId="10" fillId="5" borderId="26" xfId="0" applyFont="1" applyFill="1" applyBorder="1" applyAlignment="1" applyProtection="1">
      <alignment horizontal="center" vertical="center" wrapText="1"/>
    </xf>
    <xf numFmtId="0" fontId="3" fillId="2" borderId="82" xfId="0" applyFont="1" applyFill="1" applyBorder="1" applyAlignment="1" applyProtection="1">
      <alignment horizontal="center" vertical="center" wrapText="1"/>
      <protection locked="0"/>
    </xf>
    <xf numFmtId="0" fontId="3" fillId="2" borderId="97" xfId="0" applyFont="1" applyFill="1" applyBorder="1" applyAlignment="1" applyProtection="1">
      <alignment horizontal="center" vertical="center" wrapText="1"/>
      <protection locked="0"/>
    </xf>
    <xf numFmtId="0" fontId="3" fillId="2" borderId="2" xfId="0" applyFont="1" applyFill="1" applyBorder="1" applyAlignment="1" applyProtection="1">
      <alignment vertical="center" wrapText="1"/>
      <protection locked="0"/>
    </xf>
    <xf numFmtId="0" fontId="3" fillId="0" borderId="2" xfId="0" applyFont="1" applyFill="1" applyBorder="1" applyAlignment="1" applyProtection="1">
      <alignment vertical="center" wrapText="1"/>
      <protection locked="0"/>
    </xf>
    <xf numFmtId="14" fontId="3" fillId="0" borderId="2" xfId="0" applyNumberFormat="1" applyFont="1" applyFill="1" applyBorder="1" applyAlignment="1" applyProtection="1">
      <alignment vertical="center" wrapText="1"/>
      <protection locked="0"/>
    </xf>
    <xf numFmtId="0" fontId="3" fillId="4" borderId="98" xfId="0" applyFont="1" applyFill="1" applyBorder="1" applyAlignment="1" applyProtection="1">
      <alignment vertical="center" wrapText="1"/>
      <protection locked="0"/>
    </xf>
    <xf numFmtId="0" fontId="3" fillId="4" borderId="2" xfId="0" applyFont="1" applyFill="1" applyBorder="1" applyAlignment="1" applyProtection="1">
      <alignment horizontal="center" vertical="center" wrapText="1"/>
      <protection locked="0"/>
    </xf>
    <xf numFmtId="0" fontId="3" fillId="0" borderId="2" xfId="0" applyFont="1" applyFill="1" applyBorder="1" applyAlignment="1" applyProtection="1">
      <alignment horizontal="center" vertical="center" wrapText="1"/>
      <protection locked="0"/>
    </xf>
    <xf numFmtId="0" fontId="3" fillId="4" borderId="98" xfId="0" applyFont="1" applyFill="1" applyBorder="1" applyAlignment="1" applyProtection="1">
      <alignment horizontal="center" vertical="center" wrapText="1"/>
      <protection locked="0"/>
    </xf>
    <xf numFmtId="0" fontId="3" fillId="2" borderId="3" xfId="0" applyFont="1" applyFill="1" applyBorder="1" applyAlignment="1" applyProtection="1">
      <alignment vertical="center" wrapText="1"/>
      <protection locked="0"/>
    </xf>
    <xf numFmtId="0" fontId="3" fillId="0" borderId="3" xfId="0" applyFont="1" applyFill="1" applyBorder="1" applyAlignment="1" applyProtection="1">
      <alignment vertical="center" wrapText="1"/>
      <protection locked="0"/>
    </xf>
    <xf numFmtId="14" fontId="3" fillId="0" borderId="3" xfId="0" applyNumberFormat="1" applyFont="1" applyFill="1" applyBorder="1" applyAlignment="1" applyProtection="1">
      <alignment vertical="center" wrapText="1"/>
      <protection locked="0"/>
    </xf>
    <xf numFmtId="14" fontId="3" fillId="0" borderId="3" xfId="0" applyNumberFormat="1" applyFont="1" applyFill="1" applyBorder="1" applyAlignment="1" applyProtection="1">
      <alignment horizontal="right" vertical="center" wrapText="1"/>
      <protection locked="0"/>
    </xf>
    <xf numFmtId="0" fontId="3" fillId="4" borderId="99" xfId="0" applyFont="1" applyFill="1" applyBorder="1" applyAlignment="1" applyProtection="1">
      <alignment vertical="center" wrapText="1"/>
      <protection locked="0"/>
    </xf>
    <xf numFmtId="0" fontId="18" fillId="8" borderId="2" xfId="0" applyFont="1" applyFill="1" applyBorder="1" applyAlignment="1">
      <alignment vertical="center" wrapText="1"/>
    </xf>
    <xf numFmtId="0" fontId="3" fillId="2" borderId="97" xfId="0" applyFont="1" applyFill="1" applyBorder="1" applyAlignment="1" applyProtection="1">
      <alignment horizontal="center" vertical="center" wrapText="1"/>
      <protection locked="0"/>
    </xf>
    <xf numFmtId="0" fontId="3" fillId="2" borderId="97" xfId="0" applyFont="1" applyFill="1" applyBorder="1" applyAlignment="1" applyProtection="1">
      <alignment horizontal="center" vertical="center" wrapText="1"/>
      <protection locked="0"/>
    </xf>
    <xf numFmtId="0" fontId="3" fillId="4" borderId="2" xfId="0" applyFont="1" applyFill="1" applyBorder="1" applyAlignment="1" applyProtection="1">
      <alignment horizontal="center" vertical="center" wrapText="1"/>
      <protection locked="0"/>
    </xf>
    <xf numFmtId="0" fontId="18" fillId="8" borderId="100" xfId="0" applyFont="1" applyFill="1" applyBorder="1" applyAlignment="1">
      <alignment vertical="center" wrapText="1"/>
    </xf>
    <xf numFmtId="0" fontId="0" fillId="0" borderId="100" xfId="0" applyBorder="1" applyAlignment="1">
      <alignment vertical="center"/>
    </xf>
    <xf numFmtId="0" fontId="3" fillId="4" borderId="100" xfId="0" applyFont="1" applyFill="1" applyBorder="1" applyAlignment="1" applyProtection="1">
      <alignment horizontal="center" vertical="center" wrapText="1"/>
      <protection locked="0"/>
    </xf>
    <xf numFmtId="0" fontId="3" fillId="4" borderId="101" xfId="0" applyFont="1" applyFill="1" applyBorder="1" applyAlignment="1" applyProtection="1">
      <alignment horizontal="center" vertical="center" wrapText="1"/>
      <protection locked="0"/>
    </xf>
    <xf numFmtId="0" fontId="0" fillId="8" borderId="43" xfId="0" applyFont="1" applyFill="1" applyBorder="1" applyAlignment="1">
      <alignment vertical="center" wrapText="1"/>
    </xf>
    <xf numFmtId="0" fontId="0" fillId="0" borderId="43" xfId="0" applyBorder="1" applyAlignment="1">
      <alignment vertical="center"/>
    </xf>
    <xf numFmtId="0" fontId="3" fillId="4" borderId="43" xfId="0" applyFont="1" applyFill="1" applyBorder="1" applyAlignment="1" applyProtection="1">
      <alignment horizontal="center" vertical="center" wrapText="1"/>
      <protection locked="0"/>
    </xf>
    <xf numFmtId="0" fontId="3" fillId="4" borderId="102" xfId="0" applyFont="1" applyFill="1" applyBorder="1" applyAlignment="1" applyProtection="1">
      <alignment horizontal="center" vertical="center" wrapText="1"/>
      <protection locked="0"/>
    </xf>
    <xf numFmtId="0" fontId="3" fillId="2" borderId="100" xfId="0" applyFont="1" applyFill="1" applyBorder="1" applyAlignment="1" applyProtection="1">
      <alignment horizontal="left" vertical="center" wrapText="1"/>
      <protection locked="0"/>
    </xf>
    <xf numFmtId="0" fontId="3" fillId="2" borderId="43" xfId="0" applyFont="1" applyFill="1" applyBorder="1" applyAlignment="1" applyProtection="1">
      <alignment horizontal="left" vertical="center" wrapText="1"/>
      <protection locked="0"/>
    </xf>
    <xf numFmtId="0" fontId="18" fillId="8" borderId="43" xfId="0" applyFont="1" applyFill="1" applyBorder="1" applyAlignment="1">
      <alignment vertical="center" wrapText="1"/>
    </xf>
    <xf numFmtId="14" fontId="3" fillId="0" borderId="43" xfId="0" applyNumberFormat="1" applyFont="1" applyFill="1" applyBorder="1" applyAlignment="1" applyProtection="1">
      <alignment horizontal="center" vertical="center" wrapText="1"/>
      <protection locked="0"/>
    </xf>
    <xf numFmtId="0" fontId="3" fillId="4" borderId="100" xfId="0" applyFont="1" applyFill="1" applyBorder="1" applyAlignment="1" applyProtection="1">
      <alignment horizontal="center" vertical="center" wrapText="1"/>
      <protection locked="0"/>
    </xf>
    <xf numFmtId="0" fontId="3" fillId="4" borderId="101" xfId="0" applyFont="1" applyFill="1" applyBorder="1" applyAlignment="1" applyProtection="1">
      <alignment horizontal="center" vertical="center" wrapText="1"/>
      <protection locked="0"/>
    </xf>
    <xf numFmtId="0" fontId="3" fillId="4" borderId="98" xfId="0" applyFont="1" applyFill="1" applyBorder="1" applyAlignment="1" applyProtection="1">
      <alignment horizontal="center" vertical="center" wrapText="1"/>
      <protection locked="0"/>
    </xf>
    <xf numFmtId="0" fontId="3" fillId="4" borderId="43" xfId="0" applyFont="1" applyFill="1" applyBorder="1" applyAlignment="1" applyProtection="1">
      <alignment horizontal="center" vertical="center" wrapText="1"/>
      <protection locked="0"/>
    </xf>
    <xf numFmtId="0" fontId="3" fillId="4" borderId="102" xfId="0" applyFont="1" applyFill="1" applyBorder="1" applyAlignment="1" applyProtection="1">
      <alignment horizontal="center" vertical="center" wrapText="1"/>
      <protection locked="0"/>
    </xf>
    <xf numFmtId="0" fontId="3" fillId="2" borderId="103" xfId="0" applyFont="1" applyFill="1" applyBorder="1" applyAlignment="1" applyProtection="1">
      <alignment horizontal="center" vertical="center" wrapText="1"/>
      <protection locked="0"/>
    </xf>
    <xf numFmtId="0" fontId="3" fillId="2" borderId="104" xfId="0" applyFont="1" applyFill="1" applyBorder="1" applyAlignment="1" applyProtection="1">
      <alignment horizontal="center" vertical="center" wrapText="1"/>
      <protection locked="0"/>
    </xf>
    <xf numFmtId="0" fontId="3" fillId="8" borderId="100" xfId="0" applyFont="1" applyFill="1" applyBorder="1" applyAlignment="1" applyProtection="1">
      <alignment horizontal="left" vertical="center" wrapText="1"/>
      <protection locked="0"/>
    </xf>
    <xf numFmtId="0" fontId="3" fillId="8" borderId="2" xfId="0" applyFont="1" applyFill="1" applyBorder="1" applyAlignment="1" applyProtection="1">
      <alignment horizontal="left" vertical="center" wrapText="1"/>
      <protection locked="0"/>
    </xf>
    <xf numFmtId="0" fontId="3" fillId="8" borderId="43" xfId="0" applyFont="1" applyFill="1" applyBorder="1" applyAlignment="1" applyProtection="1">
      <alignment horizontal="left" vertical="center" wrapText="1"/>
      <protection locked="0"/>
    </xf>
    <xf numFmtId="0" fontId="17" fillId="0" borderId="2" xfId="0" applyFont="1" applyFill="1" applyBorder="1" applyAlignment="1">
      <alignment horizontal="left" vertical="center" wrapText="1"/>
    </xf>
    <xf numFmtId="0" fontId="26" fillId="2" borderId="48" xfId="0" applyFont="1" applyFill="1" applyBorder="1" applyAlignment="1">
      <alignment horizontal="center" vertical="center"/>
    </xf>
    <xf numFmtId="0" fontId="27" fillId="2" borderId="24" xfId="0" applyFont="1" applyFill="1" applyBorder="1" applyAlignment="1">
      <alignment horizontal="center" vertical="center" wrapText="1"/>
    </xf>
    <xf numFmtId="0" fontId="40" fillId="2" borderId="58" xfId="0" applyFont="1" applyFill="1" applyBorder="1" applyAlignment="1">
      <alignment horizontal="center" vertical="top" wrapText="1"/>
    </xf>
    <xf numFmtId="0" fontId="40" fillId="2" borderId="59" xfId="0" applyFont="1" applyFill="1" applyBorder="1" applyAlignment="1">
      <alignment horizontal="center" vertical="top" wrapText="1"/>
    </xf>
    <xf numFmtId="0" fontId="40" fillId="2" borderId="60" xfId="0" applyFont="1" applyFill="1" applyBorder="1" applyAlignment="1">
      <alignment horizontal="center" vertical="top" wrapText="1"/>
    </xf>
    <xf numFmtId="0" fontId="15" fillId="4" borderId="61" xfId="0" applyFont="1" applyFill="1" applyBorder="1" applyAlignment="1">
      <alignment horizontal="left" vertical="center" wrapText="1"/>
    </xf>
    <xf numFmtId="0" fontId="15" fillId="4" borderId="38" xfId="0" applyFont="1" applyFill="1" applyBorder="1" applyAlignment="1">
      <alignment horizontal="left" vertical="center" wrapText="1"/>
    </xf>
    <xf numFmtId="0" fontId="15" fillId="4" borderId="62" xfId="0" applyFont="1" applyFill="1" applyBorder="1" applyAlignment="1">
      <alignment horizontal="left" vertical="center" wrapText="1"/>
    </xf>
    <xf numFmtId="0" fontId="10" fillId="4" borderId="61" xfId="0" applyFont="1" applyFill="1" applyBorder="1" applyAlignment="1">
      <alignment horizontal="center" vertical="center" wrapText="1"/>
    </xf>
    <xf numFmtId="0" fontId="10" fillId="4" borderId="38" xfId="0" applyFont="1" applyFill="1" applyBorder="1" applyAlignment="1">
      <alignment horizontal="center" vertical="center" wrapText="1"/>
    </xf>
    <xf numFmtId="0" fontId="10" fillId="4" borderId="62" xfId="0" applyFont="1" applyFill="1" applyBorder="1" applyAlignment="1">
      <alignment horizontal="center" vertical="center" wrapText="1"/>
    </xf>
    <xf numFmtId="0" fontId="17" fillId="2" borderId="20" xfId="0" applyFont="1" applyFill="1" applyBorder="1" applyAlignment="1">
      <alignment horizontal="left" vertical="top" wrapText="1"/>
    </xf>
    <xf numFmtId="0" fontId="17" fillId="2" borderId="0" xfId="0" applyFont="1" applyFill="1" applyBorder="1" applyAlignment="1">
      <alignment horizontal="left" vertical="top" wrapText="1"/>
    </xf>
    <xf numFmtId="0" fontId="0" fillId="2" borderId="21" xfId="0" applyFont="1" applyFill="1" applyBorder="1" applyAlignment="1">
      <alignment horizontal="left" vertical="top" wrapText="1"/>
    </xf>
    <xf numFmtId="0" fontId="17" fillId="2" borderId="63" xfId="0" applyFont="1" applyFill="1" applyBorder="1" applyAlignment="1">
      <alignment horizontal="left" vertical="top" wrapText="1"/>
    </xf>
    <xf numFmtId="0" fontId="0" fillId="2" borderId="64" xfId="0" applyFont="1" applyFill="1" applyBorder="1" applyAlignment="1">
      <alignment horizontal="left" vertical="top" wrapText="1"/>
    </xf>
    <xf numFmtId="0" fontId="15" fillId="4" borderId="18" xfId="0" applyFont="1" applyFill="1" applyBorder="1" applyAlignment="1">
      <alignment horizontal="left" vertical="center" wrapText="1"/>
    </xf>
    <xf numFmtId="0" fontId="15" fillId="4" borderId="48" xfId="0" applyFont="1" applyFill="1" applyBorder="1" applyAlignment="1">
      <alignment horizontal="left" vertical="center" wrapText="1"/>
    </xf>
    <xf numFmtId="0" fontId="15" fillId="4" borderId="19" xfId="0" applyFont="1" applyFill="1" applyBorder="1" applyAlignment="1">
      <alignment horizontal="left" vertical="center" wrapText="1"/>
    </xf>
    <xf numFmtId="0" fontId="15" fillId="6" borderId="4" xfId="0" applyFont="1" applyFill="1" applyBorder="1" applyAlignment="1">
      <alignment horizontal="center" vertical="center" wrapText="1"/>
    </xf>
    <xf numFmtId="0" fontId="15" fillId="6" borderId="5" xfId="0" applyFont="1" applyFill="1" applyBorder="1" applyAlignment="1">
      <alignment horizontal="center" vertical="center" wrapText="1"/>
    </xf>
    <xf numFmtId="0" fontId="15" fillId="6" borderId="6" xfId="0" applyFont="1" applyFill="1" applyBorder="1" applyAlignment="1">
      <alignment horizontal="center" vertical="center" wrapText="1"/>
    </xf>
    <xf numFmtId="0" fontId="17" fillId="2" borderId="65" xfId="0" applyFont="1" applyFill="1" applyBorder="1" applyAlignment="1">
      <alignment horizontal="left" vertical="center" wrapText="1"/>
    </xf>
    <xf numFmtId="0" fontId="17" fillId="2" borderId="66" xfId="0" applyFont="1" applyFill="1" applyBorder="1" applyAlignment="1">
      <alignment horizontal="left" vertical="center" wrapText="1"/>
    </xf>
    <xf numFmtId="0" fontId="37" fillId="2" borderId="67" xfId="0" applyFont="1" applyFill="1" applyBorder="1" applyAlignment="1">
      <alignment horizontal="left" vertical="center" wrapText="1"/>
    </xf>
    <xf numFmtId="0" fontId="8" fillId="0" borderId="45" xfId="0" applyFont="1" applyFill="1" applyBorder="1" applyAlignment="1">
      <alignment horizontal="center" vertical="center" wrapText="1"/>
    </xf>
    <xf numFmtId="0" fontId="8" fillId="0" borderId="46" xfId="0" applyFont="1" applyFill="1" applyBorder="1" applyAlignment="1">
      <alignment horizontal="center" vertical="center" wrapText="1"/>
    </xf>
    <xf numFmtId="0" fontId="17" fillId="0" borderId="26" xfId="0" applyFont="1" applyBorder="1" applyAlignment="1">
      <alignment horizontal="left" vertical="center" wrapText="1"/>
    </xf>
    <xf numFmtId="0" fontId="17" fillId="0" borderId="79" xfId="0" applyFont="1" applyBorder="1" applyAlignment="1">
      <alignment horizontal="left" vertical="center" wrapText="1"/>
    </xf>
    <xf numFmtId="0" fontId="17" fillId="0" borderId="17" xfId="0" applyFont="1" applyBorder="1" applyAlignment="1">
      <alignment horizontal="left" vertical="center" wrapText="1"/>
    </xf>
    <xf numFmtId="0" fontId="8" fillId="4" borderId="46" xfId="0" applyFont="1" applyFill="1" applyBorder="1" applyAlignment="1">
      <alignment horizontal="center" vertical="center" wrapText="1"/>
    </xf>
    <xf numFmtId="0" fontId="18" fillId="0" borderId="73" xfId="0" applyFont="1" applyFill="1" applyBorder="1" applyAlignment="1">
      <alignment horizontal="left" vertical="center" wrapText="1"/>
    </xf>
    <xf numFmtId="0" fontId="17" fillId="2" borderId="33" xfId="0" applyFont="1" applyFill="1" applyBorder="1" applyAlignment="1">
      <alignment horizontal="left" vertical="center" wrapText="1"/>
    </xf>
    <xf numFmtId="0" fontId="17" fillId="2" borderId="2" xfId="0" applyFont="1" applyFill="1" applyBorder="1" applyAlignment="1">
      <alignment horizontal="left" vertical="center" wrapText="1"/>
    </xf>
    <xf numFmtId="0" fontId="17" fillId="2" borderId="49" xfId="0" applyFont="1" applyFill="1" applyBorder="1" applyAlignment="1">
      <alignment horizontal="left" vertical="center" wrapText="1"/>
    </xf>
    <xf numFmtId="0" fontId="17" fillId="2" borderId="90" xfId="0" applyFont="1" applyFill="1" applyBorder="1" applyAlignment="1">
      <alignment horizontal="left" vertical="center" wrapText="1"/>
    </xf>
    <xf numFmtId="0" fontId="17" fillId="2" borderId="91" xfId="0" applyFont="1" applyFill="1" applyBorder="1" applyAlignment="1">
      <alignment horizontal="left" vertical="center" wrapText="1"/>
    </xf>
    <xf numFmtId="0" fontId="17" fillId="2" borderId="92" xfId="0" applyFont="1" applyFill="1" applyBorder="1" applyAlignment="1">
      <alignment horizontal="left" vertical="center" wrapText="1"/>
    </xf>
    <xf numFmtId="0" fontId="34" fillId="2" borderId="55" xfId="0" applyFont="1" applyFill="1" applyBorder="1" applyAlignment="1">
      <alignment horizontal="left" vertical="center" wrapText="1"/>
    </xf>
    <xf numFmtId="0" fontId="34" fillId="2" borderId="56" xfId="0" applyFont="1" applyFill="1" applyBorder="1" applyAlignment="1">
      <alignment horizontal="left" vertical="center" wrapText="1"/>
    </xf>
    <xf numFmtId="0" fontId="34" fillId="2" borderId="57" xfId="0" applyFont="1" applyFill="1" applyBorder="1" applyAlignment="1">
      <alignment horizontal="left" vertical="center" wrapText="1"/>
    </xf>
    <xf numFmtId="0" fontId="17" fillId="0" borderId="89" xfId="0" applyFont="1" applyBorder="1" applyAlignment="1">
      <alignment horizontal="left" vertical="center" wrapText="1"/>
    </xf>
    <xf numFmtId="0" fontId="18" fillId="0" borderId="45" xfId="0" applyFont="1" applyFill="1" applyBorder="1" applyAlignment="1">
      <alignment horizontal="center" vertical="center" wrapText="1"/>
    </xf>
    <xf numFmtId="0" fontId="18" fillId="0" borderId="46" xfId="0" applyFont="1" applyFill="1" applyBorder="1" applyAlignment="1">
      <alignment horizontal="center" vertical="center" wrapText="1"/>
    </xf>
    <xf numFmtId="0" fontId="18" fillId="0" borderId="45" xfId="0" applyFont="1" applyFill="1" applyBorder="1" applyAlignment="1">
      <alignment horizontal="left" vertical="center" wrapText="1"/>
    </xf>
    <xf numFmtId="0" fontId="18" fillId="0" borderId="46" xfId="0" applyFont="1" applyFill="1" applyBorder="1" applyAlignment="1">
      <alignment horizontal="left" vertical="center" wrapText="1"/>
    </xf>
    <xf numFmtId="0" fontId="18" fillId="0" borderId="47" xfId="0" applyFont="1" applyFill="1" applyBorder="1" applyAlignment="1">
      <alignment horizontal="left" vertical="center" wrapText="1"/>
    </xf>
    <xf numFmtId="0" fontId="17" fillId="0" borderId="61" xfId="0" applyFont="1" applyFill="1" applyBorder="1" applyAlignment="1">
      <alignment horizontal="left" vertical="center" wrapText="1"/>
    </xf>
    <xf numFmtId="0" fontId="17" fillId="0" borderId="38" xfId="0" applyFont="1" applyFill="1" applyBorder="1" applyAlignment="1">
      <alignment horizontal="left" vertical="center" wrapText="1"/>
    </xf>
    <xf numFmtId="0" fontId="17" fillId="0" borderId="62" xfId="0" applyFont="1" applyFill="1" applyBorder="1" applyAlignment="1">
      <alignment horizontal="left" vertical="center" wrapText="1"/>
    </xf>
    <xf numFmtId="0" fontId="34" fillId="2" borderId="20" xfId="0" applyFont="1" applyFill="1" applyBorder="1" applyAlignment="1">
      <alignment horizontal="left" vertical="center" wrapText="1"/>
    </xf>
    <xf numFmtId="0" fontId="34" fillId="2" borderId="0" xfId="0" applyFont="1" applyFill="1" applyBorder="1" applyAlignment="1">
      <alignment horizontal="left" vertical="center" wrapText="1"/>
    </xf>
    <xf numFmtId="0" fontId="34" fillId="2" borderId="21" xfId="0" applyFont="1" applyFill="1" applyBorder="1" applyAlignment="1">
      <alignment horizontal="left" vertical="center" wrapText="1"/>
    </xf>
    <xf numFmtId="0" fontId="17" fillId="2" borderId="61" xfId="0" applyFont="1" applyFill="1" applyBorder="1" applyAlignment="1">
      <alignment horizontal="left" vertical="center" wrapText="1"/>
    </xf>
    <xf numFmtId="0" fontId="17" fillId="2" borderId="38" xfId="0" applyFont="1" applyFill="1" applyBorder="1" applyAlignment="1">
      <alignment horizontal="left" vertical="center" wrapText="1"/>
    </xf>
    <xf numFmtId="0" fontId="17" fillId="2" borderId="62" xfId="0" applyFont="1" applyFill="1" applyBorder="1" applyAlignment="1">
      <alignment horizontal="left" vertical="center" wrapText="1"/>
    </xf>
    <xf numFmtId="0" fontId="17" fillId="2" borderId="42" xfId="0" applyFont="1" applyFill="1" applyBorder="1" applyAlignment="1">
      <alignment horizontal="left" vertical="center" wrapText="1"/>
    </xf>
    <xf numFmtId="0" fontId="17" fillId="2" borderId="43" xfId="0" applyFont="1" applyFill="1" applyBorder="1" applyAlignment="1">
      <alignment horizontal="left" vertical="center" wrapText="1"/>
    </xf>
    <xf numFmtId="0" fontId="17" fillId="2" borderId="44" xfId="0" applyFont="1" applyFill="1" applyBorder="1" applyAlignment="1">
      <alignment horizontal="left" vertical="center" wrapText="1"/>
    </xf>
    <xf numFmtId="0" fontId="15" fillId="5" borderId="74" xfId="0" applyFont="1" applyFill="1" applyBorder="1" applyAlignment="1">
      <alignment horizontal="center" vertical="center" wrapText="1"/>
    </xf>
    <xf numFmtId="0" fontId="15" fillId="5" borderId="75" xfId="0" applyFont="1" applyFill="1" applyBorder="1" applyAlignment="1">
      <alignment horizontal="center" vertical="center" wrapText="1"/>
    </xf>
    <xf numFmtId="0" fontId="15" fillId="5" borderId="76" xfId="0" applyFont="1" applyFill="1" applyBorder="1" applyAlignment="1">
      <alignment horizontal="center" vertical="center" wrapText="1"/>
    </xf>
    <xf numFmtId="0" fontId="17" fillId="4" borderId="33" xfId="0" applyFont="1" applyFill="1" applyBorder="1" applyAlignment="1">
      <alignment horizontal="left" vertical="center" wrapText="1"/>
    </xf>
    <xf numFmtId="0" fontId="17" fillId="4" borderId="2" xfId="0" applyFont="1" applyFill="1" applyBorder="1" applyAlignment="1">
      <alignment horizontal="left" vertical="center" wrapText="1"/>
    </xf>
    <xf numFmtId="0" fontId="17" fillId="4" borderId="49" xfId="0" applyFont="1" applyFill="1" applyBorder="1" applyAlignment="1">
      <alignment horizontal="left" vertical="center" wrapText="1"/>
    </xf>
    <xf numFmtId="0" fontId="17" fillId="2" borderId="24" xfId="0" applyFont="1" applyFill="1" applyBorder="1" applyAlignment="1">
      <alignment horizontal="left" vertical="center" wrapText="1"/>
    </xf>
    <xf numFmtId="0" fontId="15" fillId="6" borderId="68" xfId="0" applyFont="1" applyFill="1" applyBorder="1" applyAlignment="1">
      <alignment horizontal="center" vertical="center" wrapText="1"/>
    </xf>
    <xf numFmtId="0" fontId="15" fillId="6" borderId="69" xfId="0" applyFont="1" applyFill="1" applyBorder="1" applyAlignment="1">
      <alignment horizontal="center" vertical="center" wrapText="1"/>
    </xf>
    <xf numFmtId="0" fontId="15" fillId="6" borderId="70" xfId="0" applyFont="1" applyFill="1" applyBorder="1" applyAlignment="1">
      <alignment horizontal="center" vertical="center" wrapText="1"/>
    </xf>
    <xf numFmtId="0" fontId="17" fillId="2" borderId="53" xfId="0" applyFont="1" applyFill="1" applyBorder="1" applyAlignment="1">
      <alignment horizontal="left" vertical="center" wrapText="1"/>
    </xf>
    <xf numFmtId="0" fontId="17" fillId="2" borderId="5" xfId="0" applyFont="1" applyFill="1" applyBorder="1" applyAlignment="1">
      <alignment horizontal="left" vertical="center" wrapText="1"/>
    </xf>
    <xf numFmtId="0" fontId="17" fillId="2" borderId="54" xfId="0" applyFont="1" applyFill="1" applyBorder="1" applyAlignment="1">
      <alignment horizontal="left" vertical="center" wrapText="1"/>
    </xf>
    <xf numFmtId="0" fontId="17" fillId="2" borderId="31" xfId="0" applyFont="1" applyFill="1" applyBorder="1" applyAlignment="1">
      <alignment horizontal="left" vertical="center" wrapText="1"/>
    </xf>
    <xf numFmtId="0" fontId="17" fillId="2" borderId="17" xfId="0" applyFont="1" applyFill="1" applyBorder="1" applyAlignment="1">
      <alignment horizontal="left" vertical="center" wrapText="1"/>
    </xf>
    <xf numFmtId="0" fontId="17" fillId="2" borderId="71" xfId="0" applyFont="1" applyFill="1" applyBorder="1" applyAlignment="1">
      <alignment horizontal="left" vertical="center" wrapText="1"/>
    </xf>
    <xf numFmtId="0" fontId="15" fillId="5" borderId="50" xfId="0" applyFont="1" applyFill="1" applyBorder="1" applyAlignment="1">
      <alignment horizontal="center" vertical="center" wrapText="1"/>
    </xf>
    <xf numFmtId="0" fontId="15" fillId="5" borderId="51" xfId="0" applyFont="1" applyFill="1" applyBorder="1" applyAlignment="1">
      <alignment horizontal="center" vertical="center" wrapText="1"/>
    </xf>
    <xf numFmtId="0" fontId="15" fillId="5" borderId="52" xfId="0" applyFont="1" applyFill="1" applyBorder="1" applyAlignment="1">
      <alignment horizontal="center" vertical="center" wrapText="1"/>
    </xf>
    <xf numFmtId="0" fontId="31" fillId="0" borderId="50" xfId="0" applyFont="1" applyFill="1" applyBorder="1" applyAlignment="1">
      <alignment horizontal="left" vertical="center" wrapText="1"/>
    </xf>
    <xf numFmtId="0" fontId="31" fillId="0" borderId="51" xfId="0" applyFont="1" applyFill="1" applyBorder="1" applyAlignment="1">
      <alignment horizontal="left" vertical="center" wrapText="1"/>
    </xf>
    <xf numFmtId="0" fontId="31" fillId="0" borderId="52" xfId="0" applyFont="1" applyFill="1" applyBorder="1" applyAlignment="1">
      <alignment horizontal="left" vertical="center" wrapText="1"/>
    </xf>
    <xf numFmtId="0" fontId="17" fillId="2" borderId="48" xfId="0" applyFont="1" applyFill="1" applyBorder="1" applyAlignment="1">
      <alignment horizontal="left" vertical="center" wrapText="1"/>
    </xf>
    <xf numFmtId="0" fontId="3" fillId="2" borderId="105" xfId="0" applyFont="1" applyFill="1" applyBorder="1" applyAlignment="1" applyProtection="1">
      <alignment horizontal="center" vertical="center" wrapText="1"/>
      <protection locked="0"/>
    </xf>
    <xf numFmtId="0" fontId="3" fillId="2" borderId="79" xfId="0" applyFont="1" applyFill="1" applyBorder="1" applyAlignment="1" applyProtection="1">
      <alignment horizontal="center" vertical="center" wrapText="1"/>
      <protection locked="0"/>
    </xf>
    <xf numFmtId="0" fontId="3" fillId="2" borderId="17" xfId="0" applyFont="1" applyFill="1" applyBorder="1" applyAlignment="1" applyProtection="1">
      <alignment horizontal="center" vertical="center" wrapText="1"/>
      <protection locked="0"/>
    </xf>
    <xf numFmtId="14" fontId="3" fillId="0" borderId="105" xfId="0" applyNumberFormat="1" applyFont="1" applyFill="1" applyBorder="1" applyAlignment="1" applyProtection="1">
      <alignment horizontal="center" vertical="center" wrapText="1"/>
      <protection locked="0"/>
    </xf>
    <xf numFmtId="14" fontId="3" fillId="0" borderId="79" xfId="0" applyNumberFormat="1" applyFont="1" applyFill="1" applyBorder="1" applyAlignment="1" applyProtection="1">
      <alignment horizontal="center" vertical="center" wrapText="1"/>
      <protection locked="0"/>
    </xf>
    <xf numFmtId="14" fontId="3" fillId="0" borderId="17" xfId="0" applyNumberFormat="1" applyFont="1" applyFill="1" applyBorder="1" applyAlignment="1" applyProtection="1">
      <alignment horizontal="center" vertical="center" wrapText="1"/>
      <protection locked="0"/>
    </xf>
    <xf numFmtId="14" fontId="3" fillId="0" borderId="106" xfId="0" applyNumberFormat="1" applyFont="1" applyFill="1" applyBorder="1" applyAlignment="1" applyProtection="1">
      <alignment horizontal="center" vertical="center" wrapText="1"/>
      <protection locked="0"/>
    </xf>
    <xf numFmtId="14" fontId="3" fillId="0" borderId="100" xfId="0" applyNumberFormat="1" applyFont="1" applyFill="1" applyBorder="1" applyAlignment="1" applyProtection="1">
      <alignment horizontal="center" vertical="center" wrapText="1"/>
      <protection locked="0"/>
    </xf>
    <xf numFmtId="14" fontId="3" fillId="0" borderId="2" xfId="0" applyNumberFormat="1" applyFont="1" applyFill="1" applyBorder="1" applyAlignment="1" applyProtection="1">
      <alignment horizontal="center" vertical="center" wrapText="1"/>
      <protection locked="0"/>
    </xf>
    <xf numFmtId="0" fontId="3" fillId="2" borderId="100" xfId="0" applyFont="1" applyFill="1" applyBorder="1" applyAlignment="1" applyProtection="1">
      <alignment horizontal="center" vertical="center" wrapText="1"/>
      <protection locked="0"/>
    </xf>
    <xf numFmtId="0" fontId="3" fillId="2" borderId="2" xfId="0" applyFont="1" applyFill="1" applyBorder="1" applyAlignment="1" applyProtection="1">
      <alignment horizontal="center" vertical="center" wrapText="1"/>
      <protection locked="0"/>
    </xf>
    <xf numFmtId="0" fontId="3" fillId="2" borderId="43" xfId="0" applyFont="1" applyFill="1" applyBorder="1" applyAlignment="1" applyProtection="1">
      <alignment horizontal="center" vertical="center" wrapText="1"/>
      <protection locked="0"/>
    </xf>
    <xf numFmtId="14" fontId="3" fillId="0" borderId="43" xfId="0" applyNumberFormat="1" applyFont="1" applyFill="1" applyBorder="1" applyAlignment="1" applyProtection="1">
      <alignment horizontal="center" vertical="center" wrapText="1"/>
      <protection locked="0"/>
    </xf>
    <xf numFmtId="0" fontId="3" fillId="4" borderId="100" xfId="0" applyFont="1" applyFill="1" applyBorder="1" applyAlignment="1" applyProtection="1">
      <alignment horizontal="center" vertical="center" wrapText="1"/>
      <protection locked="0"/>
    </xf>
    <xf numFmtId="0" fontId="3" fillId="4" borderId="2" xfId="0" applyFont="1" applyFill="1" applyBorder="1" applyAlignment="1" applyProtection="1">
      <alignment horizontal="center" vertical="center" wrapText="1"/>
      <protection locked="0"/>
    </xf>
    <xf numFmtId="0" fontId="3" fillId="4" borderId="43" xfId="0" applyFont="1" applyFill="1" applyBorder="1" applyAlignment="1" applyProtection="1">
      <alignment horizontal="center" vertical="center" wrapText="1"/>
      <protection locked="0"/>
    </xf>
    <xf numFmtId="0" fontId="3" fillId="4" borderId="105" xfId="0" applyFont="1" applyFill="1" applyBorder="1" applyAlignment="1" applyProtection="1">
      <alignment horizontal="center" vertical="center" wrapText="1"/>
      <protection locked="0"/>
    </xf>
    <xf numFmtId="0" fontId="3" fillId="4" borderId="79" xfId="0" applyFont="1" applyFill="1" applyBorder="1" applyAlignment="1" applyProtection="1">
      <alignment horizontal="center" vertical="center" wrapText="1"/>
      <protection locked="0"/>
    </xf>
    <xf numFmtId="0" fontId="3" fillId="4" borderId="17" xfId="0" applyFont="1" applyFill="1" applyBorder="1" applyAlignment="1" applyProtection="1">
      <alignment horizontal="center" vertical="center" wrapText="1"/>
      <protection locked="0"/>
    </xf>
    <xf numFmtId="0" fontId="23" fillId="0" borderId="7" xfId="0" applyFont="1" applyBorder="1" applyAlignment="1" applyProtection="1">
      <alignment horizontal="center" vertical="center" wrapText="1"/>
    </xf>
    <xf numFmtId="0" fontId="23" fillId="0" borderId="0" xfId="0" applyFont="1" applyBorder="1" applyAlignment="1" applyProtection="1">
      <alignment horizontal="center" vertical="center" wrapText="1"/>
    </xf>
    <xf numFmtId="0" fontId="23" fillId="0" borderId="8" xfId="0" applyFont="1" applyBorder="1" applyAlignment="1" applyProtection="1">
      <alignment horizontal="center" vertical="center" wrapText="1"/>
    </xf>
    <xf numFmtId="0" fontId="14" fillId="2" borderId="7" xfId="0" applyFont="1" applyFill="1" applyBorder="1" applyAlignment="1" applyProtection="1">
      <alignment horizontal="left" vertical="center" wrapText="1"/>
    </xf>
    <xf numFmtId="0" fontId="14" fillId="2" borderId="0" xfId="0" applyFont="1" applyFill="1" applyBorder="1" applyAlignment="1" applyProtection="1">
      <alignment horizontal="left" vertical="center" wrapText="1"/>
    </xf>
    <xf numFmtId="0" fontId="14" fillId="0" borderId="12" xfId="0" applyFont="1" applyFill="1" applyBorder="1" applyAlignment="1" applyProtection="1">
      <alignment horizontal="center" vertical="center" wrapText="1"/>
      <protection locked="0"/>
    </xf>
    <xf numFmtId="0" fontId="14" fillId="0" borderId="38" xfId="0" applyFont="1" applyFill="1" applyBorder="1" applyAlignment="1" applyProtection="1">
      <alignment horizontal="center" vertical="center" wrapText="1"/>
      <protection locked="0"/>
    </xf>
    <xf numFmtId="0" fontId="14" fillId="0" borderId="1" xfId="0" applyFont="1" applyFill="1" applyBorder="1" applyAlignment="1" applyProtection="1">
      <alignment horizontal="center" vertical="center" wrapText="1"/>
      <protection locked="0"/>
    </xf>
    <xf numFmtId="0" fontId="14" fillId="0" borderId="78" xfId="0" applyFont="1" applyBorder="1" applyAlignment="1" applyProtection="1">
      <alignment horizontal="right" vertical="center" wrapText="1"/>
    </xf>
    <xf numFmtId="0" fontId="14" fillId="0" borderId="80" xfId="0" applyFont="1" applyBorder="1" applyAlignment="1" applyProtection="1">
      <alignment horizontal="right" vertical="center" wrapText="1"/>
    </xf>
    <xf numFmtId="0" fontId="14" fillId="0" borderId="7" xfId="0" applyFont="1" applyBorder="1" applyAlignment="1" applyProtection="1">
      <alignment horizontal="left" vertical="center" wrapText="1"/>
    </xf>
    <xf numFmtId="0" fontId="14" fillId="0" borderId="0" xfId="0" applyFont="1" applyBorder="1" applyAlignment="1" applyProtection="1">
      <alignment horizontal="left" vertical="center" wrapText="1"/>
    </xf>
    <xf numFmtId="0" fontId="14" fillId="0" borderId="12" xfId="0" applyFont="1" applyFill="1" applyBorder="1" applyAlignment="1" applyProtection="1">
      <alignment horizontal="left" vertical="center" wrapText="1"/>
      <protection locked="0"/>
    </xf>
    <xf numFmtId="0" fontId="14" fillId="0" borderId="1" xfId="0" applyFont="1" applyFill="1" applyBorder="1" applyAlignment="1" applyProtection="1">
      <alignment horizontal="left" vertical="center" wrapText="1"/>
      <protection locked="0"/>
    </xf>
    <xf numFmtId="0" fontId="14" fillId="0" borderId="38" xfId="0" applyFont="1" applyFill="1" applyBorder="1" applyAlignment="1" applyProtection="1">
      <alignment horizontal="left" vertical="center" wrapText="1"/>
      <protection locked="0"/>
    </xf>
    <xf numFmtId="0" fontId="10" fillId="3" borderId="16" xfId="0" applyFont="1" applyFill="1" applyBorder="1" applyAlignment="1" applyProtection="1">
      <alignment horizontal="center" vertical="center" wrapText="1"/>
    </xf>
    <xf numFmtId="0" fontId="10" fillId="3" borderId="28" xfId="0" applyFont="1" applyFill="1" applyBorder="1" applyAlignment="1" applyProtection="1">
      <alignment horizontal="center" vertical="center" wrapText="1"/>
    </xf>
    <xf numFmtId="0" fontId="10" fillId="5" borderId="30" xfId="0" applyFont="1" applyFill="1" applyBorder="1" applyAlignment="1" applyProtection="1">
      <alignment horizontal="center" vertical="center" wrapText="1"/>
    </xf>
    <xf numFmtId="0" fontId="10" fillId="5" borderId="95" xfId="0" applyFont="1" applyFill="1" applyBorder="1" applyAlignment="1" applyProtection="1">
      <alignment horizontal="center" vertical="center" wrapText="1"/>
    </xf>
    <xf numFmtId="0" fontId="10" fillId="5" borderId="16" xfId="0" applyFont="1" applyFill="1" applyBorder="1" applyAlignment="1" applyProtection="1">
      <alignment horizontal="center" vertical="center" wrapText="1"/>
    </xf>
    <xf numFmtId="0" fontId="36" fillId="7" borderId="77" xfId="0" applyFont="1" applyFill="1" applyBorder="1" applyAlignment="1" applyProtection="1">
      <alignment horizontal="center" vertical="center" wrapText="1"/>
    </xf>
    <xf numFmtId="0" fontId="36" fillId="7" borderId="87" xfId="0" applyFont="1" applyFill="1" applyBorder="1" applyAlignment="1" applyProtection="1">
      <alignment horizontal="center" vertical="center" wrapText="1"/>
    </xf>
    <xf numFmtId="0" fontId="36" fillId="7" borderId="78" xfId="0" applyFont="1" applyFill="1" applyBorder="1" applyAlignment="1" applyProtection="1">
      <alignment horizontal="center" vertical="center" wrapText="1"/>
    </xf>
    <xf numFmtId="0" fontId="36" fillId="7" borderId="80" xfId="0" applyFont="1" applyFill="1" applyBorder="1" applyAlignment="1" applyProtection="1">
      <alignment horizontal="center" vertical="center" wrapText="1"/>
    </xf>
    <xf numFmtId="0" fontId="22" fillId="6" borderId="4" xfId="0" applyFont="1" applyFill="1" applyBorder="1" applyAlignment="1" applyProtection="1">
      <alignment horizontal="center" vertical="center" wrapText="1"/>
    </xf>
    <xf numFmtId="0" fontId="22" fillId="6" borderId="5" xfId="0" applyFont="1" applyFill="1" applyBorder="1" applyAlignment="1" applyProtection="1">
      <alignment horizontal="center" vertical="center" wrapText="1"/>
    </xf>
    <xf numFmtId="0" fontId="22" fillId="5" borderId="81" xfId="0" applyFont="1" applyFill="1" applyBorder="1" applyAlignment="1" applyProtection="1">
      <alignment horizontal="center" vertical="center" wrapText="1"/>
    </xf>
    <xf numFmtId="0" fontId="22" fillId="5" borderId="69" xfId="0" applyFont="1" applyFill="1" applyBorder="1" applyAlignment="1" applyProtection="1">
      <alignment horizontal="center" vertical="center" wrapText="1"/>
    </xf>
    <xf numFmtId="0" fontId="22" fillId="5" borderId="70" xfId="0" applyFont="1" applyFill="1" applyBorder="1" applyAlignment="1" applyProtection="1">
      <alignment horizontal="center" vertical="center" wrapText="1"/>
    </xf>
    <xf numFmtId="0" fontId="10" fillId="3" borderId="82" xfId="0" applyFont="1" applyFill="1" applyBorder="1" applyAlignment="1" applyProtection="1">
      <alignment horizontal="center" vertical="center" wrapText="1"/>
    </xf>
    <xf numFmtId="0" fontId="10" fillId="3" borderId="85" xfId="0" applyFont="1" applyFill="1" applyBorder="1" applyAlignment="1" applyProtection="1">
      <alignment horizontal="center" vertical="center" wrapText="1"/>
    </xf>
    <xf numFmtId="0" fontId="10" fillId="3" borderId="26" xfId="0" applyFont="1" applyFill="1" applyBorder="1" applyAlignment="1" applyProtection="1">
      <alignment horizontal="center" vertical="center" wrapText="1"/>
    </xf>
    <xf numFmtId="0" fontId="3" fillId="4" borderId="101" xfId="0" applyFont="1" applyFill="1" applyBorder="1" applyAlignment="1" applyProtection="1">
      <alignment horizontal="center" vertical="center" wrapText="1"/>
      <protection locked="0"/>
    </xf>
    <xf numFmtId="0" fontId="3" fillId="4" borderId="98" xfId="0" applyFont="1" applyFill="1" applyBorder="1" applyAlignment="1" applyProtection="1">
      <alignment horizontal="center" vertical="center" wrapText="1"/>
      <protection locked="0"/>
    </xf>
    <xf numFmtId="0" fontId="3" fillId="4" borderId="102" xfId="0" applyFont="1" applyFill="1" applyBorder="1" applyAlignment="1" applyProtection="1">
      <alignment horizontal="center" vertical="center" wrapText="1"/>
      <protection locked="0"/>
    </xf>
    <xf numFmtId="0" fontId="22" fillId="6" borderId="68" xfId="0" applyFont="1" applyFill="1" applyBorder="1" applyAlignment="1" applyProtection="1">
      <alignment horizontal="center" vertical="center" wrapText="1"/>
    </xf>
    <xf numFmtId="0" fontId="22" fillId="6" borderId="69" xfId="0" applyFont="1" applyFill="1" applyBorder="1" applyAlignment="1" applyProtection="1">
      <alignment horizontal="center" vertical="center" wrapText="1"/>
    </xf>
    <xf numFmtId="0" fontId="3" fillId="4" borderId="28" xfId="0" applyFont="1" applyFill="1" applyBorder="1" applyAlignment="1" applyProtection="1">
      <alignment horizontal="center" vertical="center" wrapText="1"/>
      <protection locked="0"/>
    </xf>
    <xf numFmtId="0" fontId="3" fillId="4" borderId="88" xfId="0" applyFont="1" applyFill="1" applyBorder="1" applyAlignment="1" applyProtection="1">
      <alignment horizontal="center" vertical="center" wrapText="1"/>
      <protection locked="0"/>
    </xf>
    <xf numFmtId="0" fontId="14" fillId="2" borderId="80" xfId="0" applyFont="1" applyFill="1" applyBorder="1" applyAlignment="1" applyProtection="1">
      <alignment horizontal="left" vertical="center" wrapText="1"/>
    </xf>
    <xf numFmtId="0" fontId="5" fillId="0" borderId="12" xfId="0" applyFont="1" applyFill="1" applyBorder="1" applyAlignment="1" applyProtection="1">
      <alignment horizontal="center" vertical="center" wrapText="1"/>
      <protection locked="0"/>
    </xf>
    <xf numFmtId="0" fontId="5" fillId="0" borderId="38"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wrapText="1"/>
      <protection locked="0"/>
    </xf>
    <xf numFmtId="0" fontId="14" fillId="2" borderId="78" xfId="0" applyFont="1" applyFill="1" applyBorder="1" applyAlignment="1" applyProtection="1">
      <alignment horizontal="right" vertical="center" wrapText="1"/>
    </xf>
    <xf numFmtId="0" fontId="14" fillId="2" borderId="80" xfId="0" applyFont="1" applyFill="1" applyBorder="1" applyAlignment="1" applyProtection="1">
      <alignment horizontal="right" vertical="center" wrapText="1"/>
    </xf>
    <xf numFmtId="1" fontId="24" fillId="2" borderId="12" xfId="1" applyNumberFormat="1" applyFont="1" applyFill="1" applyBorder="1" applyAlignment="1" applyProtection="1">
      <alignment horizontal="center" vertical="center" wrapText="1"/>
      <protection locked="0"/>
    </xf>
    <xf numFmtId="1" fontId="24" fillId="2" borderId="38" xfId="1" applyNumberFormat="1" applyFont="1" applyFill="1" applyBorder="1" applyAlignment="1" applyProtection="1">
      <alignment horizontal="center" vertical="center" wrapText="1"/>
      <protection locked="0"/>
    </xf>
    <xf numFmtId="1" fontId="24" fillId="2" borderId="1" xfId="1" applyNumberFormat="1" applyFont="1" applyFill="1" applyBorder="1" applyAlignment="1" applyProtection="1">
      <alignment horizontal="center" vertical="center" wrapText="1"/>
      <protection locked="0"/>
    </xf>
    <xf numFmtId="0" fontId="15" fillId="2" borderId="7" xfId="0" applyFont="1" applyFill="1" applyBorder="1" applyAlignment="1" applyProtection="1">
      <alignment horizontal="left" vertical="center" wrapText="1"/>
    </xf>
    <xf numFmtId="0" fontId="15" fillId="2" borderId="0" xfId="0" applyFont="1" applyFill="1" applyBorder="1" applyAlignment="1" applyProtection="1">
      <alignment horizontal="left" vertical="center" wrapText="1"/>
    </xf>
    <xf numFmtId="0" fontId="3" fillId="2" borderId="103" xfId="0" applyFont="1" applyFill="1" applyBorder="1" applyAlignment="1" applyProtection="1">
      <alignment horizontal="center" vertical="center" wrapText="1"/>
      <protection locked="0"/>
    </xf>
    <xf numFmtId="0" fontId="3" fillId="2" borderId="97" xfId="0" applyFont="1" applyFill="1" applyBorder="1" applyAlignment="1" applyProtection="1">
      <alignment horizontal="center" vertical="center" wrapText="1"/>
      <protection locked="0"/>
    </xf>
    <xf numFmtId="0" fontId="3" fillId="2" borderId="104" xfId="0" applyFont="1" applyFill="1" applyBorder="1" applyAlignment="1" applyProtection="1">
      <alignment horizontal="center" vertical="center" wrapText="1"/>
      <protection locked="0"/>
    </xf>
    <xf numFmtId="0" fontId="5" fillId="0" borderId="0" xfId="0" applyFont="1" applyFill="1" applyBorder="1" applyAlignment="1" applyProtection="1">
      <alignment horizontal="center" vertical="center" wrapText="1"/>
    </xf>
    <xf numFmtId="165" fontId="24" fillId="2" borderId="12" xfId="0" applyNumberFormat="1" applyFont="1" applyFill="1" applyBorder="1" applyAlignment="1" applyProtection="1">
      <alignment horizontal="center" vertical="center" wrapText="1"/>
      <protection locked="0"/>
    </xf>
    <xf numFmtId="165" fontId="24" fillId="2" borderId="38" xfId="0" applyNumberFormat="1" applyFont="1" applyFill="1" applyBorder="1" applyAlignment="1" applyProtection="1">
      <alignment horizontal="center" vertical="center" wrapText="1"/>
      <protection locked="0"/>
    </xf>
    <xf numFmtId="165" fontId="24" fillId="2" borderId="1" xfId="0" applyNumberFormat="1" applyFont="1" applyFill="1" applyBorder="1" applyAlignment="1" applyProtection="1">
      <alignment horizontal="center" vertical="center" wrapText="1"/>
      <protection locked="0"/>
    </xf>
    <xf numFmtId="0" fontId="14" fillId="0" borderId="10" xfId="0" applyFont="1" applyFill="1" applyBorder="1" applyAlignment="1" applyProtection="1">
      <alignment horizontal="left" vertical="center" wrapText="1"/>
    </xf>
    <xf numFmtId="0" fontId="3" fillId="2" borderId="106" xfId="0" applyFont="1" applyFill="1" applyBorder="1" applyAlignment="1" applyProtection="1">
      <alignment horizontal="center" vertical="center" wrapText="1"/>
      <protection locked="0"/>
    </xf>
    <xf numFmtId="0" fontId="3" fillId="0" borderId="2" xfId="0" applyFont="1" applyFill="1" applyBorder="1" applyAlignment="1" applyProtection="1">
      <alignment horizontal="center" vertical="center" wrapText="1"/>
      <protection locked="0"/>
    </xf>
    <xf numFmtId="0" fontId="3" fillId="0" borderId="43" xfId="0" applyFont="1" applyFill="1" applyBorder="1" applyAlignment="1" applyProtection="1">
      <alignment horizontal="center" vertical="center" wrapText="1"/>
      <protection locked="0"/>
    </xf>
    <xf numFmtId="0" fontId="19" fillId="0" borderId="0" xfId="0" applyFont="1" applyBorder="1" applyAlignment="1">
      <alignment horizontal="center" vertical="center" wrapText="1"/>
    </xf>
    <xf numFmtId="0" fontId="20" fillId="0" borderId="0" xfId="0" applyFont="1" applyBorder="1" applyAlignment="1">
      <alignment horizontal="center" vertical="center" wrapText="1"/>
    </xf>
    <xf numFmtId="0" fontId="20" fillId="0" borderId="80" xfId="0" applyFont="1" applyBorder="1" applyAlignment="1">
      <alignment horizontal="center" vertical="center" wrapText="1"/>
    </xf>
    <xf numFmtId="0" fontId="20" fillId="4" borderId="2" xfId="0" applyFont="1" applyFill="1" applyBorder="1" applyAlignment="1">
      <alignment horizontal="left" vertical="center" wrapText="1"/>
    </xf>
    <xf numFmtId="0" fontId="15" fillId="3" borderId="26"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83" xfId="0" applyFont="1" applyFill="1" applyBorder="1" applyAlignment="1">
      <alignment horizontal="center" vertical="center" wrapText="1"/>
    </xf>
    <xf numFmtId="0" fontId="15" fillId="3" borderId="84" xfId="0" applyFont="1" applyFill="1" applyBorder="1" applyAlignment="1">
      <alignment horizontal="center" vertical="center" wrapText="1"/>
    </xf>
    <xf numFmtId="0" fontId="15" fillId="3" borderId="29" xfId="0" applyFont="1" applyFill="1" applyBorder="1" applyAlignment="1">
      <alignment horizontal="center" vertical="center" wrapText="1"/>
    </xf>
    <xf numFmtId="0" fontId="15" fillId="3" borderId="37" xfId="0" applyFont="1" applyFill="1" applyBorder="1" applyAlignment="1">
      <alignment horizontal="center" vertical="center" wrapText="1"/>
    </xf>
    <xf numFmtId="0" fontId="15" fillId="3" borderId="12" xfId="0" applyFont="1" applyFill="1" applyBorder="1" applyAlignment="1">
      <alignment horizontal="center" vertical="center" wrapText="1"/>
    </xf>
    <xf numFmtId="0" fontId="15" fillId="3" borderId="38"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2" fillId="0" borderId="2" xfId="0" applyFont="1" applyBorder="1" applyAlignment="1" applyProtection="1">
      <alignment horizontal="center" vertical="top" wrapText="1"/>
      <protection locked="0"/>
    </xf>
  </cellXfs>
  <cellStyles count="3">
    <cellStyle name="Comma" xfId="1" builtinId="3"/>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Documents%20and%20Settings\mprada\Configuraci&#243;n%20local\Archivos%20temporales%20de%20Internet\Content.Outlook\U0N9MWXX\Estrategias%20de%20racionalizaci&#243;n%20de%20tr&#225;mites%20naci&#243;n%2020Ju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Documents%20and%20Settings\mprada\Configuraci&#243;n%20local\Archivos%20temporales%20de%20Internet\Content.Outlook\U0N9MWXX\Estrategias%20de%20racionalizaci&#243;n%20de%20tr&#225;mites%20naci&#243;n%2017Ju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ESTRATEGIAS DE RACIONALIZACION"/>
      <sheetName val="CADENA DE TRÁMITES"/>
      <sheetName val="TABLA"/>
      <sheetName val="Tablas instituciones"/>
      <sheetName val="Hoja1"/>
    </sheetNames>
    <sheetDataSet>
      <sheetData sheetId="0"/>
      <sheetData sheetId="1"/>
      <sheetData sheetId="2"/>
      <sheetData sheetId="3">
        <row r="2">
          <cell r="B2" t="str">
            <v>Agricultura y Desarrollo Rural</v>
          </cell>
          <cell r="D2" t="str">
            <v>Central</v>
          </cell>
          <cell r="F2">
            <v>2013</v>
          </cell>
          <cell r="G2" t="str">
            <v>Factores Externos y/o Internos</v>
          </cell>
          <cell r="H2" t="str">
            <v>Normativas</v>
          </cell>
          <cell r="K2" t="str">
            <v>Extensión de horarios  de atención</v>
          </cell>
          <cell r="M2" t="str">
            <v>Decreto</v>
          </cell>
          <cell r="R2" t="str">
            <v>SI</v>
          </cell>
        </row>
        <row r="3">
          <cell r="B3" t="str">
            <v>Ambiente y Desarrollo Sostenible</v>
          </cell>
          <cell r="D3" t="str">
            <v>Descentralizado</v>
          </cell>
          <cell r="F3">
            <v>2014</v>
          </cell>
          <cell r="G3" t="str">
            <v>GRAT</v>
          </cell>
          <cell r="H3" t="str">
            <v>Administrativas</v>
          </cell>
          <cell r="K3" t="str">
            <v>Ampliación de puntos de atención</v>
          </cell>
          <cell r="M3" t="str">
            <v>Acuerdo</v>
          </cell>
          <cell r="R3" t="str">
            <v>NO</v>
          </cell>
        </row>
        <row r="4">
          <cell r="B4" t="str">
            <v>Ciencia, Tecnología e innovación</v>
          </cell>
          <cell r="F4">
            <v>2015</v>
          </cell>
          <cell r="G4" t="str">
            <v>Cumplimiento de disposiciones legales</v>
          </cell>
          <cell r="H4" t="str">
            <v>Tecnologicas</v>
          </cell>
          <cell r="K4" t="str">
            <v>Medio por donde se obtiene el resultado</v>
          </cell>
          <cell r="M4" t="str">
            <v>Ordenanza</v>
          </cell>
        </row>
        <row r="5">
          <cell r="B5" t="str">
            <v>Comercio, Industria y Turismo</v>
          </cell>
          <cell r="F5">
            <v>2016</v>
          </cell>
          <cell r="G5" t="str">
            <v>Iniciativa de la institución</v>
          </cell>
          <cell r="K5" t="str">
            <v xml:space="preserve">Reducción de costos operativos para la institución
</v>
          </cell>
          <cell r="M5" t="str">
            <v>Resolución</v>
          </cell>
        </row>
        <row r="6">
          <cell r="B6" t="str">
            <v>Cultura</v>
          </cell>
          <cell r="K6" t="str">
            <v xml:space="preserve">Reducción de pasos para el ciudadano
</v>
          </cell>
          <cell r="M6" t="str">
            <v>Circular</v>
          </cell>
        </row>
        <row r="7">
          <cell r="B7" t="str">
            <v>Defensa</v>
          </cell>
          <cell r="K7" t="str">
            <v xml:space="preserve">Reducción de actividades en los procedimientos internos
</v>
          </cell>
          <cell r="M7" t="str">
            <v>Acta</v>
          </cell>
        </row>
        <row r="8">
          <cell r="B8" t="str">
            <v>Del Deporte, la Recreación, la Actividad Física y el Aprovechamiento del Tiempo Libre</v>
          </cell>
          <cell r="K8" t="str">
            <v xml:space="preserve">Reducción de tiempo de duración del trámite/OPA
</v>
          </cell>
          <cell r="M8" t="str">
            <v>Memorando</v>
          </cell>
        </row>
        <row r="9">
          <cell r="B9" t="str">
            <v>Educación</v>
          </cell>
        </row>
        <row r="10">
          <cell r="B10" t="str">
            <v>Estadísticas</v>
          </cell>
        </row>
        <row r="11">
          <cell r="B11" t="str">
            <v>Función Pública</v>
          </cell>
        </row>
        <row r="12">
          <cell r="B12" t="str">
            <v>Hacienda y Crédito Público</v>
          </cell>
        </row>
        <row r="13">
          <cell r="B13" t="str">
            <v>Inclusión Social y Reconciliación</v>
          </cell>
        </row>
        <row r="14">
          <cell r="B14" t="str">
            <v>Inteligencia Estratégica y Contrainteligencia</v>
          </cell>
        </row>
        <row r="15">
          <cell r="B15" t="str">
            <v>Interior</v>
          </cell>
        </row>
        <row r="16">
          <cell r="B16" t="str">
            <v>Justicia y del Derecho</v>
          </cell>
        </row>
        <row r="17">
          <cell r="B17" t="str">
            <v>Minas y Energía</v>
          </cell>
        </row>
        <row r="18">
          <cell r="B18" t="str">
            <v>Planeación</v>
          </cell>
        </row>
        <row r="19">
          <cell r="B19" t="str">
            <v>Presidencia de la República</v>
          </cell>
        </row>
        <row r="20">
          <cell r="B20" t="str">
            <v>Relaciones Exteriores</v>
          </cell>
        </row>
        <row r="21">
          <cell r="B21" t="str">
            <v>Salud y Protección Social</v>
          </cell>
        </row>
        <row r="22">
          <cell r="B22" t="str">
            <v>Tecnologías de la Información y las Comunicaciones</v>
          </cell>
        </row>
        <row r="23">
          <cell r="B23" t="str">
            <v>Trabajo</v>
          </cell>
        </row>
        <row r="24">
          <cell r="B24" t="str">
            <v>Transporte</v>
          </cell>
        </row>
        <row r="25">
          <cell r="B25" t="str">
            <v>Vivienda Ciudad y Territorio</v>
          </cell>
        </row>
      </sheetData>
      <sheetData sheetId="4">
        <row r="2">
          <cell r="D2" t="str">
            <v>Autoridad Nacional de Licencias Ambientales</v>
          </cell>
        </row>
        <row r="3">
          <cell r="D3" t="str">
            <v>Instituto Amazónico de Investigaciones Científicas</v>
          </cell>
        </row>
        <row r="4">
          <cell r="D4" t="str">
            <v>Instituto de Hidrología, Meteorología y Estudios Ambientales</v>
          </cell>
        </row>
        <row r="5">
          <cell r="D5" t="str">
            <v>Instituto de Investigación de Recursos Biológicos Alexander Von Humboldt</v>
          </cell>
        </row>
        <row r="6">
          <cell r="D6" t="str">
            <v>Instituto de Investigaciones Ambientales del Pacífico John Von Neumann</v>
          </cell>
        </row>
        <row r="7">
          <cell r="D7" t="str">
            <v>Instituto de Investigaciones Marinas y Costeras José Benito Vives de Andréis</v>
          </cell>
        </row>
        <row r="8">
          <cell r="D8" t="str">
            <v>Ministerio de Ambiente y Desarrollo Sostenible</v>
          </cell>
        </row>
        <row r="9">
          <cell r="D9" t="str">
            <v>Parques Nacionales Naturales de Colombia</v>
          </cell>
        </row>
      </sheetData>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ESTRATEGIAS DE RACIONALIZACION"/>
      <sheetName val="CADENA DE TRÁMITES"/>
      <sheetName val="TABLA"/>
      <sheetName val="Tablas instituciones"/>
      <sheetName val="Hoja1"/>
    </sheetNames>
    <sheetDataSet>
      <sheetData sheetId="0"/>
      <sheetData sheetId="1"/>
      <sheetData sheetId="2"/>
      <sheetData sheetId="3">
        <row r="2">
          <cell r="B2" t="str">
            <v>Agricultura y Desarrollo Rural</v>
          </cell>
          <cell r="G2" t="str">
            <v>Factores Externos y/o Internos</v>
          </cell>
        </row>
        <row r="3">
          <cell r="G3" t="str">
            <v>GRAT</v>
          </cell>
        </row>
        <row r="4">
          <cell r="G4" t="str">
            <v>Cumplimiento de disposiciones legales</v>
          </cell>
        </row>
        <row r="5">
          <cell r="G5" t="str">
            <v>Iniciativa de la institución</v>
          </cell>
        </row>
      </sheetData>
      <sheetData sheetId="4">
        <row r="2">
          <cell r="D2" t="str">
            <v>Autoridad Nacional de Licencias Ambientales</v>
          </cell>
        </row>
      </sheetData>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G188"/>
  <sheetViews>
    <sheetView showGridLines="0" view="pageBreakPreview" topLeftCell="A16" zoomScaleNormal="55" zoomScaleSheetLayoutView="100" workbookViewId="0">
      <selection activeCell="D29" sqref="D29"/>
    </sheetView>
  </sheetViews>
  <sheetFormatPr defaultColWidth="0" defaultRowHeight="12.75" customHeight="1" zeroHeight="1" x14ac:dyDescent="0.2"/>
  <cols>
    <col min="1" max="1" width="2.7109375" customWidth="1"/>
    <col min="2" max="2" width="2" customWidth="1"/>
    <col min="3" max="3" width="18.140625" customWidth="1"/>
    <col min="4" max="4" width="52.7109375" customWidth="1"/>
    <col min="5" max="5" width="51.7109375" customWidth="1"/>
    <col min="6" max="6" width="3.5703125" customWidth="1"/>
    <col min="7" max="7" width="2.140625" customWidth="1"/>
    <col min="8" max="16384" width="11.42578125" hidden="1"/>
  </cols>
  <sheetData>
    <row r="1" spans="1:6" ht="13.5" thickBot="1" x14ac:dyDescent="0.25">
      <c r="C1" s="84"/>
      <c r="D1" s="84"/>
      <c r="E1" s="84"/>
      <c r="F1" s="27"/>
    </row>
    <row r="2" spans="1:6" ht="15.75" customHeight="1" thickTop="1" x14ac:dyDescent="0.2">
      <c r="B2" s="85"/>
      <c r="C2" s="249" t="s">
        <v>116</v>
      </c>
      <c r="D2" s="249"/>
      <c r="E2" s="249"/>
      <c r="F2" s="86"/>
    </row>
    <row r="3" spans="1:6" ht="20.25" customHeight="1" thickBot="1" x14ac:dyDescent="0.25">
      <c r="A3" s="1"/>
      <c r="B3" s="87"/>
      <c r="C3" s="250" t="s">
        <v>117</v>
      </c>
      <c r="D3" s="250"/>
      <c r="E3" s="250"/>
      <c r="F3" s="88"/>
    </row>
    <row r="4" spans="1:6" ht="12.95" customHeight="1" thickTop="1" x14ac:dyDescent="0.2">
      <c r="A4" s="1"/>
      <c r="B4" s="87"/>
      <c r="C4" s="251" t="s">
        <v>133</v>
      </c>
      <c r="D4" s="252"/>
      <c r="E4" s="253"/>
      <c r="F4" s="89"/>
    </row>
    <row r="5" spans="1:6" ht="17.25" customHeight="1" x14ac:dyDescent="0.2">
      <c r="A5" s="1"/>
      <c r="B5" s="87"/>
      <c r="C5" s="254" t="s">
        <v>342</v>
      </c>
      <c r="D5" s="255"/>
      <c r="E5" s="256"/>
      <c r="F5" s="89"/>
    </row>
    <row r="6" spans="1:6" ht="12.95" customHeight="1" x14ac:dyDescent="0.2">
      <c r="A6" s="1"/>
      <c r="B6" s="87"/>
      <c r="C6" s="257" t="s">
        <v>118</v>
      </c>
      <c r="D6" s="258"/>
      <c r="E6" s="259"/>
      <c r="F6" s="89"/>
    </row>
    <row r="7" spans="1:6" ht="15.95" customHeight="1" x14ac:dyDescent="0.2">
      <c r="A7" s="1"/>
      <c r="B7" s="87"/>
      <c r="C7" s="260" t="s">
        <v>338</v>
      </c>
      <c r="D7" s="261"/>
      <c r="E7" s="262"/>
      <c r="F7" s="89"/>
    </row>
    <row r="8" spans="1:6" ht="15.95" customHeight="1" x14ac:dyDescent="0.2">
      <c r="A8" s="1"/>
      <c r="B8" s="87"/>
      <c r="C8" s="263" t="s">
        <v>344</v>
      </c>
      <c r="D8" s="261"/>
      <c r="E8" s="264"/>
      <c r="F8" s="89"/>
    </row>
    <row r="9" spans="1:6" ht="15.95" customHeight="1" x14ac:dyDescent="0.2">
      <c r="A9" s="1"/>
      <c r="B9" s="87"/>
      <c r="C9" s="263" t="s">
        <v>345</v>
      </c>
      <c r="D9" s="261"/>
      <c r="E9" s="264"/>
      <c r="F9" s="90"/>
    </row>
    <row r="10" spans="1:6" ht="18" customHeight="1" x14ac:dyDescent="0.2">
      <c r="A10" s="1"/>
      <c r="B10" s="87"/>
      <c r="C10" s="263" t="s">
        <v>135</v>
      </c>
      <c r="D10" s="261"/>
      <c r="E10" s="264"/>
      <c r="F10" s="90"/>
    </row>
    <row r="11" spans="1:6" ht="17.25" customHeight="1" x14ac:dyDescent="0.2">
      <c r="A11" s="1"/>
      <c r="B11" s="87"/>
      <c r="C11" s="263" t="s">
        <v>134</v>
      </c>
      <c r="D11" s="261"/>
      <c r="E11" s="264"/>
      <c r="F11" s="90"/>
    </row>
    <row r="12" spans="1:6" ht="3.75" customHeight="1" thickBot="1" x14ac:dyDescent="0.25">
      <c r="A12" s="91"/>
      <c r="B12" s="92"/>
      <c r="C12" s="93"/>
      <c r="D12" s="93"/>
      <c r="E12" s="93"/>
      <c r="F12" s="94"/>
    </row>
    <row r="13" spans="1:6" ht="15.75" customHeight="1" thickTop="1" thickBot="1" x14ac:dyDescent="0.25">
      <c r="A13" s="91"/>
      <c r="B13" s="92"/>
      <c r="C13" s="265" t="s">
        <v>343</v>
      </c>
      <c r="D13" s="266"/>
      <c r="E13" s="267"/>
      <c r="F13" s="94"/>
    </row>
    <row r="14" spans="1:6" ht="15" x14ac:dyDescent="0.2">
      <c r="A14" s="95"/>
      <c r="B14" s="96"/>
      <c r="C14" s="268" t="s">
        <v>136</v>
      </c>
      <c r="D14" s="269"/>
      <c r="E14" s="270"/>
      <c r="F14" s="97"/>
    </row>
    <row r="15" spans="1:6" ht="15" x14ac:dyDescent="0.2">
      <c r="A15" s="95"/>
      <c r="B15" s="96"/>
      <c r="C15" s="248" t="s">
        <v>362</v>
      </c>
      <c r="D15" s="248"/>
      <c r="E15" s="248"/>
      <c r="F15" s="97"/>
    </row>
    <row r="16" spans="1:6" ht="82.5" customHeight="1" x14ac:dyDescent="0.2">
      <c r="A16" s="95"/>
      <c r="B16" s="96"/>
      <c r="C16" s="248" t="s">
        <v>363</v>
      </c>
      <c r="D16" s="248"/>
      <c r="E16" s="248"/>
      <c r="F16" s="97"/>
    </row>
    <row r="17" spans="1:6" ht="44.25" customHeight="1" x14ac:dyDescent="0.2">
      <c r="A17" s="95"/>
      <c r="B17" s="96"/>
      <c r="C17" s="271" t="s">
        <v>119</v>
      </c>
      <c r="D17" s="272"/>
      <c r="E17" s="273"/>
      <c r="F17" s="97"/>
    </row>
    <row r="18" spans="1:6" ht="3" customHeight="1" x14ac:dyDescent="0.25">
      <c r="B18" s="98"/>
      <c r="C18" s="99"/>
      <c r="D18" s="83"/>
      <c r="E18" s="100"/>
      <c r="F18" s="101"/>
    </row>
    <row r="19" spans="1:6" ht="15" x14ac:dyDescent="0.25">
      <c r="B19" s="98"/>
      <c r="C19" s="102" t="s">
        <v>120</v>
      </c>
      <c r="D19" s="103" t="s">
        <v>59</v>
      </c>
      <c r="E19" s="104" t="s">
        <v>364</v>
      </c>
      <c r="F19" s="101"/>
    </row>
    <row r="20" spans="1:6" ht="15" customHeight="1" x14ac:dyDescent="0.25">
      <c r="B20" s="98"/>
      <c r="C20" s="274" t="s">
        <v>371</v>
      </c>
      <c r="D20" s="105" t="s">
        <v>353</v>
      </c>
      <c r="E20" s="276" t="s">
        <v>372</v>
      </c>
      <c r="F20" s="101"/>
    </row>
    <row r="21" spans="1:6" ht="15" customHeight="1" x14ac:dyDescent="0.25">
      <c r="B21" s="98"/>
      <c r="C21" s="275"/>
      <c r="D21" s="105" t="s">
        <v>355</v>
      </c>
      <c r="E21" s="277"/>
      <c r="F21" s="101"/>
    </row>
    <row r="22" spans="1:6" ht="15" customHeight="1" x14ac:dyDescent="0.25">
      <c r="B22" s="98"/>
      <c r="C22" s="275"/>
      <c r="D22" s="105" t="s">
        <v>357</v>
      </c>
      <c r="E22" s="277"/>
      <c r="F22" s="101"/>
    </row>
    <row r="23" spans="1:6" ht="15" customHeight="1" x14ac:dyDescent="0.25">
      <c r="B23" s="98"/>
      <c r="C23" s="275"/>
      <c r="D23" s="105" t="s">
        <v>358</v>
      </c>
      <c r="E23" s="277"/>
      <c r="F23" s="101"/>
    </row>
    <row r="24" spans="1:6" ht="15" customHeight="1" x14ac:dyDescent="0.25">
      <c r="B24" s="98"/>
      <c r="C24" s="275"/>
      <c r="D24" s="105" t="s">
        <v>91</v>
      </c>
      <c r="E24" s="277"/>
      <c r="F24" s="101"/>
    </row>
    <row r="25" spans="1:6" ht="15" customHeight="1" x14ac:dyDescent="0.25">
      <c r="B25" s="98"/>
      <c r="C25" s="279" t="s">
        <v>373</v>
      </c>
      <c r="D25" s="106" t="s">
        <v>354</v>
      </c>
      <c r="E25" s="277"/>
      <c r="F25" s="101"/>
    </row>
    <row r="26" spans="1:6" ht="15" customHeight="1" x14ac:dyDescent="0.25">
      <c r="B26" s="98"/>
      <c r="C26" s="279"/>
      <c r="D26" s="106" t="s">
        <v>356</v>
      </c>
      <c r="E26" s="277"/>
      <c r="F26" s="101"/>
    </row>
    <row r="27" spans="1:6" ht="15" customHeight="1" x14ac:dyDescent="0.25">
      <c r="B27" s="98"/>
      <c r="C27" s="279"/>
      <c r="D27" s="106" t="s">
        <v>346</v>
      </c>
      <c r="E27" s="277"/>
      <c r="F27" s="101"/>
    </row>
    <row r="28" spans="1:6" ht="15" customHeight="1" x14ac:dyDescent="0.25">
      <c r="B28" s="98"/>
      <c r="C28" s="279"/>
      <c r="D28" s="106" t="s">
        <v>365</v>
      </c>
      <c r="E28" s="277"/>
      <c r="F28" s="101"/>
    </row>
    <row r="29" spans="1:6" ht="15" customHeight="1" x14ac:dyDescent="0.25">
      <c r="B29" s="98"/>
      <c r="C29" s="279"/>
      <c r="D29" s="106" t="s">
        <v>366</v>
      </c>
      <c r="E29" s="277"/>
      <c r="F29" s="101"/>
    </row>
    <row r="30" spans="1:6" ht="15" customHeight="1" x14ac:dyDescent="0.25">
      <c r="B30" s="98"/>
      <c r="C30" s="279"/>
      <c r="D30" s="106" t="s">
        <v>374</v>
      </c>
      <c r="E30" s="277"/>
      <c r="F30" s="101"/>
    </row>
    <row r="31" spans="1:6" ht="15" customHeight="1" x14ac:dyDescent="0.25">
      <c r="B31" s="98"/>
      <c r="C31" s="279"/>
      <c r="D31" s="106" t="s">
        <v>375</v>
      </c>
      <c r="E31" s="277"/>
      <c r="F31" s="101"/>
    </row>
    <row r="32" spans="1:6" ht="15" customHeight="1" x14ac:dyDescent="0.25">
      <c r="B32" s="98"/>
      <c r="C32" s="280" t="s">
        <v>376</v>
      </c>
      <c r="D32" s="107" t="s">
        <v>85</v>
      </c>
      <c r="E32" s="277"/>
      <c r="F32" s="101"/>
    </row>
    <row r="33" spans="1:6" ht="15" x14ac:dyDescent="0.25">
      <c r="B33" s="98"/>
      <c r="C33" s="280"/>
      <c r="D33" s="107" t="s">
        <v>86</v>
      </c>
      <c r="E33" s="277"/>
      <c r="F33" s="101"/>
    </row>
    <row r="34" spans="1:6" ht="15" x14ac:dyDescent="0.25">
      <c r="B34" s="98"/>
      <c r="C34" s="280"/>
      <c r="D34" s="107" t="s">
        <v>121</v>
      </c>
      <c r="E34" s="277"/>
      <c r="F34" s="101"/>
    </row>
    <row r="35" spans="1:6" ht="26.25" customHeight="1" x14ac:dyDescent="0.25">
      <c r="B35" s="98"/>
      <c r="C35" s="280"/>
      <c r="D35" s="107" t="s">
        <v>377</v>
      </c>
      <c r="E35" s="277"/>
      <c r="F35" s="101"/>
    </row>
    <row r="36" spans="1:6" ht="14.25" customHeight="1" x14ac:dyDescent="0.25">
      <c r="B36" s="98"/>
      <c r="C36" s="280"/>
      <c r="D36" s="107" t="s">
        <v>122</v>
      </c>
      <c r="E36" s="277"/>
      <c r="F36" s="101"/>
    </row>
    <row r="37" spans="1:6" ht="14.25" customHeight="1" x14ac:dyDescent="0.25">
      <c r="B37" s="98"/>
      <c r="C37" s="280"/>
      <c r="D37" s="107" t="s">
        <v>378</v>
      </c>
      <c r="E37" s="278"/>
      <c r="F37" s="101"/>
    </row>
    <row r="38" spans="1:6" ht="31.5" customHeight="1" x14ac:dyDescent="0.2">
      <c r="A38" s="95"/>
      <c r="B38" s="96"/>
      <c r="C38" s="302" t="s">
        <v>126</v>
      </c>
      <c r="D38" s="303"/>
      <c r="E38" s="304"/>
      <c r="F38" s="97"/>
    </row>
    <row r="39" spans="1:6" ht="31.5" customHeight="1" x14ac:dyDescent="0.2">
      <c r="A39" s="95"/>
      <c r="B39" s="96"/>
      <c r="C39" s="281" t="s">
        <v>367</v>
      </c>
      <c r="D39" s="282"/>
      <c r="E39" s="283"/>
      <c r="F39" s="97"/>
    </row>
    <row r="40" spans="1:6" ht="26.25" customHeight="1" x14ac:dyDescent="0.2">
      <c r="A40" s="95"/>
      <c r="B40" s="96"/>
      <c r="C40" s="281" t="s">
        <v>368</v>
      </c>
      <c r="D40" s="282"/>
      <c r="E40" s="283"/>
      <c r="F40" s="97"/>
    </row>
    <row r="41" spans="1:6" ht="32.1" customHeight="1" thickBot="1" x14ac:dyDescent="0.25">
      <c r="A41" s="95"/>
      <c r="B41" s="96"/>
      <c r="C41" s="305" t="s">
        <v>137</v>
      </c>
      <c r="D41" s="306"/>
      <c r="E41" s="307"/>
      <c r="F41" s="97"/>
    </row>
    <row r="42" spans="1:6" ht="5.0999999999999996" customHeight="1" thickTop="1" thickBot="1" x14ac:dyDescent="0.25">
      <c r="A42" s="95"/>
      <c r="B42" s="96"/>
      <c r="C42" s="108"/>
      <c r="D42" s="108"/>
      <c r="E42" s="108"/>
      <c r="F42" s="97"/>
    </row>
    <row r="43" spans="1:6" ht="16.5" thickTop="1" thickBot="1" x14ac:dyDescent="0.25">
      <c r="A43" s="95"/>
      <c r="B43" s="96"/>
      <c r="C43" s="308" t="s">
        <v>131</v>
      </c>
      <c r="D43" s="309"/>
      <c r="E43" s="310"/>
      <c r="F43" s="97"/>
    </row>
    <row r="44" spans="1:6" ht="40.5" customHeight="1" x14ac:dyDescent="0.2">
      <c r="A44" s="95"/>
      <c r="B44" s="96"/>
      <c r="C44" s="321" t="s">
        <v>379</v>
      </c>
      <c r="D44" s="322"/>
      <c r="E44" s="323"/>
      <c r="F44" s="97"/>
    </row>
    <row r="45" spans="1:6" ht="51.75" customHeight="1" x14ac:dyDescent="0.2">
      <c r="A45" s="95"/>
      <c r="B45" s="96"/>
      <c r="C45" s="311" t="s">
        <v>380</v>
      </c>
      <c r="D45" s="312"/>
      <c r="E45" s="313"/>
      <c r="F45" s="97"/>
    </row>
    <row r="46" spans="1:6" ht="27.95" customHeight="1" thickBot="1" x14ac:dyDescent="0.25">
      <c r="B46" s="109"/>
      <c r="C46" s="314" t="s">
        <v>369</v>
      </c>
      <c r="D46" s="314"/>
      <c r="E46" s="314"/>
      <c r="F46" s="110"/>
    </row>
    <row r="47" spans="1:6" ht="4.5" customHeight="1" thickTop="1" thickBot="1" x14ac:dyDescent="0.25">
      <c r="B47" s="98"/>
      <c r="C47" s="111"/>
      <c r="D47" s="111"/>
      <c r="E47" s="111"/>
      <c r="F47" s="112"/>
    </row>
    <row r="48" spans="1:6" ht="24.75" customHeight="1" thickTop="1" thickBot="1" x14ac:dyDescent="0.25">
      <c r="A48" s="91"/>
      <c r="B48" s="92"/>
      <c r="C48" s="265" t="s">
        <v>138</v>
      </c>
      <c r="D48" s="266"/>
      <c r="E48" s="267"/>
      <c r="F48" s="94"/>
    </row>
    <row r="49" spans="1:6" ht="15.75" customHeight="1" thickBot="1" x14ac:dyDescent="0.25">
      <c r="B49" s="98"/>
      <c r="C49" s="315" t="s">
        <v>111</v>
      </c>
      <c r="D49" s="316"/>
      <c r="E49" s="317"/>
      <c r="F49" s="112"/>
    </row>
    <row r="50" spans="1:6" ht="15" customHeight="1" x14ac:dyDescent="0.2">
      <c r="A50" s="95"/>
      <c r="B50" s="96"/>
      <c r="C50" s="318" t="s">
        <v>139</v>
      </c>
      <c r="D50" s="319"/>
      <c r="E50" s="320"/>
      <c r="F50" s="97"/>
    </row>
    <row r="51" spans="1:6" ht="51.95" customHeight="1" x14ac:dyDescent="0.2">
      <c r="B51" s="98"/>
      <c r="C51" s="299" t="s">
        <v>130</v>
      </c>
      <c r="D51" s="300"/>
      <c r="E51" s="301"/>
      <c r="F51" s="112"/>
    </row>
    <row r="52" spans="1:6" ht="51.95" customHeight="1" x14ac:dyDescent="0.2">
      <c r="B52" s="98"/>
      <c r="C52" s="287" t="s">
        <v>127</v>
      </c>
      <c r="D52" s="288"/>
      <c r="E52" s="289"/>
      <c r="F52" s="112"/>
    </row>
    <row r="53" spans="1:6" ht="80.25" customHeight="1" x14ac:dyDescent="0.2">
      <c r="A53" s="95"/>
      <c r="B53" s="96"/>
      <c r="C53" s="248" t="s">
        <v>363</v>
      </c>
      <c r="D53" s="248"/>
      <c r="E53" s="248"/>
      <c r="F53" s="97"/>
    </row>
    <row r="54" spans="1:6" ht="44.25" customHeight="1" x14ac:dyDescent="0.2">
      <c r="A54" s="95"/>
      <c r="B54" s="96"/>
      <c r="C54" s="271" t="s">
        <v>119</v>
      </c>
      <c r="D54" s="272"/>
      <c r="E54" s="273"/>
      <c r="F54" s="97"/>
    </row>
    <row r="55" spans="1:6" ht="3" customHeight="1" x14ac:dyDescent="0.25">
      <c r="B55" s="98"/>
      <c r="C55" s="99"/>
      <c r="D55" s="83"/>
      <c r="E55" s="100"/>
      <c r="F55" s="101"/>
    </row>
    <row r="56" spans="1:6" ht="15" x14ac:dyDescent="0.25">
      <c r="B56" s="98"/>
      <c r="C56" s="102" t="s">
        <v>120</v>
      </c>
      <c r="D56" s="103" t="s">
        <v>59</v>
      </c>
      <c r="E56" s="104" t="s">
        <v>364</v>
      </c>
      <c r="F56" s="101"/>
    </row>
    <row r="57" spans="1:6" ht="15" x14ac:dyDescent="0.25">
      <c r="B57" s="98"/>
      <c r="C57" s="274" t="s">
        <v>371</v>
      </c>
      <c r="D57" s="105" t="s">
        <v>353</v>
      </c>
      <c r="E57" s="276" t="s">
        <v>381</v>
      </c>
      <c r="F57" s="101"/>
    </row>
    <row r="58" spans="1:6" ht="15" x14ac:dyDescent="0.25">
      <c r="B58" s="98"/>
      <c r="C58" s="275"/>
      <c r="D58" s="105" t="s">
        <v>355</v>
      </c>
      <c r="E58" s="277"/>
      <c r="F58" s="101"/>
    </row>
    <row r="59" spans="1:6" ht="15" x14ac:dyDescent="0.25">
      <c r="B59" s="98"/>
      <c r="C59" s="275"/>
      <c r="D59" s="105" t="s">
        <v>357</v>
      </c>
      <c r="E59" s="277"/>
      <c r="F59" s="101"/>
    </row>
    <row r="60" spans="1:6" ht="15" x14ac:dyDescent="0.25">
      <c r="B60" s="98"/>
      <c r="C60" s="275"/>
      <c r="D60" s="105" t="s">
        <v>358</v>
      </c>
      <c r="E60" s="277"/>
      <c r="F60" s="101"/>
    </row>
    <row r="61" spans="1:6" ht="15" x14ac:dyDescent="0.25">
      <c r="B61" s="98"/>
      <c r="C61" s="275"/>
      <c r="D61" s="105" t="s">
        <v>91</v>
      </c>
      <c r="E61" s="277"/>
      <c r="F61" s="101"/>
    </row>
    <row r="62" spans="1:6" ht="15" x14ac:dyDescent="0.25">
      <c r="B62" s="98"/>
      <c r="C62" s="279" t="s">
        <v>373</v>
      </c>
      <c r="D62" s="106" t="s">
        <v>354</v>
      </c>
      <c r="E62" s="277"/>
      <c r="F62" s="101"/>
    </row>
    <row r="63" spans="1:6" ht="15" x14ac:dyDescent="0.25">
      <c r="B63" s="98"/>
      <c r="C63" s="279"/>
      <c r="D63" s="106" t="s">
        <v>356</v>
      </c>
      <c r="E63" s="277"/>
      <c r="F63" s="101"/>
    </row>
    <row r="64" spans="1:6" ht="15" x14ac:dyDescent="0.25">
      <c r="B64" s="98"/>
      <c r="C64" s="279"/>
      <c r="D64" s="106" t="s">
        <v>346</v>
      </c>
      <c r="E64" s="277"/>
      <c r="F64" s="101"/>
    </row>
    <row r="65" spans="1:6" ht="15" x14ac:dyDescent="0.25">
      <c r="B65" s="98"/>
      <c r="C65" s="279"/>
      <c r="D65" s="106" t="s">
        <v>365</v>
      </c>
      <c r="E65" s="277"/>
      <c r="F65" s="101"/>
    </row>
    <row r="66" spans="1:6" ht="15" x14ac:dyDescent="0.25">
      <c r="B66" s="98"/>
      <c r="C66" s="279"/>
      <c r="D66" s="106" t="s">
        <v>366</v>
      </c>
      <c r="E66" s="277"/>
      <c r="F66" s="101"/>
    </row>
    <row r="67" spans="1:6" ht="15" x14ac:dyDescent="0.25">
      <c r="B67" s="98"/>
      <c r="C67" s="279"/>
      <c r="D67" s="106" t="s">
        <v>374</v>
      </c>
      <c r="E67" s="277"/>
      <c r="F67" s="101"/>
    </row>
    <row r="68" spans="1:6" ht="15" x14ac:dyDescent="0.25">
      <c r="B68" s="98"/>
      <c r="C68" s="279"/>
      <c r="D68" s="106" t="s">
        <v>375</v>
      </c>
      <c r="E68" s="290"/>
      <c r="F68" s="101"/>
    </row>
    <row r="69" spans="1:6" ht="15" x14ac:dyDescent="0.25">
      <c r="B69" s="98"/>
      <c r="C69" s="291" t="s">
        <v>382</v>
      </c>
      <c r="D69" s="113" t="s">
        <v>106</v>
      </c>
      <c r="E69" s="293" t="s">
        <v>383</v>
      </c>
      <c r="F69" s="101"/>
    </row>
    <row r="70" spans="1:6" ht="25.5" x14ac:dyDescent="0.25">
      <c r="B70" s="98"/>
      <c r="C70" s="292"/>
      <c r="D70" s="113" t="s">
        <v>123</v>
      </c>
      <c r="E70" s="294"/>
      <c r="F70" s="101"/>
    </row>
    <row r="71" spans="1:6" ht="15" x14ac:dyDescent="0.25">
      <c r="B71" s="98"/>
      <c r="C71" s="292"/>
      <c r="D71" s="113" t="s">
        <v>124</v>
      </c>
      <c r="E71" s="294"/>
      <c r="F71" s="101"/>
    </row>
    <row r="72" spans="1:6" ht="15" x14ac:dyDescent="0.25">
      <c r="B72" s="98"/>
      <c r="C72" s="292"/>
      <c r="D72" s="114" t="s">
        <v>125</v>
      </c>
      <c r="E72" s="295"/>
      <c r="F72" s="101"/>
    </row>
    <row r="73" spans="1:6" ht="26.25" customHeight="1" x14ac:dyDescent="0.2">
      <c r="A73" s="95"/>
      <c r="B73" s="96"/>
      <c r="C73" s="296" t="s">
        <v>126</v>
      </c>
      <c r="D73" s="297"/>
      <c r="E73" s="298"/>
      <c r="F73" s="97"/>
    </row>
    <row r="74" spans="1:6" ht="31.5" customHeight="1" x14ac:dyDescent="0.2">
      <c r="A74" s="95"/>
      <c r="B74" s="96"/>
      <c r="C74" s="296" t="s">
        <v>141</v>
      </c>
      <c r="D74" s="297"/>
      <c r="E74" s="298"/>
      <c r="F74" s="97"/>
    </row>
    <row r="75" spans="1:6" ht="26.25" customHeight="1" x14ac:dyDescent="0.2">
      <c r="A75" s="95"/>
      <c r="B75" s="96"/>
      <c r="C75" s="281" t="s">
        <v>384</v>
      </c>
      <c r="D75" s="282"/>
      <c r="E75" s="283"/>
      <c r="F75" s="97"/>
    </row>
    <row r="76" spans="1:6" ht="32.1" customHeight="1" thickBot="1" x14ac:dyDescent="0.25">
      <c r="A76" s="95"/>
      <c r="B76" s="96"/>
      <c r="C76" s="284" t="s">
        <v>137</v>
      </c>
      <c r="D76" s="285"/>
      <c r="E76" s="286"/>
      <c r="F76" s="97"/>
    </row>
    <row r="77" spans="1:6" ht="5.0999999999999996" customHeight="1" thickTop="1" thickBot="1" x14ac:dyDescent="0.25">
      <c r="A77" s="95"/>
      <c r="B77" s="96"/>
      <c r="C77" s="108"/>
      <c r="D77" s="108"/>
      <c r="E77" s="108"/>
      <c r="F77" s="97"/>
    </row>
    <row r="78" spans="1:6" ht="16.5" customHeight="1" thickTop="1" thickBot="1" x14ac:dyDescent="0.25">
      <c r="A78" s="95"/>
      <c r="B78" s="96"/>
      <c r="C78" s="324" t="s">
        <v>131</v>
      </c>
      <c r="D78" s="325"/>
      <c r="E78" s="326"/>
      <c r="F78" s="97"/>
    </row>
    <row r="79" spans="1:6" ht="40.5" customHeight="1" thickTop="1" x14ac:dyDescent="0.2">
      <c r="A79" s="95"/>
      <c r="B79" s="96"/>
      <c r="C79" s="321" t="s">
        <v>379</v>
      </c>
      <c r="D79" s="322"/>
      <c r="E79" s="323"/>
      <c r="F79" s="97"/>
    </row>
    <row r="80" spans="1:6" ht="51.75" customHeight="1" thickBot="1" x14ac:dyDescent="0.25">
      <c r="A80" s="95"/>
      <c r="B80" s="96"/>
      <c r="C80" s="311" t="s">
        <v>380</v>
      </c>
      <c r="D80" s="312"/>
      <c r="E80" s="313"/>
      <c r="F80" s="97"/>
    </row>
    <row r="81" spans="2:6" ht="27.95" customHeight="1" thickTop="1" thickBot="1" x14ac:dyDescent="0.25">
      <c r="B81" s="98"/>
      <c r="C81" s="327" t="s">
        <v>129</v>
      </c>
      <c r="D81" s="328"/>
      <c r="E81" s="329"/>
      <c r="F81" s="112"/>
    </row>
    <row r="82" spans="2:6" ht="27.95" customHeight="1" thickTop="1" x14ac:dyDescent="0.2">
      <c r="B82" s="98"/>
      <c r="C82" s="330" t="s">
        <v>339</v>
      </c>
      <c r="D82" s="330"/>
      <c r="E82" s="330"/>
      <c r="F82" s="112"/>
    </row>
    <row r="83" spans="2:6" ht="15" customHeight="1" thickBot="1" x14ac:dyDescent="0.25">
      <c r="B83" s="109"/>
      <c r="C83" s="115"/>
      <c r="D83" s="115"/>
      <c r="E83" s="115"/>
      <c r="F83" s="110"/>
    </row>
    <row r="84" spans="2:6" ht="13.5" thickTop="1" x14ac:dyDescent="0.2">
      <c r="C84" s="84"/>
      <c r="D84" s="84"/>
      <c r="E84" s="84"/>
      <c r="F84" s="27"/>
    </row>
    <row r="85" spans="2:6" x14ac:dyDescent="0.2"/>
    <row r="86" spans="2:6" x14ac:dyDescent="0.2"/>
    <row r="87" spans="2:6" x14ac:dyDescent="0.2"/>
    <row r="88" spans="2:6" x14ac:dyDescent="0.2"/>
    <row r="89" spans="2:6" x14ac:dyDescent="0.2"/>
    <row r="90" spans="2:6" x14ac:dyDescent="0.2"/>
    <row r="91" spans="2:6" x14ac:dyDescent="0.2"/>
    <row r="92" spans="2:6" x14ac:dyDescent="0.2"/>
    <row r="93" spans="2:6" x14ac:dyDescent="0.2"/>
    <row r="94" spans="2:6" x14ac:dyDescent="0.2"/>
    <row r="95" spans="2:6" x14ac:dyDescent="0.2"/>
    <row r="96" spans="2: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2" x14ac:dyDescent="0.2"/>
    <row r="143" x14ac:dyDescent="0.2"/>
    <row r="144" x14ac:dyDescent="0.2"/>
    <row r="145" x14ac:dyDescent="0.2"/>
    <row r="146" x14ac:dyDescent="0.2"/>
    <row r="147" x14ac:dyDescent="0.2"/>
    <row r="148" x14ac:dyDescent="0.2"/>
    <row r="149" x14ac:dyDescent="0.2"/>
    <row r="150" x14ac:dyDescent="0.2"/>
    <row r="151" x14ac:dyDescent="0.2"/>
    <row r="152" x14ac:dyDescent="0.2"/>
    <row r="153" x14ac:dyDescent="0.2"/>
    <row r="154" x14ac:dyDescent="0.2"/>
    <row r="155" x14ac:dyDescent="0.2"/>
    <row r="156" x14ac:dyDescent="0.2"/>
    <row r="157" x14ac:dyDescent="0.2"/>
    <row r="158" x14ac:dyDescent="0.2"/>
    <row r="159" x14ac:dyDescent="0.2"/>
    <row r="160"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x14ac:dyDescent="0.2"/>
    <row r="180" x14ac:dyDescent="0.2"/>
    <row r="181" x14ac:dyDescent="0.2"/>
    <row r="182" x14ac:dyDescent="0.2"/>
    <row r="183" x14ac:dyDescent="0.2"/>
    <row r="184" x14ac:dyDescent="0.2"/>
    <row r="185" x14ac:dyDescent="0.2"/>
    <row r="186" x14ac:dyDescent="0.2"/>
    <row r="187" x14ac:dyDescent="0.2"/>
    <row r="188" x14ac:dyDescent="0.2"/>
  </sheetData>
  <sheetProtection password="843E" sheet="1" objects="1" scenarios="1"/>
  <mergeCells count="48">
    <mergeCell ref="C78:E78"/>
    <mergeCell ref="C79:E79"/>
    <mergeCell ref="C80:E80"/>
    <mergeCell ref="C81:E81"/>
    <mergeCell ref="C82:E82"/>
    <mergeCell ref="C51:E51"/>
    <mergeCell ref="C38:E38"/>
    <mergeCell ref="C39:E39"/>
    <mergeCell ref="C40:E40"/>
    <mergeCell ref="C41:E41"/>
    <mergeCell ref="C43:E43"/>
    <mergeCell ref="C45:E45"/>
    <mergeCell ref="C46:E46"/>
    <mergeCell ref="C48:E48"/>
    <mergeCell ref="C49:E49"/>
    <mergeCell ref="C50:E50"/>
    <mergeCell ref="C44:E44"/>
    <mergeCell ref="C75:E75"/>
    <mergeCell ref="C76:E76"/>
    <mergeCell ref="C52:E52"/>
    <mergeCell ref="C53:E53"/>
    <mergeCell ref="C54:E54"/>
    <mergeCell ref="C57:C61"/>
    <mergeCell ref="E57:E68"/>
    <mergeCell ref="C62:C68"/>
    <mergeCell ref="C69:C72"/>
    <mergeCell ref="E69:E72"/>
    <mergeCell ref="C73:E73"/>
    <mergeCell ref="C74:E74"/>
    <mergeCell ref="C16:E16"/>
    <mergeCell ref="C17:E17"/>
    <mergeCell ref="C20:C24"/>
    <mergeCell ref="E20:E37"/>
    <mergeCell ref="C25:C31"/>
    <mergeCell ref="C32:C37"/>
    <mergeCell ref="C15:E15"/>
    <mergeCell ref="C2:E2"/>
    <mergeCell ref="C3:E3"/>
    <mergeCell ref="C4:E4"/>
    <mergeCell ref="C5:E5"/>
    <mergeCell ref="C6:E6"/>
    <mergeCell ref="C7:E7"/>
    <mergeCell ref="C9:E9"/>
    <mergeCell ref="C10:E10"/>
    <mergeCell ref="C11:E11"/>
    <mergeCell ref="C13:E13"/>
    <mergeCell ref="C14:E14"/>
    <mergeCell ref="C8:E8"/>
  </mergeCells>
  <pageMargins left="0.23622047244094491" right="0.15748031496062992" top="0.39370078740157483" bottom="0.35433070866141736" header="0.19685039370078741" footer="0"/>
  <pageSetup paperSize="137" scale="80" orientation="portrait" r:id="rId1"/>
  <headerFooter alignWithMargins="0">
    <oddFooter>&amp;R&amp;D</oddFooter>
  </headerFooter>
  <rowBreaks count="1" manualBreakCount="1">
    <brk id="46" max="5"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95"/>
  <sheetViews>
    <sheetView tabSelected="1" zoomScale="90" zoomScaleNormal="90" workbookViewId="0">
      <pane xSplit="2" ySplit="10" topLeftCell="C11" activePane="bottomRight" state="frozen"/>
      <selection pane="topRight" activeCell="C1" sqref="C1"/>
      <selection pane="bottomLeft" activeCell="A11" sqref="A11"/>
      <selection pane="bottomRight" activeCell="A6" sqref="A6:B6"/>
    </sheetView>
  </sheetViews>
  <sheetFormatPr defaultColWidth="0" defaultRowHeight="12.75" x14ac:dyDescent="0.2"/>
  <cols>
    <col min="1" max="1" width="3.28515625" style="128" customWidth="1"/>
    <col min="2" max="2" width="52.7109375" style="122" customWidth="1"/>
    <col min="3" max="3" width="17.85546875" style="122" customWidth="1"/>
    <col min="4" max="4" width="11.7109375" style="122" customWidth="1"/>
    <col min="5" max="5" width="25.7109375" style="122" customWidth="1"/>
    <col min="6" max="6" width="49.140625" style="122" customWidth="1"/>
    <col min="7" max="7" width="17.85546875" style="122" customWidth="1"/>
    <col min="8" max="8" width="15.7109375" style="122" customWidth="1"/>
    <col min="9" max="10" width="0" style="95" hidden="1"/>
    <col min="11" max="11" width="11.7109375" style="122" customWidth="1"/>
    <col min="12" max="12" width="13" style="122" customWidth="1"/>
    <col min="13" max="13" width="15.42578125" style="122" customWidth="1"/>
    <col min="14" max="15" width="13.140625" style="122" customWidth="1"/>
    <col min="16" max="16" width="11.7109375" style="122" customWidth="1"/>
    <col min="17" max="17" width="11.42578125" style="122" customWidth="1"/>
    <col min="18" max="18" width="2.85546875" style="95" customWidth="1"/>
    <col min="19" max="16384" width="11.42578125" style="95" hidden="1"/>
  </cols>
  <sheetData>
    <row r="1" spans="1:17" x14ac:dyDescent="0.2">
      <c r="A1" s="123"/>
      <c r="B1" s="129"/>
      <c r="C1" s="129"/>
      <c r="D1" s="129"/>
      <c r="E1" s="129"/>
      <c r="F1" s="129"/>
      <c r="G1" s="129"/>
      <c r="H1" s="129"/>
      <c r="I1" s="130"/>
      <c r="J1" s="130"/>
      <c r="K1" s="129"/>
      <c r="L1" s="129"/>
      <c r="M1" s="129"/>
      <c r="N1" s="129"/>
      <c r="O1" s="129"/>
      <c r="P1" s="129"/>
      <c r="Q1" s="131"/>
    </row>
    <row r="2" spans="1:17" ht="15.75" x14ac:dyDescent="0.2">
      <c r="A2" s="350" t="s">
        <v>117</v>
      </c>
      <c r="B2" s="351"/>
      <c r="C2" s="351"/>
      <c r="D2" s="351"/>
      <c r="E2" s="351"/>
      <c r="F2" s="351"/>
      <c r="G2" s="351"/>
      <c r="H2" s="351"/>
      <c r="I2" s="351"/>
      <c r="J2" s="351"/>
      <c r="K2" s="351"/>
      <c r="L2" s="351"/>
      <c r="M2" s="351"/>
      <c r="N2" s="351"/>
      <c r="O2" s="351"/>
      <c r="P2" s="351"/>
      <c r="Q2" s="352"/>
    </row>
    <row r="3" spans="1:17" ht="25.5" x14ac:dyDescent="0.2">
      <c r="A3" s="124"/>
      <c r="B3" s="18"/>
      <c r="C3" s="18"/>
      <c r="D3" s="18"/>
      <c r="E3" s="18"/>
      <c r="F3" s="18"/>
      <c r="G3" s="18"/>
      <c r="H3" s="18"/>
      <c r="I3" s="132"/>
      <c r="J3" s="132"/>
      <c r="K3" s="18"/>
      <c r="L3" s="18"/>
      <c r="M3" s="18"/>
      <c r="N3" s="18"/>
      <c r="O3" s="18"/>
      <c r="P3" s="18"/>
      <c r="Q3" s="19"/>
    </row>
    <row r="4" spans="1:17" x14ac:dyDescent="0.2">
      <c r="A4" s="353" t="s">
        <v>334</v>
      </c>
      <c r="B4" s="354"/>
      <c r="C4" s="355" t="s">
        <v>392</v>
      </c>
      <c r="D4" s="356"/>
      <c r="E4" s="356"/>
      <c r="F4" s="356"/>
      <c r="G4" s="356"/>
      <c r="H4" s="356"/>
      <c r="I4" s="356"/>
      <c r="J4" s="356"/>
      <c r="K4" s="357"/>
      <c r="L4" s="358" t="s">
        <v>92</v>
      </c>
      <c r="M4" s="359"/>
      <c r="N4" s="38">
        <v>2015</v>
      </c>
      <c r="P4" s="17"/>
      <c r="Q4" s="34"/>
    </row>
    <row r="5" spans="1:17" ht="15.75" x14ac:dyDescent="0.2">
      <c r="A5" s="125"/>
      <c r="B5" s="20"/>
      <c r="C5" s="37"/>
      <c r="D5" s="37"/>
      <c r="E5" s="37"/>
      <c r="F5" s="37"/>
      <c r="G5" s="37"/>
      <c r="H5" s="37"/>
      <c r="I5" s="133"/>
      <c r="J5" s="133"/>
      <c r="K5" s="134"/>
      <c r="L5" s="135"/>
      <c r="M5" s="136"/>
      <c r="N5" s="137"/>
      <c r="P5" s="135"/>
      <c r="Q5" s="138"/>
    </row>
    <row r="6" spans="1:17" x14ac:dyDescent="0.2">
      <c r="A6" s="360" t="s">
        <v>340</v>
      </c>
      <c r="B6" s="361"/>
      <c r="C6" s="362" t="s">
        <v>46</v>
      </c>
      <c r="D6" s="363"/>
      <c r="E6" s="67" t="s">
        <v>341</v>
      </c>
      <c r="F6" s="362" t="s">
        <v>427</v>
      </c>
      <c r="G6" s="364"/>
      <c r="H6" s="363"/>
      <c r="I6" s="133"/>
      <c r="J6" s="133"/>
      <c r="K6" s="139"/>
      <c r="L6" s="140"/>
      <c r="M6" s="33" t="s">
        <v>1</v>
      </c>
      <c r="N6" s="38"/>
      <c r="P6" s="140"/>
      <c r="Q6" s="141"/>
    </row>
    <row r="7" spans="1:17" ht="16.5" thickBot="1" x14ac:dyDescent="0.25">
      <c r="A7" s="121"/>
      <c r="B7" s="142"/>
      <c r="C7" s="142"/>
      <c r="D7" s="142"/>
      <c r="E7" s="140"/>
      <c r="F7" s="143"/>
      <c r="G7" s="144"/>
      <c r="H7" s="145"/>
      <c r="I7" s="132"/>
      <c r="J7" s="132"/>
      <c r="K7" s="146"/>
      <c r="L7" s="146"/>
      <c r="M7" s="147"/>
      <c r="N7" s="147"/>
      <c r="O7" s="145"/>
      <c r="P7" s="146"/>
      <c r="Q7" s="148"/>
    </row>
    <row r="8" spans="1:17" ht="13.5" thickBot="1" x14ac:dyDescent="0.25">
      <c r="A8" s="374" t="s">
        <v>132</v>
      </c>
      <c r="B8" s="375"/>
      <c r="C8" s="375"/>
      <c r="D8" s="375"/>
      <c r="E8" s="375"/>
      <c r="F8" s="375"/>
      <c r="G8" s="375"/>
      <c r="H8" s="375"/>
      <c r="I8" s="375"/>
      <c r="J8" s="375"/>
      <c r="K8" s="375"/>
      <c r="L8" s="375"/>
      <c r="M8" s="376" t="s">
        <v>131</v>
      </c>
      <c r="N8" s="377"/>
      <c r="O8" s="377"/>
      <c r="P8" s="377"/>
      <c r="Q8" s="378"/>
    </row>
    <row r="9" spans="1:17" x14ac:dyDescent="0.2">
      <c r="A9" s="379" t="s">
        <v>337</v>
      </c>
      <c r="B9" s="365" t="s">
        <v>336</v>
      </c>
      <c r="C9" s="365" t="s">
        <v>97</v>
      </c>
      <c r="D9" s="365" t="s">
        <v>74</v>
      </c>
      <c r="E9" s="365" t="s">
        <v>59</v>
      </c>
      <c r="F9" s="365" t="s">
        <v>71</v>
      </c>
      <c r="G9" s="365" t="s">
        <v>93</v>
      </c>
      <c r="H9" s="365" t="s">
        <v>72</v>
      </c>
      <c r="I9" s="149"/>
      <c r="J9" s="149"/>
      <c r="K9" s="365" t="s">
        <v>84</v>
      </c>
      <c r="L9" s="366"/>
      <c r="M9" s="367" t="s">
        <v>110</v>
      </c>
      <c r="N9" s="368"/>
      <c r="O9" s="369"/>
      <c r="P9" s="370" t="s">
        <v>370</v>
      </c>
      <c r="Q9" s="371"/>
    </row>
    <row r="10" spans="1:17" ht="24.75" thickBot="1" x14ac:dyDescent="0.25">
      <c r="A10" s="380"/>
      <c r="B10" s="381"/>
      <c r="C10" s="381"/>
      <c r="D10" s="381"/>
      <c r="E10" s="381"/>
      <c r="F10" s="381"/>
      <c r="G10" s="381"/>
      <c r="H10" s="381"/>
      <c r="I10" s="203"/>
      <c r="J10" s="203"/>
      <c r="K10" s="204" t="s">
        <v>488</v>
      </c>
      <c r="L10" s="205" t="s">
        <v>128</v>
      </c>
      <c r="M10" s="206" t="s">
        <v>387</v>
      </c>
      <c r="N10" s="206" t="s">
        <v>388</v>
      </c>
      <c r="O10" s="207" t="s">
        <v>389</v>
      </c>
      <c r="P10" s="372"/>
      <c r="Q10" s="373"/>
    </row>
    <row r="11" spans="1:17" ht="13.5" thickTop="1" x14ac:dyDescent="0.2">
      <c r="A11" s="400">
        <v>1</v>
      </c>
      <c r="B11" s="226" t="s">
        <v>394</v>
      </c>
      <c r="C11" s="344" t="s">
        <v>352</v>
      </c>
      <c r="D11" s="344" t="s">
        <v>348</v>
      </c>
      <c r="E11" s="344" t="s">
        <v>361</v>
      </c>
      <c r="F11" s="340" t="s">
        <v>418</v>
      </c>
      <c r="G11" s="340" t="s">
        <v>438</v>
      </c>
      <c r="H11" s="340" t="s">
        <v>419</v>
      </c>
      <c r="I11" s="227"/>
      <c r="J11" s="227"/>
      <c r="K11" s="338">
        <v>41511</v>
      </c>
      <c r="L11" s="338">
        <v>41787</v>
      </c>
      <c r="M11" s="338" t="s">
        <v>428</v>
      </c>
      <c r="N11" s="338" t="s">
        <v>429</v>
      </c>
      <c r="O11" s="338"/>
      <c r="P11" s="344"/>
      <c r="Q11" s="382"/>
    </row>
    <row r="12" spans="1:17" x14ac:dyDescent="0.2">
      <c r="A12" s="401"/>
      <c r="B12" s="222" t="s">
        <v>395</v>
      </c>
      <c r="C12" s="345"/>
      <c r="D12" s="345"/>
      <c r="E12" s="345"/>
      <c r="F12" s="341"/>
      <c r="G12" s="341"/>
      <c r="H12" s="341"/>
      <c r="I12" s="173"/>
      <c r="J12" s="173"/>
      <c r="K12" s="339"/>
      <c r="L12" s="339"/>
      <c r="M12" s="339"/>
      <c r="N12" s="339"/>
      <c r="O12" s="339"/>
      <c r="P12" s="345"/>
      <c r="Q12" s="383"/>
    </row>
    <row r="13" spans="1:17" ht="25.5" x14ac:dyDescent="0.2">
      <c r="A13" s="401"/>
      <c r="B13" s="222" t="s">
        <v>396</v>
      </c>
      <c r="C13" s="345"/>
      <c r="D13" s="345"/>
      <c r="E13" s="345"/>
      <c r="F13" s="341"/>
      <c r="G13" s="341"/>
      <c r="H13" s="341"/>
      <c r="I13" s="173"/>
      <c r="J13" s="173"/>
      <c r="K13" s="339"/>
      <c r="L13" s="339"/>
      <c r="M13" s="339"/>
      <c r="N13" s="339"/>
      <c r="O13" s="339"/>
      <c r="P13" s="345"/>
      <c r="Q13" s="383"/>
    </row>
    <row r="14" spans="1:17" x14ac:dyDescent="0.2">
      <c r="A14" s="401"/>
      <c r="B14" s="222" t="s">
        <v>397</v>
      </c>
      <c r="C14" s="345"/>
      <c r="D14" s="345"/>
      <c r="E14" s="345"/>
      <c r="F14" s="341"/>
      <c r="G14" s="341"/>
      <c r="H14" s="341"/>
      <c r="I14" s="173"/>
      <c r="J14" s="173"/>
      <c r="K14" s="339"/>
      <c r="L14" s="339"/>
      <c r="M14" s="339"/>
      <c r="N14" s="339"/>
      <c r="O14" s="339"/>
      <c r="P14" s="345"/>
      <c r="Q14" s="383"/>
    </row>
    <row r="15" spans="1:17" ht="25.5" x14ac:dyDescent="0.2">
      <c r="A15" s="401"/>
      <c r="B15" s="222" t="s">
        <v>398</v>
      </c>
      <c r="C15" s="345"/>
      <c r="D15" s="345"/>
      <c r="E15" s="345"/>
      <c r="F15" s="341"/>
      <c r="G15" s="341"/>
      <c r="H15" s="341"/>
      <c r="I15" s="173"/>
      <c r="J15" s="173"/>
      <c r="K15" s="339"/>
      <c r="L15" s="339"/>
      <c r="M15" s="339"/>
      <c r="N15" s="339"/>
      <c r="O15" s="339"/>
      <c r="P15" s="345"/>
      <c r="Q15" s="383"/>
    </row>
    <row r="16" spans="1:17" ht="38.25" x14ac:dyDescent="0.2">
      <c r="A16" s="401"/>
      <c r="B16" s="222" t="s">
        <v>399</v>
      </c>
      <c r="C16" s="345"/>
      <c r="D16" s="345"/>
      <c r="E16" s="345"/>
      <c r="F16" s="341"/>
      <c r="G16" s="341"/>
      <c r="H16" s="341"/>
      <c r="I16" s="173"/>
      <c r="J16" s="173"/>
      <c r="K16" s="339"/>
      <c r="L16" s="339"/>
      <c r="M16" s="339"/>
      <c r="N16" s="339"/>
      <c r="O16" s="339"/>
      <c r="P16" s="345"/>
      <c r="Q16" s="383"/>
    </row>
    <row r="17" spans="1:17" ht="25.5" x14ac:dyDescent="0.2">
      <c r="A17" s="401"/>
      <c r="B17" s="222" t="s">
        <v>400</v>
      </c>
      <c r="C17" s="345"/>
      <c r="D17" s="345"/>
      <c r="E17" s="345"/>
      <c r="F17" s="341"/>
      <c r="G17" s="341"/>
      <c r="H17" s="341"/>
      <c r="I17" s="173"/>
      <c r="J17" s="173"/>
      <c r="K17" s="339"/>
      <c r="L17" s="339"/>
      <c r="M17" s="339"/>
      <c r="N17" s="339"/>
      <c r="O17" s="339"/>
      <c r="P17" s="345"/>
      <c r="Q17" s="383"/>
    </row>
    <row r="18" spans="1:17" ht="26.25" thickBot="1" x14ac:dyDescent="0.25">
      <c r="A18" s="402"/>
      <c r="B18" s="236" t="s">
        <v>404</v>
      </c>
      <c r="C18" s="346"/>
      <c r="D18" s="346"/>
      <c r="E18" s="346"/>
      <c r="F18" s="342"/>
      <c r="G18" s="342"/>
      <c r="H18" s="342"/>
      <c r="I18" s="231"/>
      <c r="J18" s="231"/>
      <c r="K18" s="343"/>
      <c r="L18" s="343"/>
      <c r="M18" s="343"/>
      <c r="N18" s="343"/>
      <c r="O18" s="343"/>
      <c r="P18" s="346"/>
      <c r="Q18" s="384"/>
    </row>
    <row r="19" spans="1:17" ht="13.5" thickTop="1" x14ac:dyDescent="0.2">
      <c r="A19" s="243">
        <v>2</v>
      </c>
      <c r="B19" s="226" t="s">
        <v>430</v>
      </c>
      <c r="C19" s="344" t="s">
        <v>352</v>
      </c>
      <c r="D19" s="344" t="s">
        <v>348</v>
      </c>
      <c r="E19" s="344" t="s">
        <v>361</v>
      </c>
      <c r="F19" s="340" t="s">
        <v>431</v>
      </c>
      <c r="G19" s="340" t="s">
        <v>439</v>
      </c>
      <c r="H19" s="340" t="s">
        <v>421</v>
      </c>
      <c r="I19" s="227"/>
      <c r="J19" s="227"/>
      <c r="K19" s="338">
        <v>41852</v>
      </c>
      <c r="L19" s="338">
        <v>41791</v>
      </c>
      <c r="M19" s="338" t="s">
        <v>432</v>
      </c>
      <c r="N19" s="338" t="s">
        <v>433</v>
      </c>
      <c r="O19" s="338"/>
      <c r="P19" s="344"/>
      <c r="Q19" s="382"/>
    </row>
    <row r="20" spans="1:17" ht="25.5" x14ac:dyDescent="0.2">
      <c r="A20" s="223">
        <v>3</v>
      </c>
      <c r="B20" s="222" t="s">
        <v>405</v>
      </c>
      <c r="C20" s="345"/>
      <c r="D20" s="345"/>
      <c r="E20" s="345"/>
      <c r="F20" s="341"/>
      <c r="G20" s="341"/>
      <c r="H20" s="341"/>
      <c r="I20" s="173"/>
      <c r="J20" s="173"/>
      <c r="K20" s="339"/>
      <c r="L20" s="339"/>
      <c r="M20" s="339"/>
      <c r="N20" s="339"/>
      <c r="O20" s="339"/>
      <c r="P20" s="345"/>
      <c r="Q20" s="383"/>
    </row>
    <row r="21" spans="1:17" ht="25.5" x14ac:dyDescent="0.2">
      <c r="A21" s="224">
        <v>4</v>
      </c>
      <c r="B21" s="222" t="s">
        <v>406</v>
      </c>
      <c r="C21" s="345"/>
      <c r="D21" s="345"/>
      <c r="E21" s="345"/>
      <c r="F21" s="341"/>
      <c r="G21" s="341"/>
      <c r="H21" s="341"/>
      <c r="I21" s="173"/>
      <c r="J21" s="173"/>
      <c r="K21" s="339"/>
      <c r="L21" s="339"/>
      <c r="M21" s="339"/>
      <c r="N21" s="339"/>
      <c r="O21" s="339"/>
      <c r="P21" s="345"/>
      <c r="Q21" s="383"/>
    </row>
    <row r="22" spans="1:17" ht="25.5" x14ac:dyDescent="0.2">
      <c r="A22" s="224">
        <v>5</v>
      </c>
      <c r="B22" s="222" t="s">
        <v>407</v>
      </c>
      <c r="C22" s="345"/>
      <c r="D22" s="345"/>
      <c r="E22" s="345"/>
      <c r="F22" s="341"/>
      <c r="G22" s="341"/>
      <c r="H22" s="341"/>
      <c r="I22" s="173"/>
      <c r="J22" s="173"/>
      <c r="K22" s="339"/>
      <c r="L22" s="339"/>
      <c r="M22" s="339"/>
      <c r="N22" s="339"/>
      <c r="O22" s="339"/>
      <c r="P22" s="345"/>
      <c r="Q22" s="383"/>
    </row>
    <row r="23" spans="1:17" ht="25.5" x14ac:dyDescent="0.2">
      <c r="A23" s="224">
        <v>6</v>
      </c>
      <c r="B23" s="222" t="s">
        <v>408</v>
      </c>
      <c r="C23" s="345"/>
      <c r="D23" s="345"/>
      <c r="E23" s="345"/>
      <c r="F23" s="341"/>
      <c r="G23" s="341"/>
      <c r="H23" s="341"/>
      <c r="I23" s="173"/>
      <c r="J23" s="173"/>
      <c r="K23" s="339"/>
      <c r="L23" s="339"/>
      <c r="M23" s="339"/>
      <c r="N23" s="339"/>
      <c r="O23" s="339"/>
      <c r="P23" s="345"/>
      <c r="Q23" s="383"/>
    </row>
    <row r="24" spans="1:17" ht="25.5" x14ac:dyDescent="0.2">
      <c r="A24" s="224">
        <v>7</v>
      </c>
      <c r="B24" s="222" t="s">
        <v>409</v>
      </c>
      <c r="C24" s="345"/>
      <c r="D24" s="345"/>
      <c r="E24" s="345"/>
      <c r="F24" s="341"/>
      <c r="G24" s="341"/>
      <c r="H24" s="341"/>
      <c r="I24" s="173"/>
      <c r="J24" s="173"/>
      <c r="K24" s="339"/>
      <c r="L24" s="339"/>
      <c r="M24" s="339"/>
      <c r="N24" s="339"/>
      <c r="O24" s="339"/>
      <c r="P24" s="345"/>
      <c r="Q24" s="383"/>
    </row>
    <row r="25" spans="1:17" ht="25.5" x14ac:dyDescent="0.2">
      <c r="A25" s="224">
        <v>8</v>
      </c>
      <c r="B25" s="222" t="s">
        <v>410</v>
      </c>
      <c r="C25" s="345"/>
      <c r="D25" s="345"/>
      <c r="E25" s="345"/>
      <c r="F25" s="341"/>
      <c r="G25" s="341"/>
      <c r="H25" s="341"/>
      <c r="I25" s="173"/>
      <c r="J25" s="173"/>
      <c r="K25" s="339"/>
      <c r="L25" s="339"/>
      <c r="M25" s="339"/>
      <c r="N25" s="339"/>
      <c r="O25" s="339"/>
      <c r="P25" s="345"/>
      <c r="Q25" s="383"/>
    </row>
    <row r="26" spans="1:17" ht="25.5" x14ac:dyDescent="0.2">
      <c r="A26" s="224">
        <v>9</v>
      </c>
      <c r="B26" s="222" t="s">
        <v>411</v>
      </c>
      <c r="C26" s="345"/>
      <c r="D26" s="345"/>
      <c r="E26" s="345"/>
      <c r="F26" s="341"/>
      <c r="G26" s="341"/>
      <c r="H26" s="341"/>
      <c r="I26" s="173"/>
      <c r="J26" s="173"/>
      <c r="K26" s="339"/>
      <c r="L26" s="339"/>
      <c r="M26" s="339"/>
      <c r="N26" s="339"/>
      <c r="O26" s="339"/>
      <c r="P26" s="345"/>
      <c r="Q26" s="383"/>
    </row>
    <row r="27" spans="1:17" ht="25.5" x14ac:dyDescent="0.2">
      <c r="A27" s="224">
        <v>10</v>
      </c>
      <c r="B27" s="222" t="s">
        <v>412</v>
      </c>
      <c r="C27" s="345"/>
      <c r="D27" s="345"/>
      <c r="E27" s="345"/>
      <c r="F27" s="341"/>
      <c r="G27" s="341"/>
      <c r="H27" s="341"/>
      <c r="I27" s="173"/>
      <c r="J27" s="173"/>
      <c r="K27" s="339"/>
      <c r="L27" s="339"/>
      <c r="M27" s="339"/>
      <c r="N27" s="339"/>
      <c r="O27" s="339"/>
      <c r="P27" s="345"/>
      <c r="Q27" s="383"/>
    </row>
    <row r="28" spans="1:17" ht="51" x14ac:dyDescent="0.2">
      <c r="A28" s="224">
        <v>11</v>
      </c>
      <c r="B28" s="222" t="s">
        <v>413</v>
      </c>
      <c r="C28" s="345"/>
      <c r="D28" s="345"/>
      <c r="E28" s="345"/>
      <c r="F28" s="341"/>
      <c r="G28" s="341"/>
      <c r="H28" s="341"/>
      <c r="I28" s="173"/>
      <c r="J28" s="173"/>
      <c r="K28" s="339"/>
      <c r="L28" s="339"/>
      <c r="M28" s="339"/>
      <c r="N28" s="339"/>
      <c r="O28" s="339"/>
      <c r="P28" s="345"/>
      <c r="Q28" s="383"/>
    </row>
    <row r="29" spans="1:17" x14ac:dyDescent="0.2">
      <c r="A29" s="224">
        <v>12</v>
      </c>
      <c r="B29" s="222" t="s">
        <v>414</v>
      </c>
      <c r="C29" s="345"/>
      <c r="D29" s="345"/>
      <c r="E29" s="345"/>
      <c r="F29" s="341"/>
      <c r="G29" s="341"/>
      <c r="H29" s="341"/>
      <c r="I29" s="173"/>
      <c r="J29" s="173"/>
      <c r="K29" s="339"/>
      <c r="L29" s="339"/>
      <c r="M29" s="339"/>
      <c r="N29" s="339"/>
      <c r="O29" s="339"/>
      <c r="P29" s="345"/>
      <c r="Q29" s="383"/>
    </row>
    <row r="30" spans="1:17" ht="25.5" x14ac:dyDescent="0.2">
      <c r="A30" s="224">
        <v>13</v>
      </c>
      <c r="B30" s="222" t="s">
        <v>415</v>
      </c>
      <c r="C30" s="345"/>
      <c r="D30" s="345"/>
      <c r="E30" s="345"/>
      <c r="F30" s="341"/>
      <c r="G30" s="341"/>
      <c r="H30" s="341"/>
      <c r="I30" s="173"/>
      <c r="J30" s="173"/>
      <c r="K30" s="339"/>
      <c r="L30" s="339"/>
      <c r="M30" s="339"/>
      <c r="N30" s="339"/>
      <c r="O30" s="339"/>
      <c r="P30" s="345"/>
      <c r="Q30" s="383"/>
    </row>
    <row r="31" spans="1:17" x14ac:dyDescent="0.2">
      <c r="A31" s="224">
        <v>14</v>
      </c>
      <c r="B31" s="222" t="s">
        <v>420</v>
      </c>
      <c r="C31" s="345"/>
      <c r="D31" s="345"/>
      <c r="E31" s="345"/>
      <c r="F31" s="341"/>
      <c r="G31" s="341"/>
      <c r="H31" s="341"/>
      <c r="I31" s="173"/>
      <c r="J31" s="173"/>
      <c r="K31" s="339"/>
      <c r="L31" s="339"/>
      <c r="M31" s="339"/>
      <c r="N31" s="339"/>
      <c r="O31" s="339"/>
      <c r="P31" s="345"/>
      <c r="Q31" s="383"/>
    </row>
    <row r="32" spans="1:17" ht="25.5" x14ac:dyDescent="0.2">
      <c r="A32" s="224">
        <v>15</v>
      </c>
      <c r="B32" s="222" t="s">
        <v>416</v>
      </c>
      <c r="C32" s="345"/>
      <c r="D32" s="345"/>
      <c r="E32" s="345"/>
      <c r="F32" s="341"/>
      <c r="G32" s="341"/>
      <c r="H32" s="341"/>
      <c r="I32" s="173"/>
      <c r="J32" s="173"/>
      <c r="K32" s="339"/>
      <c r="L32" s="339"/>
      <c r="M32" s="339"/>
      <c r="N32" s="339"/>
      <c r="O32" s="339"/>
      <c r="P32" s="345"/>
      <c r="Q32" s="383"/>
    </row>
    <row r="33" spans="1:17" ht="25.5" x14ac:dyDescent="0.2">
      <c r="A33" s="224">
        <v>16</v>
      </c>
      <c r="B33" s="222" t="s">
        <v>423</v>
      </c>
      <c r="C33" s="345"/>
      <c r="D33" s="345"/>
      <c r="E33" s="345"/>
      <c r="F33" s="341"/>
      <c r="G33" s="341"/>
      <c r="H33" s="341"/>
      <c r="I33" s="173"/>
      <c r="J33" s="173"/>
      <c r="K33" s="339"/>
      <c r="L33" s="339"/>
      <c r="M33" s="339"/>
      <c r="N33" s="339"/>
      <c r="O33" s="339"/>
      <c r="P33" s="345"/>
      <c r="Q33" s="383"/>
    </row>
    <row r="34" spans="1:17" x14ac:dyDescent="0.2">
      <c r="A34" s="224">
        <v>17</v>
      </c>
      <c r="B34" s="222" t="s">
        <v>434</v>
      </c>
      <c r="C34" s="345"/>
      <c r="D34" s="345"/>
      <c r="E34" s="345"/>
      <c r="F34" s="341"/>
      <c r="G34" s="341"/>
      <c r="H34" s="341"/>
      <c r="I34" s="173"/>
      <c r="J34" s="173"/>
      <c r="K34" s="339"/>
      <c r="L34" s="339"/>
      <c r="M34" s="339"/>
      <c r="N34" s="339"/>
      <c r="O34" s="339"/>
      <c r="P34" s="345"/>
      <c r="Q34" s="383"/>
    </row>
    <row r="35" spans="1:17" ht="13.5" thickBot="1" x14ac:dyDescent="0.25">
      <c r="A35" s="244">
        <v>18</v>
      </c>
      <c r="B35" s="236" t="s">
        <v>417</v>
      </c>
      <c r="C35" s="346"/>
      <c r="D35" s="346"/>
      <c r="E35" s="346"/>
      <c r="F35" s="342"/>
      <c r="G35" s="342"/>
      <c r="H35" s="342"/>
      <c r="I35" s="231"/>
      <c r="J35" s="231"/>
      <c r="K35" s="343"/>
      <c r="L35" s="343"/>
      <c r="M35" s="343"/>
      <c r="N35" s="343"/>
      <c r="O35" s="343"/>
      <c r="P35" s="346"/>
      <c r="Q35" s="384"/>
    </row>
    <row r="36" spans="1:17" ht="13.5" thickTop="1" x14ac:dyDescent="0.2">
      <c r="A36" s="400">
        <v>19</v>
      </c>
      <c r="B36" s="226" t="s">
        <v>401</v>
      </c>
      <c r="C36" s="344" t="s">
        <v>352</v>
      </c>
      <c r="D36" s="344" t="s">
        <v>349</v>
      </c>
      <c r="E36" s="344" t="s">
        <v>361</v>
      </c>
      <c r="F36" s="340" t="s">
        <v>422</v>
      </c>
      <c r="G36" s="340" t="s">
        <v>438</v>
      </c>
      <c r="H36" s="340" t="s">
        <v>435</v>
      </c>
      <c r="I36" s="227"/>
      <c r="J36" s="227"/>
      <c r="K36" s="338">
        <v>41852</v>
      </c>
      <c r="L36" s="338">
        <v>41791</v>
      </c>
      <c r="M36" s="338" t="s">
        <v>436</v>
      </c>
      <c r="N36" s="338" t="s">
        <v>429</v>
      </c>
      <c r="O36" s="338"/>
      <c r="P36" s="344"/>
      <c r="Q36" s="382"/>
    </row>
    <row r="37" spans="1:17" ht="25.5" x14ac:dyDescent="0.2">
      <c r="A37" s="401"/>
      <c r="B37" s="222" t="s">
        <v>402</v>
      </c>
      <c r="C37" s="345"/>
      <c r="D37" s="345"/>
      <c r="E37" s="345"/>
      <c r="F37" s="341"/>
      <c r="G37" s="341"/>
      <c r="H37" s="341"/>
      <c r="I37" s="173"/>
      <c r="J37" s="173"/>
      <c r="K37" s="339"/>
      <c r="L37" s="339"/>
      <c r="M37" s="339"/>
      <c r="N37" s="339"/>
      <c r="O37" s="339"/>
      <c r="P37" s="345"/>
      <c r="Q37" s="383"/>
    </row>
    <row r="38" spans="1:17" ht="13.5" thickBot="1" x14ac:dyDescent="0.25">
      <c r="A38" s="402"/>
      <c r="B38" s="236" t="s">
        <v>403</v>
      </c>
      <c r="C38" s="346"/>
      <c r="D38" s="346"/>
      <c r="E38" s="346"/>
      <c r="F38" s="342"/>
      <c r="G38" s="342"/>
      <c r="H38" s="342"/>
      <c r="I38" s="231"/>
      <c r="J38" s="231"/>
      <c r="K38" s="343"/>
      <c r="L38" s="343"/>
      <c r="M38" s="343"/>
      <c r="N38" s="343"/>
      <c r="O38" s="343"/>
      <c r="P38" s="346"/>
      <c r="Q38" s="384"/>
    </row>
    <row r="39" spans="1:17" ht="26.25" thickTop="1" x14ac:dyDescent="0.2">
      <c r="A39" s="243">
        <v>20</v>
      </c>
      <c r="B39" s="226" t="s">
        <v>476</v>
      </c>
      <c r="C39" s="344" t="s">
        <v>352</v>
      </c>
      <c r="D39" s="344" t="s">
        <v>349</v>
      </c>
      <c r="E39" s="344" t="s">
        <v>366</v>
      </c>
      <c r="F39" s="340" t="s">
        <v>481</v>
      </c>
      <c r="G39" s="340" t="s">
        <v>482</v>
      </c>
      <c r="H39" s="340" t="s">
        <v>435</v>
      </c>
      <c r="I39" s="227"/>
      <c r="J39" s="227"/>
      <c r="K39" s="338">
        <v>41913</v>
      </c>
      <c r="L39" s="338">
        <v>42156</v>
      </c>
      <c r="M39" s="334"/>
      <c r="N39" s="334"/>
      <c r="O39" s="334" t="s">
        <v>483</v>
      </c>
      <c r="P39" s="238"/>
      <c r="Q39" s="239"/>
    </row>
    <row r="40" spans="1:17" ht="25.5" x14ac:dyDescent="0.2">
      <c r="A40" s="224">
        <v>21</v>
      </c>
      <c r="B40" s="222" t="s">
        <v>477</v>
      </c>
      <c r="C40" s="345"/>
      <c r="D40" s="345"/>
      <c r="E40" s="345"/>
      <c r="F40" s="341"/>
      <c r="G40" s="341"/>
      <c r="H40" s="341"/>
      <c r="I40" s="173"/>
      <c r="J40" s="173"/>
      <c r="K40" s="339"/>
      <c r="L40" s="339"/>
      <c r="M40" s="335"/>
      <c r="N40" s="335"/>
      <c r="O40" s="335"/>
      <c r="P40" s="225"/>
      <c r="Q40" s="240"/>
    </row>
    <row r="41" spans="1:17" ht="13.5" thickBot="1" x14ac:dyDescent="0.25">
      <c r="A41" s="244">
        <v>22</v>
      </c>
      <c r="B41" s="236" t="s">
        <v>478</v>
      </c>
      <c r="C41" s="346"/>
      <c r="D41" s="346"/>
      <c r="E41" s="346"/>
      <c r="F41" s="342"/>
      <c r="G41" s="342"/>
      <c r="H41" s="342"/>
      <c r="I41" s="231"/>
      <c r="J41" s="231"/>
      <c r="K41" s="343"/>
      <c r="L41" s="343"/>
      <c r="M41" s="337"/>
      <c r="N41" s="337"/>
      <c r="O41" s="337"/>
      <c r="P41" s="241"/>
      <c r="Q41" s="242"/>
    </row>
    <row r="42" spans="1:17" ht="26.25" thickTop="1" x14ac:dyDescent="0.2">
      <c r="A42" s="243">
        <v>23</v>
      </c>
      <c r="B42" s="234" t="s">
        <v>424</v>
      </c>
      <c r="C42" s="347" t="s">
        <v>352</v>
      </c>
      <c r="D42" s="347" t="s">
        <v>349</v>
      </c>
      <c r="E42" s="347" t="s">
        <v>366</v>
      </c>
      <c r="F42" s="331" t="s">
        <v>463</v>
      </c>
      <c r="G42" s="331" t="s">
        <v>437</v>
      </c>
      <c r="H42" s="331" t="s">
        <v>440</v>
      </c>
      <c r="I42" s="227"/>
      <c r="J42" s="227"/>
      <c r="K42" s="334">
        <v>41944</v>
      </c>
      <c r="L42" s="334">
        <v>42156</v>
      </c>
      <c r="M42" s="338"/>
      <c r="N42" s="338"/>
      <c r="O42" s="338" t="s">
        <v>484</v>
      </c>
      <c r="P42" s="238"/>
      <c r="Q42" s="239"/>
    </row>
    <row r="43" spans="1:17" x14ac:dyDescent="0.2">
      <c r="A43" s="224">
        <v>24</v>
      </c>
      <c r="B43" s="168" t="s">
        <v>425</v>
      </c>
      <c r="C43" s="348"/>
      <c r="D43" s="348"/>
      <c r="E43" s="348"/>
      <c r="F43" s="332"/>
      <c r="G43" s="332"/>
      <c r="H43" s="332"/>
      <c r="I43" s="173"/>
      <c r="J43" s="173"/>
      <c r="K43" s="335"/>
      <c r="L43" s="335"/>
      <c r="M43" s="339"/>
      <c r="N43" s="339"/>
      <c r="O43" s="339"/>
      <c r="P43" s="225"/>
      <c r="Q43" s="240"/>
    </row>
    <row r="44" spans="1:17" x14ac:dyDescent="0.2">
      <c r="A44" s="224">
        <v>25</v>
      </c>
      <c r="B44" s="168" t="s">
        <v>426</v>
      </c>
      <c r="C44" s="349"/>
      <c r="D44" s="349"/>
      <c r="E44" s="349"/>
      <c r="F44" s="333"/>
      <c r="G44" s="333"/>
      <c r="H44" s="332"/>
      <c r="I44" s="173"/>
      <c r="J44" s="173"/>
      <c r="K44" s="336"/>
      <c r="L44" s="336"/>
      <c r="M44" s="339"/>
      <c r="N44" s="339"/>
      <c r="O44" s="339"/>
      <c r="P44" s="225"/>
      <c r="Q44" s="240"/>
    </row>
    <row r="45" spans="1:17" ht="51.75" thickBot="1" x14ac:dyDescent="0.25">
      <c r="A45" s="244">
        <v>26</v>
      </c>
      <c r="B45" s="235" t="s">
        <v>479</v>
      </c>
      <c r="C45" s="241" t="s">
        <v>352</v>
      </c>
      <c r="D45" s="241" t="s">
        <v>349</v>
      </c>
      <c r="E45" s="241" t="s">
        <v>366</v>
      </c>
      <c r="F45" s="235" t="s">
        <v>393</v>
      </c>
      <c r="G45" s="235" t="s">
        <v>480</v>
      </c>
      <c r="H45" s="408"/>
      <c r="I45" s="231"/>
      <c r="J45" s="231"/>
      <c r="K45" s="237">
        <v>42017</v>
      </c>
      <c r="L45" s="237">
        <v>42342</v>
      </c>
      <c r="M45" s="237"/>
      <c r="N45" s="237"/>
      <c r="O45" s="237"/>
      <c r="P45" s="241"/>
      <c r="Q45" s="242"/>
    </row>
    <row r="46" spans="1:17" ht="13.5" thickTop="1" x14ac:dyDescent="0.2">
      <c r="A46" s="243">
        <v>27</v>
      </c>
      <c r="B46" s="245" t="s">
        <v>441</v>
      </c>
      <c r="C46" s="344" t="s">
        <v>352</v>
      </c>
      <c r="D46" s="344" t="s">
        <v>461</v>
      </c>
      <c r="E46" s="344" t="s">
        <v>123</v>
      </c>
      <c r="F46" s="340" t="s">
        <v>487</v>
      </c>
      <c r="G46" s="340" t="s">
        <v>460</v>
      </c>
      <c r="H46" s="340" t="s">
        <v>462</v>
      </c>
      <c r="I46" s="227"/>
      <c r="J46" s="227"/>
      <c r="K46" s="338">
        <v>41275</v>
      </c>
      <c r="L46" s="338">
        <v>42185</v>
      </c>
      <c r="M46" s="334"/>
      <c r="N46" s="334"/>
      <c r="O46" s="334"/>
      <c r="P46" s="228"/>
      <c r="Q46" s="229"/>
    </row>
    <row r="47" spans="1:17" x14ac:dyDescent="0.2">
      <c r="A47" s="223">
        <v>28</v>
      </c>
      <c r="B47" s="246" t="s">
        <v>442</v>
      </c>
      <c r="C47" s="345"/>
      <c r="D47" s="345"/>
      <c r="E47" s="345"/>
      <c r="F47" s="341"/>
      <c r="G47" s="341"/>
      <c r="H47" s="341"/>
      <c r="I47" s="173"/>
      <c r="J47" s="173"/>
      <c r="K47" s="409"/>
      <c r="L47" s="339"/>
      <c r="M47" s="335"/>
      <c r="N47" s="335"/>
      <c r="O47" s="335"/>
      <c r="P47" s="214"/>
      <c r="Q47" s="216"/>
    </row>
    <row r="48" spans="1:17" x14ac:dyDescent="0.2">
      <c r="A48" s="224">
        <v>29</v>
      </c>
      <c r="B48" s="246" t="s">
        <v>443</v>
      </c>
      <c r="C48" s="345"/>
      <c r="D48" s="345"/>
      <c r="E48" s="345"/>
      <c r="F48" s="341"/>
      <c r="G48" s="341"/>
      <c r="H48" s="341"/>
      <c r="I48" s="173"/>
      <c r="J48" s="173"/>
      <c r="K48" s="409"/>
      <c r="L48" s="339"/>
      <c r="M48" s="335"/>
      <c r="N48" s="335"/>
      <c r="O48" s="335"/>
      <c r="P48" s="214"/>
      <c r="Q48" s="216"/>
    </row>
    <row r="49" spans="1:17" x14ac:dyDescent="0.2">
      <c r="A49" s="224">
        <v>30</v>
      </c>
      <c r="B49" s="246" t="s">
        <v>444</v>
      </c>
      <c r="C49" s="345"/>
      <c r="D49" s="345"/>
      <c r="E49" s="345"/>
      <c r="F49" s="341"/>
      <c r="G49" s="341"/>
      <c r="H49" s="341"/>
      <c r="I49" s="173"/>
      <c r="J49" s="173"/>
      <c r="K49" s="409"/>
      <c r="L49" s="339"/>
      <c r="M49" s="335"/>
      <c r="N49" s="335"/>
      <c r="O49" s="335"/>
      <c r="P49" s="214"/>
      <c r="Q49" s="216"/>
    </row>
    <row r="50" spans="1:17" x14ac:dyDescent="0.2">
      <c r="A50" s="224">
        <v>31</v>
      </c>
      <c r="B50" s="246" t="s">
        <v>445</v>
      </c>
      <c r="C50" s="345"/>
      <c r="D50" s="345"/>
      <c r="E50" s="345"/>
      <c r="F50" s="341"/>
      <c r="G50" s="341"/>
      <c r="H50" s="341"/>
      <c r="I50" s="173"/>
      <c r="J50" s="173"/>
      <c r="K50" s="409"/>
      <c r="L50" s="339"/>
      <c r="M50" s="335"/>
      <c r="N50" s="335"/>
      <c r="O50" s="335"/>
      <c r="P50" s="214"/>
      <c r="Q50" s="216"/>
    </row>
    <row r="51" spans="1:17" x14ac:dyDescent="0.2">
      <c r="A51" s="224">
        <v>32</v>
      </c>
      <c r="B51" s="246" t="s">
        <v>446</v>
      </c>
      <c r="C51" s="345"/>
      <c r="D51" s="345"/>
      <c r="E51" s="345"/>
      <c r="F51" s="341"/>
      <c r="G51" s="341"/>
      <c r="H51" s="341"/>
      <c r="I51" s="173"/>
      <c r="J51" s="173"/>
      <c r="K51" s="409"/>
      <c r="L51" s="339"/>
      <c r="M51" s="335"/>
      <c r="N51" s="335"/>
      <c r="O51" s="335"/>
      <c r="P51" s="214"/>
      <c r="Q51" s="216"/>
    </row>
    <row r="52" spans="1:17" x14ac:dyDescent="0.2">
      <c r="A52" s="224">
        <v>33</v>
      </c>
      <c r="B52" s="246" t="s">
        <v>447</v>
      </c>
      <c r="C52" s="345"/>
      <c r="D52" s="345"/>
      <c r="E52" s="345"/>
      <c r="F52" s="341"/>
      <c r="G52" s="341"/>
      <c r="H52" s="341"/>
      <c r="I52" s="173"/>
      <c r="J52" s="173"/>
      <c r="K52" s="409"/>
      <c r="L52" s="339"/>
      <c r="M52" s="335"/>
      <c r="N52" s="335"/>
      <c r="O52" s="335"/>
      <c r="P52" s="214"/>
      <c r="Q52" s="216"/>
    </row>
    <row r="53" spans="1:17" x14ac:dyDescent="0.2">
      <c r="A53" s="224">
        <v>34</v>
      </c>
      <c r="B53" s="246" t="s">
        <v>448</v>
      </c>
      <c r="C53" s="345"/>
      <c r="D53" s="345"/>
      <c r="E53" s="345"/>
      <c r="F53" s="341"/>
      <c r="G53" s="341"/>
      <c r="H53" s="341"/>
      <c r="I53" s="173"/>
      <c r="J53" s="173"/>
      <c r="K53" s="409"/>
      <c r="L53" s="339"/>
      <c r="M53" s="335"/>
      <c r="N53" s="335"/>
      <c r="O53" s="335"/>
      <c r="P53" s="214"/>
      <c r="Q53" s="216"/>
    </row>
    <row r="54" spans="1:17" x14ac:dyDescent="0.2">
      <c r="A54" s="224">
        <v>35</v>
      </c>
      <c r="B54" s="246" t="s">
        <v>449</v>
      </c>
      <c r="C54" s="345"/>
      <c r="D54" s="345"/>
      <c r="E54" s="345"/>
      <c r="F54" s="341"/>
      <c r="G54" s="341"/>
      <c r="H54" s="341"/>
      <c r="I54" s="173"/>
      <c r="J54" s="173"/>
      <c r="K54" s="409"/>
      <c r="L54" s="339"/>
      <c r="M54" s="335"/>
      <c r="N54" s="335"/>
      <c r="O54" s="335"/>
      <c r="P54" s="214"/>
      <c r="Q54" s="216"/>
    </row>
    <row r="55" spans="1:17" x14ac:dyDescent="0.2">
      <c r="A55" s="224">
        <v>36</v>
      </c>
      <c r="B55" s="246" t="s">
        <v>450</v>
      </c>
      <c r="C55" s="345"/>
      <c r="D55" s="345"/>
      <c r="E55" s="345"/>
      <c r="F55" s="341"/>
      <c r="G55" s="341"/>
      <c r="H55" s="341"/>
      <c r="I55" s="173"/>
      <c r="J55" s="173"/>
      <c r="K55" s="409"/>
      <c r="L55" s="339"/>
      <c r="M55" s="335"/>
      <c r="N55" s="335"/>
      <c r="O55" s="335"/>
      <c r="P55" s="214"/>
      <c r="Q55" s="216"/>
    </row>
    <row r="56" spans="1:17" ht="38.25" x14ac:dyDescent="0.2">
      <c r="A56" s="224">
        <v>37</v>
      </c>
      <c r="B56" s="246" t="s">
        <v>451</v>
      </c>
      <c r="C56" s="345"/>
      <c r="D56" s="345"/>
      <c r="E56" s="345"/>
      <c r="F56" s="341"/>
      <c r="G56" s="341"/>
      <c r="H56" s="341"/>
      <c r="I56" s="173"/>
      <c r="J56" s="173"/>
      <c r="K56" s="409"/>
      <c r="L56" s="339"/>
      <c r="M56" s="335"/>
      <c r="N56" s="335"/>
      <c r="O56" s="335"/>
      <c r="P56" s="214"/>
      <c r="Q56" s="216"/>
    </row>
    <row r="57" spans="1:17" x14ac:dyDescent="0.2">
      <c r="A57" s="224">
        <v>38</v>
      </c>
      <c r="B57" s="246" t="s">
        <v>452</v>
      </c>
      <c r="C57" s="345"/>
      <c r="D57" s="345"/>
      <c r="E57" s="345"/>
      <c r="F57" s="341"/>
      <c r="G57" s="341"/>
      <c r="H57" s="341"/>
      <c r="I57" s="173"/>
      <c r="J57" s="173"/>
      <c r="K57" s="409"/>
      <c r="L57" s="339"/>
      <c r="M57" s="335"/>
      <c r="N57" s="335"/>
      <c r="O57" s="335"/>
      <c r="P57" s="214"/>
      <c r="Q57" s="216"/>
    </row>
    <row r="58" spans="1:17" x14ac:dyDescent="0.2">
      <c r="A58" s="224">
        <v>39</v>
      </c>
      <c r="B58" s="246" t="s">
        <v>453</v>
      </c>
      <c r="C58" s="345"/>
      <c r="D58" s="345"/>
      <c r="E58" s="345"/>
      <c r="F58" s="341"/>
      <c r="G58" s="341"/>
      <c r="H58" s="341"/>
      <c r="I58" s="173"/>
      <c r="J58" s="173"/>
      <c r="K58" s="409"/>
      <c r="L58" s="339"/>
      <c r="M58" s="335"/>
      <c r="N58" s="335"/>
      <c r="O58" s="335"/>
      <c r="P58" s="214"/>
      <c r="Q58" s="216"/>
    </row>
    <row r="59" spans="1:17" x14ac:dyDescent="0.2">
      <c r="A59" s="224">
        <v>40</v>
      </c>
      <c r="B59" s="246" t="s">
        <v>454</v>
      </c>
      <c r="C59" s="345"/>
      <c r="D59" s="345"/>
      <c r="E59" s="345"/>
      <c r="F59" s="341"/>
      <c r="G59" s="341"/>
      <c r="H59" s="341"/>
      <c r="I59" s="173"/>
      <c r="J59" s="173"/>
      <c r="K59" s="409"/>
      <c r="L59" s="339"/>
      <c r="M59" s="335"/>
      <c r="N59" s="335"/>
      <c r="O59" s="335"/>
      <c r="P59" s="214"/>
      <c r="Q59" s="216"/>
    </row>
    <row r="60" spans="1:17" x14ac:dyDescent="0.2">
      <c r="A60" s="224">
        <v>41</v>
      </c>
      <c r="B60" s="246" t="s">
        <v>455</v>
      </c>
      <c r="C60" s="345"/>
      <c r="D60" s="345"/>
      <c r="E60" s="345"/>
      <c r="F60" s="341"/>
      <c r="G60" s="341"/>
      <c r="H60" s="341"/>
      <c r="I60" s="173"/>
      <c r="J60" s="173"/>
      <c r="K60" s="409"/>
      <c r="L60" s="339"/>
      <c r="M60" s="335"/>
      <c r="N60" s="335"/>
      <c r="O60" s="335"/>
      <c r="P60" s="214"/>
      <c r="Q60" s="216"/>
    </row>
    <row r="61" spans="1:17" x14ac:dyDescent="0.2">
      <c r="A61" s="224">
        <v>42</v>
      </c>
      <c r="B61" s="246" t="s">
        <v>456</v>
      </c>
      <c r="C61" s="345"/>
      <c r="D61" s="345"/>
      <c r="E61" s="345"/>
      <c r="F61" s="341"/>
      <c r="G61" s="341"/>
      <c r="H61" s="341"/>
      <c r="I61" s="173"/>
      <c r="J61" s="173"/>
      <c r="K61" s="409"/>
      <c r="L61" s="339"/>
      <c r="M61" s="335"/>
      <c r="N61" s="335"/>
      <c r="O61" s="335"/>
      <c r="P61" s="214"/>
      <c r="Q61" s="216"/>
    </row>
    <row r="62" spans="1:17" x14ac:dyDescent="0.2">
      <c r="A62" s="224">
        <v>43</v>
      </c>
      <c r="B62" s="246" t="s">
        <v>457</v>
      </c>
      <c r="C62" s="345"/>
      <c r="D62" s="345"/>
      <c r="E62" s="345"/>
      <c r="F62" s="341"/>
      <c r="G62" s="341"/>
      <c r="H62" s="341"/>
      <c r="I62" s="173"/>
      <c r="J62" s="173"/>
      <c r="K62" s="409"/>
      <c r="L62" s="339"/>
      <c r="M62" s="335"/>
      <c r="N62" s="335"/>
      <c r="O62" s="335"/>
      <c r="P62" s="214"/>
      <c r="Q62" s="216"/>
    </row>
    <row r="63" spans="1:17" x14ac:dyDescent="0.2">
      <c r="A63" s="224">
        <v>44</v>
      </c>
      <c r="B63" s="246" t="s">
        <v>458</v>
      </c>
      <c r="C63" s="345"/>
      <c r="D63" s="345"/>
      <c r="E63" s="345"/>
      <c r="F63" s="341"/>
      <c r="G63" s="341"/>
      <c r="H63" s="341"/>
      <c r="I63" s="173"/>
      <c r="J63" s="173"/>
      <c r="K63" s="409"/>
      <c r="L63" s="339"/>
      <c r="M63" s="335"/>
      <c r="N63" s="335"/>
      <c r="O63" s="335"/>
      <c r="P63" s="214"/>
      <c r="Q63" s="216"/>
    </row>
    <row r="64" spans="1:17" ht="13.5" thickBot="1" x14ac:dyDescent="0.25">
      <c r="A64" s="244">
        <v>45</v>
      </c>
      <c r="B64" s="247" t="s">
        <v>459</v>
      </c>
      <c r="C64" s="346"/>
      <c r="D64" s="346"/>
      <c r="E64" s="346"/>
      <c r="F64" s="342"/>
      <c r="G64" s="342"/>
      <c r="H64" s="342"/>
      <c r="I64" s="231"/>
      <c r="J64" s="231"/>
      <c r="K64" s="410"/>
      <c r="L64" s="343"/>
      <c r="M64" s="337"/>
      <c r="N64" s="337"/>
      <c r="O64" s="337"/>
      <c r="P64" s="232"/>
      <c r="Q64" s="233"/>
    </row>
    <row r="65" spans="1:17" ht="26.25" thickTop="1" x14ac:dyDescent="0.2">
      <c r="A65" s="243">
        <v>46</v>
      </c>
      <c r="B65" s="226" t="s">
        <v>464</v>
      </c>
      <c r="C65" s="344" t="s">
        <v>352</v>
      </c>
      <c r="D65" s="344" t="s">
        <v>461</v>
      </c>
      <c r="E65" s="344" t="s">
        <v>123</v>
      </c>
      <c r="F65" s="340" t="s">
        <v>487</v>
      </c>
      <c r="G65" s="340" t="s">
        <v>460</v>
      </c>
      <c r="H65" s="340" t="s">
        <v>485</v>
      </c>
      <c r="I65" s="227"/>
      <c r="J65" s="227"/>
      <c r="K65" s="338">
        <v>41275</v>
      </c>
      <c r="L65" s="338">
        <v>42185</v>
      </c>
      <c r="M65" s="334"/>
      <c r="N65" s="334"/>
      <c r="O65" s="334"/>
      <c r="P65" s="228"/>
      <c r="Q65" s="229"/>
    </row>
    <row r="66" spans="1:17" x14ac:dyDescent="0.2">
      <c r="A66" s="223">
        <v>47</v>
      </c>
      <c r="B66" s="222" t="s">
        <v>465</v>
      </c>
      <c r="C66" s="345"/>
      <c r="D66" s="345"/>
      <c r="E66" s="345"/>
      <c r="F66" s="341"/>
      <c r="G66" s="341"/>
      <c r="H66" s="341"/>
      <c r="I66" s="173"/>
      <c r="J66" s="173"/>
      <c r="K66" s="409"/>
      <c r="L66" s="339"/>
      <c r="M66" s="335"/>
      <c r="N66" s="335"/>
      <c r="O66" s="335"/>
      <c r="P66" s="214"/>
      <c r="Q66" s="216"/>
    </row>
    <row r="67" spans="1:17" x14ac:dyDescent="0.2">
      <c r="A67" s="224">
        <v>48</v>
      </c>
      <c r="B67" s="222" t="s">
        <v>466</v>
      </c>
      <c r="C67" s="345"/>
      <c r="D67" s="345"/>
      <c r="E67" s="345"/>
      <c r="F67" s="341"/>
      <c r="G67" s="341"/>
      <c r="H67" s="341"/>
      <c r="I67" s="173"/>
      <c r="J67" s="173"/>
      <c r="K67" s="409"/>
      <c r="L67" s="339"/>
      <c r="M67" s="335"/>
      <c r="N67" s="335"/>
      <c r="O67" s="335"/>
      <c r="P67" s="214"/>
      <c r="Q67" s="216"/>
    </row>
    <row r="68" spans="1:17" x14ac:dyDescent="0.2">
      <c r="A68" s="224">
        <v>49</v>
      </c>
      <c r="B68" s="222" t="s">
        <v>467</v>
      </c>
      <c r="C68" s="345"/>
      <c r="D68" s="345"/>
      <c r="E68" s="345"/>
      <c r="F68" s="341"/>
      <c r="G68" s="341"/>
      <c r="H68" s="341"/>
      <c r="I68" s="173"/>
      <c r="J68" s="173"/>
      <c r="K68" s="409"/>
      <c r="L68" s="339"/>
      <c r="M68" s="335"/>
      <c r="N68" s="335"/>
      <c r="O68" s="335"/>
      <c r="P68" s="214"/>
      <c r="Q68" s="216"/>
    </row>
    <row r="69" spans="1:17" x14ac:dyDescent="0.2">
      <c r="A69" s="224">
        <v>50</v>
      </c>
      <c r="B69" s="222" t="s">
        <v>468</v>
      </c>
      <c r="C69" s="345"/>
      <c r="D69" s="345"/>
      <c r="E69" s="345"/>
      <c r="F69" s="341"/>
      <c r="G69" s="341"/>
      <c r="H69" s="341"/>
      <c r="I69" s="173"/>
      <c r="J69" s="173"/>
      <c r="K69" s="409"/>
      <c r="L69" s="339"/>
      <c r="M69" s="335"/>
      <c r="N69" s="335"/>
      <c r="O69" s="335"/>
      <c r="P69" s="214"/>
      <c r="Q69" s="216"/>
    </row>
    <row r="70" spans="1:17" x14ac:dyDescent="0.2">
      <c r="A70" s="224">
        <v>51</v>
      </c>
      <c r="B70" s="222" t="s">
        <v>469</v>
      </c>
      <c r="C70" s="345"/>
      <c r="D70" s="345"/>
      <c r="E70" s="345"/>
      <c r="F70" s="341"/>
      <c r="G70" s="341"/>
      <c r="H70" s="341"/>
      <c r="I70" s="173"/>
      <c r="J70" s="173"/>
      <c r="K70" s="409"/>
      <c r="L70" s="339"/>
      <c r="M70" s="335"/>
      <c r="N70" s="335"/>
      <c r="O70" s="335"/>
      <c r="P70" s="214"/>
      <c r="Q70" s="216"/>
    </row>
    <row r="71" spans="1:17" ht="25.5" x14ac:dyDescent="0.2">
      <c r="A71" s="224">
        <v>52</v>
      </c>
      <c r="B71" s="222" t="s">
        <v>470</v>
      </c>
      <c r="C71" s="345"/>
      <c r="D71" s="345"/>
      <c r="E71" s="345"/>
      <c r="F71" s="341"/>
      <c r="G71" s="341"/>
      <c r="H71" s="341"/>
      <c r="I71" s="173"/>
      <c r="J71" s="173"/>
      <c r="K71" s="409"/>
      <c r="L71" s="339"/>
      <c r="M71" s="335"/>
      <c r="N71" s="335"/>
      <c r="O71" s="335"/>
      <c r="P71" s="214"/>
      <c r="Q71" s="216"/>
    </row>
    <row r="72" spans="1:17" x14ac:dyDescent="0.2">
      <c r="A72" s="224">
        <v>53</v>
      </c>
      <c r="B72" s="222" t="s">
        <v>471</v>
      </c>
      <c r="C72" s="345"/>
      <c r="D72" s="345"/>
      <c r="E72" s="345"/>
      <c r="F72" s="341"/>
      <c r="G72" s="341"/>
      <c r="H72" s="341"/>
      <c r="I72" s="173"/>
      <c r="J72" s="173"/>
      <c r="K72" s="409"/>
      <c r="L72" s="339"/>
      <c r="M72" s="335"/>
      <c r="N72" s="335"/>
      <c r="O72" s="335"/>
      <c r="P72" s="214"/>
      <c r="Q72" s="216"/>
    </row>
    <row r="73" spans="1:17" x14ac:dyDescent="0.2">
      <c r="A73" s="224">
        <v>54</v>
      </c>
      <c r="B73" s="222" t="s">
        <v>472</v>
      </c>
      <c r="C73" s="345"/>
      <c r="D73" s="345"/>
      <c r="E73" s="345"/>
      <c r="F73" s="341"/>
      <c r="G73" s="341"/>
      <c r="H73" s="341"/>
      <c r="I73" s="173"/>
      <c r="J73" s="173"/>
      <c r="K73" s="409"/>
      <c r="L73" s="339"/>
      <c r="M73" s="335"/>
      <c r="N73" s="335"/>
      <c r="O73" s="335"/>
      <c r="P73" s="214"/>
      <c r="Q73" s="216"/>
    </row>
    <row r="74" spans="1:17" x14ac:dyDescent="0.2">
      <c r="A74" s="224">
        <v>55</v>
      </c>
      <c r="B74" s="222" t="s">
        <v>473</v>
      </c>
      <c r="C74" s="345"/>
      <c r="D74" s="345"/>
      <c r="E74" s="345"/>
      <c r="F74" s="341"/>
      <c r="G74" s="341"/>
      <c r="H74" s="341"/>
      <c r="I74" s="173"/>
      <c r="J74" s="173"/>
      <c r="K74" s="409"/>
      <c r="L74" s="339"/>
      <c r="M74" s="335"/>
      <c r="N74" s="335"/>
      <c r="O74" s="335"/>
      <c r="P74" s="214"/>
      <c r="Q74" s="216"/>
    </row>
    <row r="75" spans="1:17" x14ac:dyDescent="0.2">
      <c r="A75" s="224">
        <v>56</v>
      </c>
      <c r="B75" s="222" t="s">
        <v>474</v>
      </c>
      <c r="C75" s="345"/>
      <c r="D75" s="345"/>
      <c r="E75" s="345"/>
      <c r="F75" s="341"/>
      <c r="G75" s="341"/>
      <c r="H75" s="341"/>
      <c r="I75" s="173"/>
      <c r="J75" s="173"/>
      <c r="K75" s="409"/>
      <c r="L75" s="339"/>
      <c r="M75" s="335"/>
      <c r="N75" s="335"/>
      <c r="O75" s="335"/>
      <c r="P75" s="214"/>
      <c r="Q75" s="216"/>
    </row>
    <row r="76" spans="1:17" ht="13.5" thickBot="1" x14ac:dyDescent="0.25">
      <c r="A76" s="244">
        <v>57</v>
      </c>
      <c r="B76" s="230" t="s">
        <v>475</v>
      </c>
      <c r="C76" s="346"/>
      <c r="D76" s="346"/>
      <c r="E76" s="346"/>
      <c r="F76" s="342"/>
      <c r="G76" s="342"/>
      <c r="H76" s="342"/>
      <c r="I76" s="231"/>
      <c r="J76" s="231"/>
      <c r="K76" s="410"/>
      <c r="L76" s="343"/>
      <c r="M76" s="337"/>
      <c r="N76" s="337"/>
      <c r="O76" s="337"/>
      <c r="P76" s="232"/>
      <c r="Q76" s="233"/>
    </row>
    <row r="77" spans="1:17" ht="13.5" thickTop="1" x14ac:dyDescent="0.2">
      <c r="A77" s="208"/>
      <c r="B77" s="168"/>
      <c r="C77" s="214"/>
      <c r="D77" s="214"/>
      <c r="E77" s="214"/>
      <c r="F77" s="168"/>
      <c r="G77" s="168"/>
      <c r="H77" s="168"/>
      <c r="I77" s="173"/>
      <c r="J77" s="173"/>
      <c r="K77" s="215"/>
      <c r="L77" s="215"/>
      <c r="M77" s="174"/>
      <c r="N77" s="174"/>
      <c r="O77" s="174"/>
      <c r="P77" s="214"/>
      <c r="Q77" s="216"/>
    </row>
    <row r="78" spans="1:17" x14ac:dyDescent="0.2">
      <c r="A78" s="209"/>
      <c r="B78" s="168"/>
      <c r="C78" s="214"/>
      <c r="D78" s="214"/>
      <c r="E78" s="214"/>
      <c r="F78" s="168"/>
      <c r="G78" s="168"/>
      <c r="H78" s="168"/>
      <c r="I78" s="173"/>
      <c r="J78" s="173"/>
      <c r="K78" s="215"/>
      <c r="L78" s="215"/>
      <c r="M78" s="174"/>
      <c r="N78" s="174"/>
      <c r="O78" s="174"/>
      <c r="P78" s="214"/>
      <c r="Q78" s="216"/>
    </row>
    <row r="79" spans="1:17" x14ac:dyDescent="0.2">
      <c r="A79" s="209"/>
      <c r="B79" s="210"/>
      <c r="C79" s="169"/>
      <c r="D79" s="169"/>
      <c r="E79" s="169"/>
      <c r="F79" s="210"/>
      <c r="G79" s="210"/>
      <c r="H79" s="210"/>
      <c r="I79" s="173"/>
      <c r="J79" s="173"/>
      <c r="K79" s="212"/>
      <c r="L79" s="212"/>
      <c r="M79" s="212"/>
      <c r="N79" s="174"/>
      <c r="O79" s="212"/>
      <c r="P79" s="169"/>
      <c r="Q79" s="213"/>
    </row>
    <row r="80" spans="1:17" x14ac:dyDescent="0.2">
      <c r="A80" s="209"/>
      <c r="B80" s="210"/>
      <c r="C80" s="169"/>
      <c r="D80" s="169"/>
      <c r="E80" s="169"/>
      <c r="F80" s="210"/>
      <c r="G80" s="210"/>
      <c r="H80" s="210"/>
      <c r="I80" s="173"/>
      <c r="J80" s="173"/>
      <c r="K80" s="211"/>
      <c r="L80" s="211"/>
      <c r="M80" s="212"/>
      <c r="N80" s="174"/>
      <c r="O80" s="212"/>
      <c r="P80" s="169"/>
      <c r="Q80" s="213"/>
    </row>
    <row r="81" spans="1:17" x14ac:dyDescent="0.2">
      <c r="A81" s="209"/>
      <c r="B81" s="210"/>
      <c r="C81" s="169"/>
      <c r="D81" s="169"/>
      <c r="E81" s="169"/>
      <c r="F81" s="210"/>
      <c r="G81" s="210"/>
      <c r="H81" s="210"/>
      <c r="I81" s="173"/>
      <c r="J81" s="173"/>
      <c r="K81" s="211"/>
      <c r="L81" s="211"/>
      <c r="M81" s="212"/>
      <c r="N81" s="174"/>
      <c r="O81" s="212"/>
      <c r="P81" s="169"/>
      <c r="Q81" s="213"/>
    </row>
    <row r="82" spans="1:17" x14ac:dyDescent="0.2">
      <c r="A82" s="209"/>
      <c r="B82" s="210"/>
      <c r="C82" s="169"/>
      <c r="D82" s="169"/>
      <c r="E82" s="169"/>
      <c r="F82" s="210"/>
      <c r="G82" s="210"/>
      <c r="H82" s="210"/>
      <c r="I82" s="173"/>
      <c r="J82" s="173"/>
      <c r="K82" s="211"/>
      <c r="L82" s="211"/>
      <c r="M82" s="212"/>
      <c r="N82" s="174"/>
      <c r="O82" s="212"/>
      <c r="P82" s="169"/>
      <c r="Q82" s="213"/>
    </row>
    <row r="83" spans="1:17" ht="13.5" thickBot="1" x14ac:dyDescent="0.25">
      <c r="A83" s="40"/>
      <c r="B83" s="217"/>
      <c r="C83" s="179"/>
      <c r="D83" s="179"/>
      <c r="E83" s="179"/>
      <c r="F83" s="217"/>
      <c r="G83" s="217"/>
      <c r="H83" s="217"/>
      <c r="I83" s="150"/>
      <c r="J83" s="150"/>
      <c r="K83" s="218"/>
      <c r="L83" s="218"/>
      <c r="M83" s="219"/>
      <c r="N83" s="220"/>
      <c r="O83" s="219"/>
      <c r="P83" s="179"/>
      <c r="Q83" s="221"/>
    </row>
    <row r="84" spans="1:17" ht="13.5" thickBot="1" x14ac:dyDescent="0.25">
      <c r="A84" s="385" t="s">
        <v>111</v>
      </c>
      <c r="B84" s="386"/>
      <c r="C84" s="386"/>
      <c r="D84" s="386"/>
      <c r="E84" s="386"/>
      <c r="F84" s="386"/>
      <c r="G84" s="386"/>
      <c r="H84" s="386"/>
      <c r="I84" s="386"/>
      <c r="J84" s="386"/>
      <c r="K84" s="386"/>
      <c r="L84" s="386"/>
      <c r="M84" s="376" t="s">
        <v>131</v>
      </c>
      <c r="N84" s="377"/>
      <c r="O84" s="377"/>
      <c r="P84" s="377"/>
      <c r="Q84" s="378"/>
    </row>
    <row r="85" spans="1:17" ht="13.5" thickBot="1" x14ac:dyDescent="0.25">
      <c r="A85" s="39">
        <v>1</v>
      </c>
      <c r="B85" s="152"/>
      <c r="C85" s="153"/>
      <c r="D85" s="153"/>
      <c r="E85" s="154"/>
      <c r="F85" s="155"/>
      <c r="G85" s="155"/>
      <c r="H85" s="156"/>
      <c r="I85" s="132"/>
      <c r="J85" s="132"/>
      <c r="K85" s="157"/>
      <c r="L85" s="158"/>
      <c r="M85" s="159"/>
      <c r="N85" s="160"/>
      <c r="O85" s="161"/>
      <c r="P85" s="387"/>
      <c r="Q85" s="388"/>
    </row>
    <row r="86" spans="1:17" ht="13.5" thickBot="1" x14ac:dyDescent="0.25">
      <c r="A86" s="70">
        <v>2</v>
      </c>
      <c r="B86" s="162"/>
      <c r="C86" s="120"/>
      <c r="D86" s="120"/>
      <c r="E86" s="163"/>
      <c r="F86" s="164"/>
      <c r="G86" s="164"/>
      <c r="H86" s="165"/>
      <c r="I86" s="132"/>
      <c r="J86" s="132"/>
      <c r="K86" s="166"/>
      <c r="L86" s="167"/>
      <c r="M86" s="118"/>
      <c r="N86" s="116"/>
      <c r="O86" s="119"/>
      <c r="P86" s="387"/>
      <c r="Q86" s="388"/>
    </row>
    <row r="87" spans="1:17" ht="13.5" thickBot="1" x14ac:dyDescent="0.25">
      <c r="A87" s="72">
        <v>3</v>
      </c>
      <c r="B87" s="168"/>
      <c r="C87" s="169"/>
      <c r="D87" s="169"/>
      <c r="E87" s="170"/>
      <c r="F87" s="171"/>
      <c r="G87" s="171"/>
      <c r="H87" s="172"/>
      <c r="I87" s="173"/>
      <c r="J87" s="173"/>
      <c r="K87" s="171"/>
      <c r="L87" s="171"/>
      <c r="M87" s="174"/>
      <c r="N87" s="174"/>
      <c r="O87" s="174"/>
      <c r="P87" s="387"/>
      <c r="Q87" s="388"/>
    </row>
    <row r="88" spans="1:17" ht="13.5" thickBot="1" x14ac:dyDescent="0.25">
      <c r="A88" s="71">
        <v>4</v>
      </c>
      <c r="B88" s="152"/>
      <c r="C88" s="153"/>
      <c r="D88" s="153"/>
      <c r="E88" s="154"/>
      <c r="F88" s="155"/>
      <c r="G88" s="155"/>
      <c r="H88" s="156"/>
      <c r="I88" s="132"/>
      <c r="J88" s="132"/>
      <c r="K88" s="155"/>
      <c r="L88" s="158"/>
      <c r="M88" s="175"/>
      <c r="N88" s="176"/>
      <c r="O88" s="177"/>
      <c r="P88" s="387"/>
      <c r="Q88" s="388"/>
    </row>
    <row r="89" spans="1:17" ht="13.5" thickBot="1" x14ac:dyDescent="0.25">
      <c r="A89" s="40">
        <v>5</v>
      </c>
      <c r="B89" s="178"/>
      <c r="C89" s="179"/>
      <c r="D89" s="179"/>
      <c r="E89" s="180"/>
      <c r="F89" s="181"/>
      <c r="G89" s="181"/>
      <c r="H89" s="182"/>
      <c r="I89" s="132"/>
      <c r="J89" s="132"/>
      <c r="K89" s="181"/>
      <c r="L89" s="183"/>
      <c r="M89" s="184"/>
      <c r="N89" s="185"/>
      <c r="O89" s="186"/>
      <c r="P89" s="387"/>
      <c r="Q89" s="388"/>
    </row>
    <row r="90" spans="1:17" x14ac:dyDescent="0.2">
      <c r="A90" s="124"/>
      <c r="B90" s="187"/>
      <c r="C90" s="188"/>
      <c r="D90" s="188"/>
      <c r="E90" s="188"/>
      <c r="F90" s="189"/>
      <c r="G90" s="189"/>
      <c r="H90" s="189"/>
      <c r="I90" s="132"/>
      <c r="J90" s="132"/>
      <c r="K90" s="188"/>
      <c r="L90" s="188"/>
      <c r="M90" s="190"/>
      <c r="N90" s="190"/>
      <c r="O90" s="190"/>
      <c r="P90" s="188"/>
      <c r="Q90" s="191"/>
    </row>
    <row r="91" spans="1:17" ht="15.75" x14ac:dyDescent="0.2">
      <c r="A91" s="124"/>
      <c r="B91" s="354" t="s">
        <v>98</v>
      </c>
      <c r="C91" s="389"/>
      <c r="D91" s="390" t="s">
        <v>486</v>
      </c>
      <c r="E91" s="391"/>
      <c r="F91" s="392"/>
      <c r="G91" s="393" t="s">
        <v>96</v>
      </c>
      <c r="H91" s="394"/>
      <c r="I91" s="132"/>
      <c r="J91" s="132"/>
      <c r="K91" s="395">
        <v>2963481</v>
      </c>
      <c r="L91" s="396"/>
      <c r="M91" s="396"/>
      <c r="N91" s="396"/>
      <c r="O91" s="397"/>
      <c r="P91" s="140"/>
      <c r="Q91" s="35"/>
    </row>
    <row r="92" spans="1:17" ht="14.25" x14ac:dyDescent="0.2">
      <c r="A92" s="124"/>
      <c r="B92" s="21"/>
      <c r="C92" s="403"/>
      <c r="D92" s="403"/>
      <c r="E92" s="403"/>
      <c r="F92" s="192"/>
      <c r="G92" s="192"/>
      <c r="H92" s="192"/>
      <c r="I92" s="132"/>
      <c r="J92" s="132"/>
      <c r="K92" s="193"/>
      <c r="L92" s="193"/>
      <c r="M92" s="193"/>
      <c r="N92" s="193"/>
      <c r="O92" s="194"/>
      <c r="P92" s="193"/>
      <c r="Q92" s="195"/>
    </row>
    <row r="93" spans="1:17" ht="15" x14ac:dyDescent="0.2">
      <c r="A93" s="126"/>
      <c r="B93" s="354" t="s">
        <v>99</v>
      </c>
      <c r="C93" s="389"/>
      <c r="D93" s="390"/>
      <c r="E93" s="391"/>
      <c r="F93" s="392"/>
      <c r="G93" s="393" t="s">
        <v>100</v>
      </c>
      <c r="H93" s="394"/>
      <c r="I93" s="132"/>
      <c r="J93" s="132"/>
      <c r="K93" s="404"/>
      <c r="L93" s="405"/>
      <c r="M93" s="405"/>
      <c r="N93" s="405"/>
      <c r="O93" s="406"/>
      <c r="P93" s="140"/>
      <c r="Q93" s="36"/>
    </row>
    <row r="94" spans="1:17" ht="16.5" thickBot="1" x14ac:dyDescent="0.25">
      <c r="A94" s="127"/>
      <c r="B94" s="196"/>
      <c r="C94" s="22"/>
      <c r="D94" s="197"/>
      <c r="E94" s="198"/>
      <c r="F94" s="407"/>
      <c r="G94" s="407"/>
      <c r="H94" s="199"/>
      <c r="I94" s="151"/>
      <c r="J94" s="151"/>
      <c r="K94" s="199"/>
      <c r="L94" s="199"/>
      <c r="M94" s="199"/>
      <c r="N94" s="199"/>
      <c r="O94" s="199"/>
      <c r="P94" s="199"/>
      <c r="Q94" s="200"/>
    </row>
    <row r="95" spans="1:17" ht="14.25" x14ac:dyDescent="0.2">
      <c r="A95" s="398"/>
      <c r="B95" s="399"/>
      <c r="C95" s="201"/>
      <c r="D95" s="140"/>
      <c r="E95" s="140"/>
      <c r="F95" s="202"/>
      <c r="G95" s="201"/>
      <c r="H95" s="202"/>
      <c r="K95" s="194"/>
      <c r="L95" s="194"/>
      <c r="M95" s="194"/>
      <c r="N95" s="194"/>
      <c r="O95" s="194"/>
      <c r="P95" s="194"/>
      <c r="Q95" s="194"/>
    </row>
  </sheetData>
  <mergeCells count="123">
    <mergeCell ref="E46:E64"/>
    <mergeCell ref="E65:E76"/>
    <mergeCell ref="H65:H76"/>
    <mergeCell ref="L65:L76"/>
    <mergeCell ref="D46:D64"/>
    <mergeCell ref="C46:C64"/>
    <mergeCell ref="F46:F64"/>
    <mergeCell ref="F65:F76"/>
    <mergeCell ref="K65:K76"/>
    <mergeCell ref="K46:K64"/>
    <mergeCell ref="C65:C76"/>
    <mergeCell ref="D65:D76"/>
    <mergeCell ref="P36:P38"/>
    <mergeCell ref="Q36:Q38"/>
    <mergeCell ref="O19:O35"/>
    <mergeCell ref="P19:P35"/>
    <mergeCell ref="Q19:Q35"/>
    <mergeCell ref="L46:L64"/>
    <mergeCell ref="H46:H64"/>
    <mergeCell ref="G46:G64"/>
    <mergeCell ref="G65:G76"/>
    <mergeCell ref="M65:M76"/>
    <mergeCell ref="N65:N76"/>
    <mergeCell ref="O65:O76"/>
    <mergeCell ref="H42:H45"/>
    <mergeCell ref="D36:D38"/>
    <mergeCell ref="C36:C38"/>
    <mergeCell ref="G36:G38"/>
    <mergeCell ref="H36:H38"/>
    <mergeCell ref="L36:L38"/>
    <mergeCell ref="K36:K38"/>
    <mergeCell ref="H19:H35"/>
    <mergeCell ref="K19:K35"/>
    <mergeCell ref="O36:O38"/>
    <mergeCell ref="A95:B95"/>
    <mergeCell ref="F11:F18"/>
    <mergeCell ref="G11:G18"/>
    <mergeCell ref="H11:H18"/>
    <mergeCell ref="M11:M18"/>
    <mergeCell ref="L11:L18"/>
    <mergeCell ref="K11:K18"/>
    <mergeCell ref="F36:F38"/>
    <mergeCell ref="A11:A18"/>
    <mergeCell ref="A36:A38"/>
    <mergeCell ref="C92:E92"/>
    <mergeCell ref="B93:C93"/>
    <mergeCell ref="D93:F93"/>
    <mergeCell ref="G93:H93"/>
    <mergeCell ref="K93:O93"/>
    <mergeCell ref="F94:G94"/>
    <mergeCell ref="M36:M38"/>
    <mergeCell ref="N36:N38"/>
    <mergeCell ref="C19:C35"/>
    <mergeCell ref="D19:D35"/>
    <mergeCell ref="E19:E35"/>
    <mergeCell ref="F19:F35"/>
    <mergeCell ref="G19:G35"/>
    <mergeCell ref="E36:E38"/>
    <mergeCell ref="A84:L84"/>
    <mergeCell ref="M84:Q84"/>
    <mergeCell ref="P85:Q85"/>
    <mergeCell ref="P86:Q86"/>
    <mergeCell ref="P87:Q87"/>
    <mergeCell ref="P88:Q88"/>
    <mergeCell ref="P89:Q89"/>
    <mergeCell ref="B91:C91"/>
    <mergeCell ref="D91:F91"/>
    <mergeCell ref="G91:H91"/>
    <mergeCell ref="K91:O91"/>
    <mergeCell ref="G9:G10"/>
    <mergeCell ref="H9:H10"/>
    <mergeCell ref="E11:E18"/>
    <mergeCell ref="D11:D18"/>
    <mergeCell ref="C11:C18"/>
    <mergeCell ref="P11:P18"/>
    <mergeCell ref="Q11:Q18"/>
    <mergeCell ref="L19:L35"/>
    <mergeCell ref="M19:M35"/>
    <mergeCell ref="N19:N35"/>
    <mergeCell ref="N11:N18"/>
    <mergeCell ref="O11:O18"/>
    <mergeCell ref="C39:C41"/>
    <mergeCell ref="D39:D41"/>
    <mergeCell ref="E39:E41"/>
    <mergeCell ref="E42:E44"/>
    <mergeCell ref="D42:D44"/>
    <mergeCell ref="C42:C44"/>
    <mergeCell ref="A2:Q2"/>
    <mergeCell ref="A4:B4"/>
    <mergeCell ref="C4:K4"/>
    <mergeCell ref="L4:M4"/>
    <mergeCell ref="A6:B6"/>
    <mergeCell ref="C6:D6"/>
    <mergeCell ref="F6:H6"/>
    <mergeCell ref="K9:L9"/>
    <mergeCell ref="M9:O9"/>
    <mergeCell ref="P9:Q10"/>
    <mergeCell ref="A8:L8"/>
    <mergeCell ref="M8:Q8"/>
    <mergeCell ref="A9:A10"/>
    <mergeCell ref="B9:B10"/>
    <mergeCell ref="C9:C10"/>
    <mergeCell ref="D9:D10"/>
    <mergeCell ref="E9:E10"/>
    <mergeCell ref="F9:F10"/>
    <mergeCell ref="F42:F44"/>
    <mergeCell ref="G42:G44"/>
    <mergeCell ref="K42:K44"/>
    <mergeCell ref="L42:L44"/>
    <mergeCell ref="M39:M41"/>
    <mergeCell ref="N39:N41"/>
    <mergeCell ref="O39:O41"/>
    <mergeCell ref="O42:O44"/>
    <mergeCell ref="M46:M64"/>
    <mergeCell ref="N46:N64"/>
    <mergeCell ref="N42:N44"/>
    <mergeCell ref="M42:M44"/>
    <mergeCell ref="O46:O64"/>
    <mergeCell ref="H39:H41"/>
    <mergeCell ref="K39:K41"/>
    <mergeCell ref="L39:L41"/>
    <mergeCell ref="F39:F41"/>
    <mergeCell ref="G39:G41"/>
  </mergeCells>
  <dataValidations count="12">
    <dataValidation type="list" allowBlank="1" showInputMessage="1" showErrorMessage="1" sqref="C6:D6">
      <formula1>departamentos</formula1>
    </dataValidation>
    <dataValidation type="list" allowBlank="1" showInputMessage="1" showErrorMessage="1" sqref="N4">
      <formula1>vigencia</formula1>
    </dataValidation>
    <dataValidation type="list" allowBlank="1" showInputMessage="1" showErrorMessage="1" sqref="N6">
      <formula1>nivel</formula1>
    </dataValidation>
    <dataValidation type="list" allowBlank="1" showDropDown="1" showErrorMessage="1" promptTitle="Departamento" prompt="Seleccione eldepartamenton de acuerdo a las opciones relacionadas." sqref="H7">
      <formula1>$D$197:$D$228</formula1>
    </dataValidation>
    <dataValidation type="list" allowBlank="1" showInputMessage="1" showErrorMessage="1" sqref="C85:C89 C36 C19 C65 C77:C83 C11 C42 C45:C46">
      <formula1>clases</formula1>
    </dataValidation>
    <dataValidation type="list" allowBlank="1" showInputMessage="1" showErrorMessage="1" sqref="D85:D89 D79 D19 D36 D11">
      <formula1>Tipos</formula1>
    </dataValidation>
    <dataValidation showInputMessage="1" showErrorMessage="1" sqref="B85:B89 B11:B83"/>
    <dataValidation type="list" allowBlank="1" showInputMessage="1" showErrorMessage="1" sqref="E85:E89 E79 E19 E36 E11">
      <formula1>Administrativa</formula1>
    </dataValidation>
    <dataValidation operator="greaterThan" allowBlank="1" showInputMessage="1" showErrorMessage="1" sqref="M85:O89 M36:O36 M19:O19 M11:O11 M42:O42 M46:O46 M65:O65 M77:O83"/>
    <dataValidation type="date" operator="greaterThan" allowBlank="1" showInputMessage="1" showErrorMessage="1" sqref="K85:L89 K79 L36 L19 L77:L83 L65 K11:L11 L42 L45:L46">
      <formula1>41275</formula1>
    </dataValidation>
    <dataValidation type="date" operator="greaterThanOrEqual" allowBlank="1" showInputMessage="1" showErrorMessage="1" sqref="Q93 K93">
      <formula1>41275</formula1>
    </dataValidation>
    <dataValidation type="list" allowBlank="1" showInputMessage="1" showErrorMessage="1" sqref="E85:E89 E79 E19 E36 E11">
      <formula1>INDIRECT($D11)</formula1>
    </dataValidation>
  </dataValidations>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S14"/>
  <sheetViews>
    <sheetView showGridLines="0" view="pageBreakPreview" zoomScaleNormal="100" zoomScaleSheetLayoutView="100" workbookViewId="0">
      <selection activeCell="A7" sqref="A7"/>
    </sheetView>
  </sheetViews>
  <sheetFormatPr defaultColWidth="11.42578125" defaultRowHeight="12.75" x14ac:dyDescent="0.2"/>
  <cols>
    <col min="1" max="1" width="18.7109375" style="1" customWidth="1"/>
    <col min="2" max="2" width="21" style="1" customWidth="1"/>
    <col min="3" max="3" width="17.5703125" style="14" customWidth="1"/>
    <col min="4" max="4" width="8.85546875" style="1" customWidth="1"/>
    <col min="5" max="5" width="8.85546875" style="14" customWidth="1"/>
    <col min="6" max="6" width="26.7109375" style="14" customWidth="1"/>
    <col min="7" max="7" width="16.7109375" style="1" customWidth="1"/>
    <col min="8" max="8" width="9.85546875" style="1" customWidth="1"/>
    <col min="9" max="9" width="12.7109375" style="1" customWidth="1"/>
    <col min="10" max="10" width="16.7109375" style="1" customWidth="1"/>
    <col min="11" max="11" width="9.85546875" style="1" customWidth="1"/>
    <col min="12" max="12" width="12.140625" style="1" customWidth="1"/>
    <col min="13" max="13" width="14.28515625" style="1" customWidth="1"/>
    <col min="14" max="14" width="9.85546875" style="1" customWidth="1"/>
    <col min="15" max="15" width="12.85546875" style="1" customWidth="1"/>
    <col min="16" max="16" width="12.140625" style="1" customWidth="1"/>
    <col min="17" max="17" width="12.28515625" style="1" customWidth="1"/>
    <col min="18" max="18" width="22.140625" style="15" customWidth="1"/>
    <col min="19" max="19" width="11.42578125" style="15"/>
    <col min="20" max="16384" width="11.42578125" style="1"/>
  </cols>
  <sheetData>
    <row r="1" spans="1:19" ht="50.25" customHeight="1" x14ac:dyDescent="0.2">
      <c r="A1" s="411" t="s">
        <v>112</v>
      </c>
      <c r="B1" s="411"/>
      <c r="C1" s="411"/>
      <c r="D1" s="411"/>
      <c r="E1" s="411"/>
      <c r="F1" s="411"/>
      <c r="G1" s="411"/>
      <c r="H1" s="411"/>
      <c r="I1" s="411"/>
      <c r="J1" s="411"/>
      <c r="K1" s="411"/>
      <c r="L1" s="411"/>
      <c r="M1" s="411"/>
      <c r="N1" s="411"/>
      <c r="O1" s="411"/>
      <c r="P1" s="6"/>
      <c r="Q1" s="6"/>
      <c r="R1" s="1"/>
      <c r="S1" s="1"/>
    </row>
    <row r="2" spans="1:19" ht="23.25" customHeight="1" x14ac:dyDescent="0.2">
      <c r="A2" s="412" t="s">
        <v>0</v>
      </c>
      <c r="B2" s="413"/>
      <c r="C2" s="414"/>
      <c r="D2" s="414"/>
      <c r="E2" s="414"/>
      <c r="F2" s="8"/>
      <c r="G2" s="9"/>
      <c r="H2" s="9"/>
      <c r="I2" s="9"/>
      <c r="J2" s="9"/>
      <c r="K2" s="9"/>
      <c r="L2" s="9"/>
      <c r="M2" s="9"/>
      <c r="N2" s="9"/>
      <c r="O2" s="9"/>
      <c r="P2" s="9"/>
      <c r="Q2" s="9"/>
      <c r="R2" s="1"/>
      <c r="S2" s="1"/>
    </row>
    <row r="3" spans="1:19" ht="8.25" customHeight="1" x14ac:dyDescent="0.2">
      <c r="A3" s="2"/>
      <c r="B3" s="7"/>
      <c r="C3" s="10"/>
      <c r="D3" s="7"/>
      <c r="E3" s="11"/>
      <c r="F3" s="8"/>
      <c r="G3" s="9"/>
      <c r="H3" s="9"/>
      <c r="I3" s="9"/>
      <c r="J3" s="9"/>
      <c r="K3" s="9"/>
      <c r="L3" s="9"/>
      <c r="M3" s="9"/>
      <c r="N3" s="9"/>
      <c r="O3" s="9"/>
      <c r="P3" s="9"/>
      <c r="Q3" s="9"/>
      <c r="R3" s="1"/>
      <c r="S3" s="1"/>
    </row>
    <row r="4" spans="1:19" ht="10.5" customHeight="1" x14ac:dyDescent="0.2">
      <c r="A4" s="2"/>
      <c r="B4" s="12"/>
      <c r="C4" s="11"/>
      <c r="D4" s="12"/>
      <c r="E4" s="11"/>
      <c r="F4" s="8"/>
      <c r="G4" s="9"/>
      <c r="H4" s="9"/>
      <c r="I4" s="9"/>
      <c r="J4" s="9"/>
      <c r="K4" s="9"/>
      <c r="L4" s="9"/>
      <c r="M4" s="9"/>
      <c r="N4" s="9"/>
      <c r="O4" s="9"/>
      <c r="P4" s="9"/>
      <c r="Q4" s="9"/>
      <c r="R4" s="1"/>
      <c r="S4" s="1"/>
    </row>
    <row r="5" spans="1:19" s="13" customFormat="1" ht="18.75" customHeight="1" x14ac:dyDescent="0.2">
      <c r="A5" s="415" t="s">
        <v>67</v>
      </c>
      <c r="B5" s="417" t="s">
        <v>60</v>
      </c>
      <c r="C5" s="418"/>
      <c r="D5" s="415" t="s">
        <v>61</v>
      </c>
      <c r="E5" s="415" t="s">
        <v>62</v>
      </c>
      <c r="F5" s="415" t="s">
        <v>63</v>
      </c>
      <c r="G5" s="421" t="s">
        <v>64</v>
      </c>
      <c r="H5" s="422"/>
      <c r="I5" s="423"/>
      <c r="J5" s="421" t="s">
        <v>65</v>
      </c>
      <c r="K5" s="422"/>
      <c r="L5" s="423"/>
      <c r="M5" s="421" t="s">
        <v>66</v>
      </c>
      <c r="N5" s="422"/>
      <c r="O5" s="423"/>
      <c r="P5" s="9"/>
      <c r="Q5" s="9"/>
    </row>
    <row r="6" spans="1:19" ht="39" customHeight="1" x14ac:dyDescent="0.2">
      <c r="A6" s="416"/>
      <c r="B6" s="419"/>
      <c r="C6" s="420"/>
      <c r="D6" s="416"/>
      <c r="E6" s="416"/>
      <c r="F6" s="416"/>
      <c r="G6" s="32" t="s">
        <v>69</v>
      </c>
      <c r="H6" s="32" t="s">
        <v>70</v>
      </c>
      <c r="I6" s="32" t="s">
        <v>68</v>
      </c>
      <c r="J6" s="32" t="s">
        <v>69</v>
      </c>
      <c r="K6" s="32" t="s">
        <v>70</v>
      </c>
      <c r="L6" s="32" t="s">
        <v>68</v>
      </c>
      <c r="M6" s="32" t="s">
        <v>69</v>
      </c>
      <c r="N6" s="32" t="s">
        <v>70</v>
      </c>
      <c r="O6" s="32" t="s">
        <v>68</v>
      </c>
      <c r="P6" s="9"/>
      <c r="Q6" s="9"/>
      <c r="R6" s="1"/>
      <c r="S6" s="1"/>
    </row>
    <row r="7" spans="1:19" ht="43.5" customHeight="1" x14ac:dyDescent="0.2">
      <c r="A7" s="28"/>
      <c r="B7" s="424"/>
      <c r="C7" s="424"/>
      <c r="D7" s="29"/>
      <c r="E7" s="29"/>
      <c r="F7" s="30"/>
      <c r="G7" s="31"/>
      <c r="H7" s="31"/>
      <c r="I7" s="31"/>
      <c r="J7" s="31"/>
      <c r="K7" s="31"/>
      <c r="L7" s="31"/>
      <c r="M7" s="31"/>
      <c r="N7" s="31"/>
      <c r="O7" s="31"/>
      <c r="P7" s="9"/>
      <c r="Q7" s="9"/>
      <c r="R7" s="1"/>
      <c r="S7" s="1"/>
    </row>
    <row r="8" spans="1:19" ht="43.5" customHeight="1" x14ac:dyDescent="0.2">
      <c r="A8" s="28"/>
      <c r="B8" s="424"/>
      <c r="C8" s="424"/>
      <c r="D8" s="29"/>
      <c r="E8" s="29"/>
      <c r="F8" s="30"/>
      <c r="G8" s="31"/>
      <c r="H8" s="31"/>
      <c r="I8" s="31"/>
      <c r="J8" s="31"/>
      <c r="K8" s="31"/>
      <c r="L8" s="31"/>
      <c r="M8" s="31"/>
      <c r="N8" s="31"/>
      <c r="O8" s="31"/>
      <c r="P8" s="9"/>
      <c r="Q8" s="9"/>
      <c r="R8" s="1"/>
      <c r="S8" s="1"/>
    </row>
    <row r="9" spans="1:19" ht="43.5" customHeight="1" x14ac:dyDescent="0.2">
      <c r="A9" s="28"/>
      <c r="B9" s="424"/>
      <c r="C9" s="424"/>
      <c r="D9" s="29"/>
      <c r="E9" s="29"/>
      <c r="F9" s="30"/>
      <c r="G9" s="31"/>
      <c r="H9" s="31"/>
      <c r="I9" s="31"/>
      <c r="J9" s="31"/>
      <c r="K9" s="31"/>
      <c r="L9" s="31"/>
      <c r="M9" s="31"/>
      <c r="N9" s="31"/>
      <c r="O9" s="31"/>
      <c r="P9" s="9"/>
      <c r="Q9" s="9"/>
      <c r="R9" s="1"/>
      <c r="S9" s="1"/>
    </row>
    <row r="10" spans="1:19" ht="43.5" customHeight="1" x14ac:dyDescent="0.2">
      <c r="A10" s="28"/>
      <c r="B10" s="424"/>
      <c r="C10" s="424"/>
      <c r="D10" s="29"/>
      <c r="E10" s="29"/>
      <c r="F10" s="30"/>
      <c r="G10" s="31"/>
      <c r="H10" s="31"/>
      <c r="I10" s="31"/>
      <c r="J10" s="31"/>
      <c r="K10" s="31"/>
      <c r="L10" s="31"/>
      <c r="M10" s="31"/>
      <c r="N10" s="31"/>
      <c r="O10" s="31"/>
      <c r="P10" s="9"/>
      <c r="Q10" s="9"/>
      <c r="R10" s="1"/>
      <c r="S10" s="1"/>
    </row>
    <row r="11" spans="1:19" ht="43.5" customHeight="1" x14ac:dyDescent="0.2">
      <c r="A11" s="28"/>
      <c r="B11" s="424"/>
      <c r="C11" s="424"/>
      <c r="D11" s="29"/>
      <c r="E11" s="29"/>
      <c r="F11" s="30"/>
      <c r="G11" s="31"/>
      <c r="H11" s="31"/>
      <c r="I11" s="31"/>
      <c r="J11" s="31"/>
      <c r="K11" s="31"/>
      <c r="L11" s="31"/>
      <c r="M11" s="31"/>
      <c r="N11" s="31"/>
      <c r="O11" s="31"/>
      <c r="P11" s="9"/>
      <c r="Q11" s="9"/>
      <c r="R11" s="1"/>
      <c r="S11" s="1"/>
    </row>
    <row r="12" spans="1:19" ht="43.5" customHeight="1" x14ac:dyDescent="0.2">
      <c r="A12" s="28"/>
      <c r="B12" s="424"/>
      <c r="C12" s="424"/>
      <c r="D12" s="29"/>
      <c r="E12" s="29"/>
      <c r="F12" s="30"/>
      <c r="G12" s="31"/>
      <c r="H12" s="31"/>
      <c r="I12" s="31"/>
      <c r="J12" s="31"/>
      <c r="K12" s="31"/>
      <c r="L12" s="31"/>
      <c r="M12" s="31"/>
      <c r="N12" s="31"/>
      <c r="O12" s="31"/>
      <c r="P12" s="9"/>
      <c r="Q12" s="9"/>
      <c r="R12" s="1"/>
      <c r="S12" s="1"/>
    </row>
    <row r="13" spans="1:19" ht="43.5" customHeight="1" x14ac:dyDescent="0.2">
      <c r="A13" s="28"/>
      <c r="B13" s="424"/>
      <c r="C13" s="424"/>
      <c r="D13" s="29"/>
      <c r="E13" s="29"/>
      <c r="F13" s="30"/>
      <c r="G13" s="31"/>
      <c r="H13" s="31"/>
      <c r="I13" s="31"/>
      <c r="J13" s="31"/>
      <c r="K13" s="31"/>
      <c r="L13" s="31"/>
      <c r="M13" s="31"/>
      <c r="N13" s="31"/>
      <c r="O13" s="31"/>
      <c r="P13" s="9"/>
      <c r="Q13" s="9"/>
      <c r="R13" s="1"/>
      <c r="S13" s="1"/>
    </row>
    <row r="14" spans="1:19" ht="43.5" customHeight="1" x14ac:dyDescent="0.2">
      <c r="A14" s="28"/>
      <c r="B14" s="424"/>
      <c r="C14" s="424"/>
      <c r="D14" s="29"/>
      <c r="E14" s="29"/>
      <c r="F14" s="30"/>
      <c r="G14" s="31"/>
      <c r="H14" s="31"/>
      <c r="I14" s="31"/>
      <c r="J14" s="31"/>
      <c r="K14" s="31"/>
      <c r="L14" s="31"/>
      <c r="M14" s="31"/>
      <c r="N14" s="31"/>
      <c r="O14" s="31"/>
      <c r="P14" s="9"/>
      <c r="Q14" s="9"/>
      <c r="R14" s="1"/>
      <c r="S14" s="1"/>
    </row>
  </sheetData>
  <sheetProtection password="EAFF" sheet="1"/>
  <mergeCells count="19">
    <mergeCell ref="B12:C12"/>
    <mergeCell ref="B13:C13"/>
    <mergeCell ref="B14:C14"/>
    <mergeCell ref="M5:O5"/>
    <mergeCell ref="B7:C7"/>
    <mergeCell ref="B8:C8"/>
    <mergeCell ref="B9:C9"/>
    <mergeCell ref="B10:C10"/>
    <mergeCell ref="B11:C11"/>
    <mergeCell ref="A1:O1"/>
    <mergeCell ref="A2:B2"/>
    <mergeCell ref="C2:E2"/>
    <mergeCell ref="A5:A6"/>
    <mergeCell ref="B5:C6"/>
    <mergeCell ref="D5:D6"/>
    <mergeCell ref="E5:E6"/>
    <mergeCell ref="F5:F6"/>
    <mergeCell ref="G5:I5"/>
    <mergeCell ref="J5:L5"/>
  </mergeCells>
  <dataValidations count="1">
    <dataValidation type="list" allowBlank="1" showInputMessage="1" showErrorMessage="1" sqref="D7:E14">
      <formula1>Admin</formula1>
    </dataValidation>
  </dataValidations>
  <pageMargins left="0.42" right="0.23622047244094491" top="0.86614173228346458" bottom="0.98425196850393704" header="0" footer="0"/>
  <pageSetup paperSize="5" scale="8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U294"/>
  <sheetViews>
    <sheetView showGridLines="0" topLeftCell="A7" zoomScale="70" zoomScaleNormal="70" workbookViewId="0">
      <selection activeCell="D15" sqref="D15"/>
    </sheetView>
  </sheetViews>
  <sheetFormatPr defaultColWidth="11.42578125" defaultRowHeight="12.75" x14ac:dyDescent="0.2"/>
  <cols>
    <col min="1" max="1" width="17.140625" customWidth="1"/>
    <col min="2" max="2" width="35.7109375" customWidth="1"/>
    <col min="3" max="3" width="20.7109375" customWidth="1"/>
    <col min="4" max="4" width="28.85546875" customWidth="1"/>
    <col min="5" max="5" width="9" customWidth="1"/>
    <col min="6" max="6" width="20.28515625" customWidth="1"/>
    <col min="7" max="7" width="27.140625" customWidth="1"/>
    <col min="8" max="9" width="13" customWidth="1"/>
    <col min="10" max="10" width="17.42578125" customWidth="1"/>
    <col min="11" max="11" width="39.28515625" customWidth="1"/>
    <col min="12" max="12" width="19.140625" customWidth="1"/>
    <col min="13" max="13" width="18.7109375" customWidth="1"/>
    <col min="14" max="14" width="20.5703125" customWidth="1"/>
    <col min="15" max="15" width="6.42578125" customWidth="1"/>
    <col min="16" max="16" width="19.85546875" customWidth="1"/>
    <col min="18" max="18" width="15.85546875" customWidth="1"/>
    <col min="19" max="19" width="28" customWidth="1"/>
    <col min="20" max="20" width="50.28515625" customWidth="1"/>
  </cols>
  <sheetData>
    <row r="1" spans="1:21" ht="25.5" customHeight="1" x14ac:dyDescent="0.2">
      <c r="A1" s="53" t="s">
        <v>47</v>
      </c>
      <c r="B1" s="53" t="s">
        <v>48</v>
      </c>
      <c r="C1" s="53" t="s">
        <v>49</v>
      </c>
      <c r="D1" s="53" t="s">
        <v>50</v>
      </c>
      <c r="E1" s="53" t="s">
        <v>51</v>
      </c>
      <c r="F1" s="53" t="s">
        <v>52</v>
      </c>
      <c r="G1" s="54" t="s">
        <v>335</v>
      </c>
      <c r="H1" s="53" t="s">
        <v>75</v>
      </c>
      <c r="I1" s="54" t="s">
        <v>348</v>
      </c>
      <c r="J1" s="54" t="s">
        <v>349</v>
      </c>
      <c r="K1" s="54" t="s">
        <v>351</v>
      </c>
      <c r="L1" s="53" t="s">
        <v>76</v>
      </c>
      <c r="M1" s="53" t="s">
        <v>53</v>
      </c>
      <c r="N1" s="53" t="s">
        <v>54</v>
      </c>
      <c r="O1" s="53" t="s">
        <v>57</v>
      </c>
      <c r="P1" s="54" t="s">
        <v>101</v>
      </c>
      <c r="Q1" s="54" t="s">
        <v>102</v>
      </c>
      <c r="R1" s="54"/>
      <c r="S1" s="54" t="s">
        <v>142</v>
      </c>
      <c r="T1" s="16"/>
      <c r="U1" s="16" t="s">
        <v>105</v>
      </c>
    </row>
    <row r="2" spans="1:21" ht="54" customHeight="1" x14ac:dyDescent="0.25">
      <c r="A2" s="47" t="s">
        <v>3</v>
      </c>
      <c r="B2" s="55" t="s">
        <v>143</v>
      </c>
      <c r="C2" s="49" t="s">
        <v>16</v>
      </c>
      <c r="D2" s="49" t="s">
        <v>386</v>
      </c>
      <c r="E2" s="49">
        <v>2013</v>
      </c>
      <c r="F2" s="73" t="s">
        <v>347</v>
      </c>
      <c r="G2" s="74" t="s">
        <v>348</v>
      </c>
      <c r="H2" s="4" t="s">
        <v>77</v>
      </c>
      <c r="I2" s="23" t="s">
        <v>353</v>
      </c>
      <c r="J2" s="68" t="s">
        <v>354</v>
      </c>
      <c r="K2" s="77" t="s">
        <v>85</v>
      </c>
      <c r="L2" s="41" t="s">
        <v>78</v>
      </c>
      <c r="M2" s="43" t="s">
        <v>58</v>
      </c>
      <c r="N2" s="43" t="s">
        <v>55</v>
      </c>
      <c r="O2" s="42">
        <v>5</v>
      </c>
      <c r="P2" s="44">
        <v>1</v>
      </c>
      <c r="Q2" s="4" t="s">
        <v>104</v>
      </c>
      <c r="R2" s="44">
        <v>1</v>
      </c>
      <c r="S2" s="44" t="e">
        <f>+#REF!</f>
        <v>#REF!</v>
      </c>
      <c r="T2" t="e">
        <f>+#REF!</f>
        <v>#REF!</v>
      </c>
      <c r="U2" t="e">
        <f>IF(T2="SI",S2,"")</f>
        <v>#REF!</v>
      </c>
    </row>
    <row r="3" spans="1:21" ht="31.5" customHeight="1" x14ac:dyDescent="0.25">
      <c r="A3" s="47" t="s">
        <v>4</v>
      </c>
      <c r="B3" s="55" t="s">
        <v>144</v>
      </c>
      <c r="C3" s="49" t="s">
        <v>17</v>
      </c>
      <c r="D3" s="49" t="s">
        <v>29</v>
      </c>
      <c r="E3" s="49">
        <v>2014</v>
      </c>
      <c r="F3" s="75" t="s">
        <v>140</v>
      </c>
      <c r="G3" s="74" t="s">
        <v>349</v>
      </c>
      <c r="H3" s="4" t="s">
        <v>78</v>
      </c>
      <c r="I3" s="23" t="s">
        <v>355</v>
      </c>
      <c r="J3" s="69" t="s">
        <v>356</v>
      </c>
      <c r="K3" s="78" t="s">
        <v>86</v>
      </c>
      <c r="L3" s="3" t="s">
        <v>79</v>
      </c>
      <c r="M3" s="4" t="s">
        <v>56</v>
      </c>
      <c r="N3" s="4" t="s">
        <v>56</v>
      </c>
      <c r="O3" s="23">
        <v>10</v>
      </c>
      <c r="P3" s="44">
        <v>2</v>
      </c>
      <c r="Q3" s="4" t="s">
        <v>103</v>
      </c>
      <c r="R3" s="44">
        <v>2</v>
      </c>
      <c r="S3" s="44" t="e">
        <f>+#REF!</f>
        <v>#REF!</v>
      </c>
      <c r="T3" t="e">
        <f>+#REF!</f>
        <v>#REF!</v>
      </c>
      <c r="U3" t="e">
        <f t="shared" ref="U3:U47" si="0">IF(T3="SI",S3,"")</f>
        <v>#REF!</v>
      </c>
    </row>
    <row r="4" spans="1:21" ht="51" x14ac:dyDescent="0.25">
      <c r="A4" s="47" t="s">
        <v>5</v>
      </c>
      <c r="B4" s="55" t="s">
        <v>145</v>
      </c>
      <c r="C4" s="44"/>
      <c r="D4" s="49" t="s">
        <v>18</v>
      </c>
      <c r="E4" s="49">
        <v>2015</v>
      </c>
      <c r="F4" s="76" t="s">
        <v>350</v>
      </c>
      <c r="G4" s="74" t="s">
        <v>351</v>
      </c>
      <c r="H4" s="4" t="s">
        <v>79</v>
      </c>
      <c r="I4" s="23" t="s">
        <v>357</v>
      </c>
      <c r="J4" s="68" t="s">
        <v>375</v>
      </c>
      <c r="K4" s="78" t="s">
        <v>121</v>
      </c>
      <c r="L4" s="3" t="s">
        <v>80</v>
      </c>
      <c r="M4" s="4"/>
      <c r="N4" s="4"/>
      <c r="O4" s="23">
        <v>15</v>
      </c>
      <c r="P4" s="44">
        <v>3</v>
      </c>
      <c r="Q4" s="44"/>
      <c r="R4" s="44">
        <v>3</v>
      </c>
      <c r="S4" s="44" t="e">
        <f>+#REF!</f>
        <v>#REF!</v>
      </c>
      <c r="T4" t="e">
        <f>+#REF!</f>
        <v>#REF!</v>
      </c>
      <c r="U4" t="e">
        <f t="shared" si="0"/>
        <v>#REF!</v>
      </c>
    </row>
    <row r="5" spans="1:21" ht="26.25" customHeight="1" x14ac:dyDescent="0.25">
      <c r="A5" s="47" t="s">
        <v>94</v>
      </c>
      <c r="B5" s="55" t="s">
        <v>146</v>
      </c>
      <c r="C5" s="44"/>
      <c r="D5" s="49" t="s">
        <v>26</v>
      </c>
      <c r="E5" s="49">
        <v>2016</v>
      </c>
      <c r="F5" s="76" t="s">
        <v>352</v>
      </c>
      <c r="G5" s="50"/>
      <c r="H5" s="4" t="s">
        <v>80</v>
      </c>
      <c r="I5" s="23" t="s">
        <v>358</v>
      </c>
      <c r="J5" s="68" t="s">
        <v>359</v>
      </c>
      <c r="K5" s="78" t="s">
        <v>377</v>
      </c>
      <c r="L5" s="3" t="s">
        <v>81</v>
      </c>
      <c r="O5" s="23">
        <v>20</v>
      </c>
      <c r="P5" s="44">
        <v>4</v>
      </c>
      <c r="Q5" s="44"/>
      <c r="R5" s="44">
        <v>4</v>
      </c>
      <c r="S5" s="44" t="e">
        <f>+#REF!</f>
        <v>#REF!</v>
      </c>
      <c r="T5" t="e">
        <f>+#REF!</f>
        <v>#REF!</v>
      </c>
      <c r="U5" t="e">
        <f t="shared" si="0"/>
        <v>#REF!</v>
      </c>
    </row>
    <row r="6" spans="1:21" ht="27" customHeight="1" x14ac:dyDescent="0.2">
      <c r="A6" s="44"/>
      <c r="B6" s="55" t="s">
        <v>7</v>
      </c>
      <c r="C6" s="44"/>
      <c r="D6" s="49" t="s">
        <v>21</v>
      </c>
      <c r="E6" s="49">
        <v>2017</v>
      </c>
      <c r="F6" s="44"/>
      <c r="G6" s="51"/>
      <c r="H6" s="4" t="s">
        <v>81</v>
      </c>
      <c r="I6" s="79" t="s">
        <v>91</v>
      </c>
      <c r="J6" s="68" t="s">
        <v>360</v>
      </c>
      <c r="K6" s="78" t="s">
        <v>88</v>
      </c>
      <c r="L6" s="3" t="s">
        <v>82</v>
      </c>
      <c r="O6" s="23">
        <v>25</v>
      </c>
      <c r="P6" s="44">
        <v>5</v>
      </c>
      <c r="Q6" s="44"/>
      <c r="R6" s="44">
        <v>5</v>
      </c>
      <c r="S6" s="44" t="e">
        <f>+#REF!</f>
        <v>#REF!</v>
      </c>
      <c r="T6" t="e">
        <f>+#REF!</f>
        <v>#REF!</v>
      </c>
      <c r="U6" t="e">
        <f t="shared" si="0"/>
        <v>#REF!</v>
      </c>
    </row>
    <row r="7" spans="1:21" ht="25.5" customHeight="1" thickBot="1" x14ac:dyDescent="0.25">
      <c r="A7" s="44"/>
      <c r="B7" s="55" t="s">
        <v>8</v>
      </c>
      <c r="C7" s="44"/>
      <c r="D7" s="49" t="s">
        <v>22</v>
      </c>
      <c r="E7" s="49">
        <v>2018</v>
      </c>
      <c r="F7" s="44"/>
      <c r="G7" s="50"/>
      <c r="H7" s="4" t="s">
        <v>82</v>
      </c>
      <c r="I7" s="66"/>
      <c r="J7" s="68" t="s">
        <v>361</v>
      </c>
      <c r="K7" s="80" t="s">
        <v>378</v>
      </c>
      <c r="L7" s="3" t="s">
        <v>109</v>
      </c>
      <c r="O7" s="23">
        <v>30</v>
      </c>
      <c r="P7" s="44">
        <v>6</v>
      </c>
      <c r="Q7" s="44"/>
      <c r="R7" s="44">
        <v>6</v>
      </c>
      <c r="S7" s="44" t="e">
        <f>+#REF!</f>
        <v>#REF!</v>
      </c>
      <c r="T7" t="e">
        <f>+#REF!</f>
        <v>#REF!</v>
      </c>
      <c r="U7" t="e">
        <f t="shared" si="0"/>
        <v>#REF!</v>
      </c>
    </row>
    <row r="8" spans="1:21" ht="58.5" customHeight="1" x14ac:dyDescent="0.2">
      <c r="A8" s="44"/>
      <c r="B8" s="55" t="s">
        <v>147</v>
      </c>
      <c r="C8" s="44"/>
      <c r="D8" s="49" t="s">
        <v>27</v>
      </c>
      <c r="E8" s="49">
        <v>2019</v>
      </c>
      <c r="F8" s="44"/>
      <c r="G8" s="50"/>
      <c r="H8" s="4" t="s">
        <v>109</v>
      </c>
      <c r="I8" s="46"/>
      <c r="J8" s="68" t="s">
        <v>385</v>
      </c>
      <c r="K8" s="81" t="s">
        <v>106</v>
      </c>
      <c r="L8" s="3" t="s">
        <v>83</v>
      </c>
      <c r="O8" s="23">
        <v>35</v>
      </c>
      <c r="P8" s="45" t="s">
        <v>115</v>
      </c>
      <c r="Q8" s="44"/>
      <c r="R8" s="44">
        <v>7</v>
      </c>
      <c r="S8" s="44" t="e">
        <f>+#REF!</f>
        <v>#REF!</v>
      </c>
      <c r="T8" t="e">
        <f>+#REF!</f>
        <v>#REF!</v>
      </c>
      <c r="U8" t="e">
        <f t="shared" si="0"/>
        <v>#REF!</v>
      </c>
    </row>
    <row r="9" spans="1:21" ht="28.5" customHeight="1" x14ac:dyDescent="0.2">
      <c r="A9" s="44"/>
      <c r="B9" s="55" t="s">
        <v>9</v>
      </c>
      <c r="C9" s="44"/>
      <c r="D9" s="49" t="s">
        <v>19</v>
      </c>
      <c r="E9" s="49">
        <v>2020</v>
      </c>
      <c r="F9" s="44"/>
      <c r="G9" s="50" t="s">
        <v>61</v>
      </c>
      <c r="H9" s="44"/>
      <c r="I9" s="66"/>
      <c r="J9" s="69"/>
      <c r="K9" s="82" t="s">
        <v>114</v>
      </c>
      <c r="L9" s="5"/>
      <c r="O9" s="23">
        <v>40</v>
      </c>
      <c r="P9" s="44"/>
      <c r="Q9" s="44"/>
      <c r="R9" s="44">
        <v>8</v>
      </c>
      <c r="S9" s="44" t="e">
        <f>+#REF!</f>
        <v>#REF!</v>
      </c>
      <c r="T9" t="e">
        <f>+#REF!</f>
        <v>#REF!</v>
      </c>
      <c r="U9" t="e">
        <f t="shared" si="0"/>
        <v>#REF!</v>
      </c>
    </row>
    <row r="10" spans="1:21" ht="24.75" customHeight="1" x14ac:dyDescent="0.2">
      <c r="A10" s="44"/>
      <c r="B10" s="55" t="s">
        <v>148</v>
      </c>
      <c r="C10" s="44"/>
      <c r="D10" s="49" t="s">
        <v>30</v>
      </c>
      <c r="E10" s="49">
        <v>2021</v>
      </c>
      <c r="F10" s="44"/>
      <c r="G10" s="4" t="s">
        <v>62</v>
      </c>
      <c r="H10" s="4"/>
      <c r="I10" s="66"/>
      <c r="K10" s="82" t="s">
        <v>107</v>
      </c>
      <c r="L10" s="24"/>
      <c r="O10" s="23">
        <v>45</v>
      </c>
      <c r="P10" s="44"/>
      <c r="Q10" s="44"/>
      <c r="R10" s="44">
        <v>9</v>
      </c>
      <c r="S10" s="44" t="e">
        <f>+#REF!</f>
        <v>#REF!</v>
      </c>
      <c r="T10" t="e">
        <f>+#REF!</f>
        <v>#REF!</v>
      </c>
      <c r="U10" t="e">
        <f t="shared" si="0"/>
        <v>#REF!</v>
      </c>
    </row>
    <row r="11" spans="1:21" ht="27.75" customHeight="1" x14ac:dyDescent="0.2">
      <c r="A11" s="44"/>
      <c r="B11" s="55" t="s">
        <v>10</v>
      </c>
      <c r="C11" s="44"/>
      <c r="D11" s="49" t="s">
        <v>28</v>
      </c>
      <c r="E11" s="49">
        <v>2022</v>
      </c>
      <c r="F11" s="44"/>
      <c r="G11" s="44"/>
      <c r="H11" s="44"/>
      <c r="I11" s="66"/>
      <c r="K11" s="82" t="s">
        <v>108</v>
      </c>
      <c r="O11" s="23">
        <v>50</v>
      </c>
      <c r="P11" s="44"/>
      <c r="Q11" s="44"/>
      <c r="R11" s="44">
        <v>10</v>
      </c>
      <c r="S11" s="44" t="e">
        <f>+#REF!</f>
        <v>#REF!</v>
      </c>
      <c r="T11" t="e">
        <f>+#REF!</f>
        <v>#REF!</v>
      </c>
      <c r="U11" t="e">
        <f t="shared" si="0"/>
        <v>#REF!</v>
      </c>
    </row>
    <row r="12" spans="1:21" ht="39" customHeight="1" x14ac:dyDescent="0.2">
      <c r="A12" s="44"/>
      <c r="B12" s="55" t="s">
        <v>149</v>
      </c>
      <c r="C12" s="44"/>
      <c r="D12" s="49" t="s">
        <v>31</v>
      </c>
      <c r="E12" s="117">
        <v>2024</v>
      </c>
      <c r="F12" s="44"/>
      <c r="G12" s="44"/>
      <c r="H12" s="44"/>
      <c r="I12" s="66"/>
      <c r="O12" s="23">
        <v>55</v>
      </c>
      <c r="P12" s="44"/>
      <c r="Q12" s="44"/>
      <c r="R12" s="44">
        <v>11</v>
      </c>
      <c r="S12" s="44" t="e">
        <f>+#REF!</f>
        <v>#REF!</v>
      </c>
      <c r="T12" t="e">
        <f>+#REF!</f>
        <v>#REF!</v>
      </c>
      <c r="U12" t="e">
        <f t="shared" si="0"/>
        <v>#REF!</v>
      </c>
    </row>
    <row r="13" spans="1:21" ht="31.5" x14ac:dyDescent="0.2">
      <c r="A13" s="44"/>
      <c r="B13" s="55" t="s">
        <v>150</v>
      </c>
      <c r="C13" s="44"/>
      <c r="D13" s="49" t="s">
        <v>390</v>
      </c>
      <c r="E13" s="49">
        <v>2025</v>
      </c>
      <c r="F13" s="44"/>
      <c r="G13" s="44"/>
      <c r="H13" s="44"/>
      <c r="I13" s="27"/>
      <c r="K13" s="25" t="s">
        <v>85</v>
      </c>
      <c r="O13" s="23">
        <v>70</v>
      </c>
      <c r="P13" s="44"/>
      <c r="Q13" s="44"/>
      <c r="R13" s="44">
        <v>12</v>
      </c>
      <c r="S13" s="44" t="e">
        <f>+#REF!</f>
        <v>#REF!</v>
      </c>
      <c r="T13" t="e">
        <f>+#REF!</f>
        <v>#REF!</v>
      </c>
      <c r="U13" t="e">
        <f t="shared" si="0"/>
        <v>#REF!</v>
      </c>
    </row>
    <row r="14" spans="1:21" ht="15.75" x14ac:dyDescent="0.2">
      <c r="A14" s="44"/>
      <c r="B14" s="55"/>
      <c r="C14" s="44"/>
      <c r="D14" s="49" t="s">
        <v>391</v>
      </c>
      <c r="E14" s="49"/>
      <c r="F14" s="44"/>
      <c r="G14" s="44"/>
      <c r="H14" s="44"/>
      <c r="I14" s="27"/>
      <c r="K14" s="25"/>
      <c r="O14" s="23"/>
      <c r="P14" s="44"/>
      <c r="Q14" s="44"/>
      <c r="R14" s="44"/>
      <c r="S14" s="44"/>
    </row>
    <row r="15" spans="1:21" ht="31.5" x14ac:dyDescent="0.2">
      <c r="A15" s="44"/>
      <c r="B15" s="55" t="s">
        <v>151</v>
      </c>
      <c r="C15" s="44"/>
      <c r="D15" s="49" t="s">
        <v>23</v>
      </c>
      <c r="E15" s="44"/>
      <c r="F15" s="44"/>
      <c r="G15" s="44"/>
      <c r="H15" s="44"/>
      <c r="I15" s="27"/>
      <c r="K15" s="25" t="s">
        <v>86</v>
      </c>
      <c r="O15" s="23">
        <v>75</v>
      </c>
      <c r="P15" s="44"/>
      <c r="Q15" s="44"/>
      <c r="R15" s="44">
        <v>13</v>
      </c>
      <c r="S15" s="44" t="e">
        <f>+#REF!</f>
        <v>#REF!</v>
      </c>
      <c r="T15" t="e">
        <f>+#REF!</f>
        <v>#REF!</v>
      </c>
      <c r="U15" t="e">
        <f t="shared" si="0"/>
        <v>#REF!</v>
      </c>
    </row>
    <row r="16" spans="1:21" ht="27.75" customHeight="1" x14ac:dyDescent="0.2">
      <c r="A16" s="44"/>
      <c r="B16" s="55" t="s">
        <v>152</v>
      </c>
      <c r="C16" s="44"/>
      <c r="D16" s="49" t="s">
        <v>38</v>
      </c>
      <c r="E16" s="44"/>
      <c r="F16" s="44"/>
      <c r="G16" s="44"/>
      <c r="H16" s="44"/>
      <c r="I16" s="27"/>
      <c r="K16" s="25" t="s">
        <v>113</v>
      </c>
      <c r="O16" s="23">
        <v>80</v>
      </c>
      <c r="P16" s="44"/>
      <c r="Q16" s="44"/>
      <c r="R16" s="44">
        <v>14</v>
      </c>
      <c r="S16" s="44" t="e">
        <f>+#REF!</f>
        <v>#REF!</v>
      </c>
      <c r="T16" t="e">
        <f>+#REF!</f>
        <v>#REF!</v>
      </c>
      <c r="U16" t="e">
        <f t="shared" si="0"/>
        <v>#REF!</v>
      </c>
    </row>
    <row r="17" spans="1:21" ht="25.5" x14ac:dyDescent="0.2">
      <c r="A17" s="44"/>
      <c r="B17" s="55" t="s">
        <v>153</v>
      </c>
      <c r="C17" s="44"/>
      <c r="D17" s="49" t="s">
        <v>32</v>
      </c>
      <c r="E17" s="44"/>
      <c r="F17" s="44"/>
      <c r="G17" s="44"/>
      <c r="H17" s="44"/>
      <c r="I17" s="27"/>
      <c r="K17" s="25" t="s">
        <v>87</v>
      </c>
      <c r="O17" s="23">
        <v>85</v>
      </c>
      <c r="P17" s="44"/>
      <c r="Q17" s="44"/>
      <c r="R17" s="44">
        <v>15</v>
      </c>
      <c r="S17" s="44" t="e">
        <f>+#REF!</f>
        <v>#REF!</v>
      </c>
      <c r="T17" t="e">
        <f>+#REF!</f>
        <v>#REF!</v>
      </c>
      <c r="U17" t="e">
        <f t="shared" si="0"/>
        <v>#REF!</v>
      </c>
    </row>
    <row r="18" spans="1:21" ht="15.75" x14ac:dyDescent="0.2">
      <c r="A18" s="44"/>
      <c r="B18" s="55" t="s">
        <v>11</v>
      </c>
      <c r="C18" s="44"/>
      <c r="D18" s="49" t="s">
        <v>33</v>
      </c>
      <c r="E18" s="44"/>
      <c r="F18" s="44"/>
      <c r="G18" s="44"/>
      <c r="H18" s="44"/>
      <c r="I18" s="27"/>
      <c r="K18" s="25" t="s">
        <v>88</v>
      </c>
      <c r="O18" s="23">
        <v>90</v>
      </c>
      <c r="P18" s="44"/>
      <c r="Q18" s="44"/>
      <c r="R18" s="44">
        <v>16</v>
      </c>
      <c r="S18" s="44" t="e">
        <f>+#REF!</f>
        <v>#REF!</v>
      </c>
      <c r="T18" t="e">
        <f>+#REF!</f>
        <v>#REF!</v>
      </c>
      <c r="U18" t="e">
        <f t="shared" si="0"/>
        <v>#REF!</v>
      </c>
    </row>
    <row r="19" spans="1:21" ht="15.75" x14ac:dyDescent="0.2">
      <c r="A19" s="44"/>
      <c r="B19" s="55" t="s">
        <v>12</v>
      </c>
      <c r="C19" s="44"/>
      <c r="D19" s="49" t="s">
        <v>44</v>
      </c>
      <c r="E19" s="44"/>
      <c r="F19" s="44"/>
      <c r="G19" s="44"/>
      <c r="H19" s="44"/>
      <c r="I19" s="27"/>
      <c r="K19" s="25" t="s">
        <v>89</v>
      </c>
      <c r="O19" s="23">
        <v>95</v>
      </c>
      <c r="P19" s="44"/>
      <c r="Q19" s="44"/>
      <c r="R19" s="44">
        <v>17</v>
      </c>
      <c r="S19" s="44" t="e">
        <f>+#REF!</f>
        <v>#REF!</v>
      </c>
      <c r="T19" t="e">
        <f>+#REF!</f>
        <v>#REF!</v>
      </c>
      <c r="U19" t="e">
        <f t="shared" si="0"/>
        <v>#REF!</v>
      </c>
    </row>
    <row r="20" spans="1:21" ht="16.5" thickBot="1" x14ac:dyDescent="0.25">
      <c r="A20" s="44"/>
      <c r="B20" s="55" t="s">
        <v>154</v>
      </c>
      <c r="C20" s="44"/>
      <c r="D20" s="49" t="s">
        <v>41</v>
      </c>
      <c r="E20" s="44"/>
      <c r="F20" s="44"/>
      <c r="G20" s="44"/>
      <c r="H20" s="44"/>
      <c r="I20" s="27"/>
      <c r="K20" s="26" t="s">
        <v>90</v>
      </c>
      <c r="O20" s="23">
        <v>100</v>
      </c>
      <c r="P20" s="44"/>
      <c r="Q20" s="44"/>
      <c r="R20" s="44">
        <v>18</v>
      </c>
      <c r="S20" s="44" t="e">
        <f>+#REF!</f>
        <v>#REF!</v>
      </c>
      <c r="T20" t="e">
        <f>+#REF!</f>
        <v>#REF!</v>
      </c>
      <c r="U20" t="e">
        <f t="shared" si="0"/>
        <v>#REF!</v>
      </c>
    </row>
    <row r="21" spans="1:21" ht="15.75" x14ac:dyDescent="0.2">
      <c r="A21" s="44"/>
      <c r="B21" s="55" t="s">
        <v>13</v>
      </c>
      <c r="C21" s="44"/>
      <c r="D21" s="49" t="s">
        <v>42</v>
      </c>
      <c r="E21" s="44"/>
      <c r="F21" s="44"/>
      <c r="G21" s="44"/>
      <c r="H21" s="44"/>
      <c r="I21" s="27"/>
      <c r="P21" s="44"/>
      <c r="Q21" s="44"/>
      <c r="R21" s="44">
        <v>19</v>
      </c>
      <c r="S21" s="44" t="e">
        <f>+#REF!</f>
        <v>#REF!</v>
      </c>
      <c r="T21" t="e">
        <f>+#REF!</f>
        <v>#REF!</v>
      </c>
      <c r="U21" t="e">
        <f t="shared" si="0"/>
        <v>#REF!</v>
      </c>
    </row>
    <row r="22" spans="1:21" ht="15.75" x14ac:dyDescent="0.2">
      <c r="A22" s="44"/>
      <c r="B22" s="55" t="s">
        <v>155</v>
      </c>
      <c r="C22" s="44"/>
      <c r="D22" s="49" t="s">
        <v>39</v>
      </c>
      <c r="E22" s="44"/>
      <c r="F22" s="44"/>
      <c r="G22" s="44"/>
      <c r="H22" s="44"/>
      <c r="I22" s="27"/>
      <c r="P22" s="44"/>
      <c r="Q22" s="44"/>
      <c r="R22" s="44">
        <v>20</v>
      </c>
      <c r="S22" s="44" t="e">
        <f>+#REF!</f>
        <v>#REF!</v>
      </c>
      <c r="T22" t="e">
        <f>+#REF!</f>
        <v>#REF!</v>
      </c>
      <c r="U22" t="e">
        <f t="shared" si="0"/>
        <v>#REF!</v>
      </c>
    </row>
    <row r="23" spans="1:21" ht="31.5" x14ac:dyDescent="0.2">
      <c r="A23" s="44"/>
      <c r="B23" s="55" t="s">
        <v>156</v>
      </c>
      <c r="C23" s="56"/>
      <c r="D23" s="49" t="s">
        <v>34</v>
      </c>
      <c r="E23" s="44"/>
      <c r="F23" s="44"/>
      <c r="G23" s="44"/>
      <c r="H23" s="44"/>
      <c r="I23" s="27"/>
      <c r="P23" s="44"/>
      <c r="Q23" s="44"/>
      <c r="R23" s="44">
        <v>21</v>
      </c>
      <c r="S23" s="44" t="e">
        <f>+#REF!</f>
        <v>#REF!</v>
      </c>
      <c r="T23" t="e">
        <f>+#REF!</f>
        <v>#REF!</v>
      </c>
      <c r="U23" t="e">
        <f t="shared" si="0"/>
        <v>#REF!</v>
      </c>
    </row>
    <row r="24" spans="1:21" ht="15.75" x14ac:dyDescent="0.2">
      <c r="A24" s="44"/>
      <c r="B24" s="55" t="s">
        <v>14</v>
      </c>
      <c r="C24" s="56"/>
      <c r="D24" s="49" t="s">
        <v>2</v>
      </c>
      <c r="E24" s="44"/>
      <c r="F24" s="44"/>
      <c r="G24" s="44"/>
      <c r="H24" s="44"/>
      <c r="I24" s="27"/>
      <c r="P24" s="44"/>
      <c r="Q24" s="44"/>
      <c r="R24" s="44">
        <v>22</v>
      </c>
      <c r="S24" s="44" t="e">
        <f>+#REF!</f>
        <v>#REF!</v>
      </c>
      <c r="T24" t="e">
        <f>+#REF!</f>
        <v>#REF!</v>
      </c>
      <c r="U24" t="e">
        <f t="shared" si="0"/>
        <v>#REF!</v>
      </c>
    </row>
    <row r="25" spans="1:21" ht="15.75" x14ac:dyDescent="0.2">
      <c r="A25" s="44"/>
      <c r="B25" s="55" t="s">
        <v>15</v>
      </c>
      <c r="C25" s="56"/>
      <c r="D25" s="49" t="s">
        <v>35</v>
      </c>
      <c r="E25" s="44"/>
      <c r="F25" s="44"/>
      <c r="G25" s="44"/>
      <c r="H25" s="44"/>
      <c r="I25" s="27"/>
      <c r="P25" s="44"/>
      <c r="Q25" s="44"/>
      <c r="R25" s="44">
        <v>23</v>
      </c>
      <c r="S25" s="44" t="e">
        <f>+#REF!</f>
        <v>#REF!</v>
      </c>
      <c r="T25" t="e">
        <f>+#REF!</f>
        <v>#REF!</v>
      </c>
      <c r="U25" t="e">
        <f t="shared" si="0"/>
        <v>#REF!</v>
      </c>
    </row>
    <row r="26" spans="1:21" ht="15.75" x14ac:dyDescent="0.2">
      <c r="A26" s="44"/>
      <c r="B26" s="55" t="s">
        <v>157</v>
      </c>
      <c r="C26" s="56"/>
      <c r="D26" s="49" t="s">
        <v>36</v>
      </c>
      <c r="E26" s="44"/>
      <c r="F26" s="44"/>
      <c r="G26" s="44"/>
      <c r="H26" s="44"/>
      <c r="I26" s="27"/>
      <c r="P26" s="44"/>
      <c r="Q26" s="44"/>
      <c r="R26" s="44">
        <v>24</v>
      </c>
      <c r="S26" s="44" t="e">
        <f>+#REF!</f>
        <v>#REF!</v>
      </c>
      <c r="T26" t="e">
        <f>+#REF!</f>
        <v>#REF!</v>
      </c>
      <c r="U26" t="e">
        <f t="shared" si="0"/>
        <v>#REF!</v>
      </c>
    </row>
    <row r="27" spans="1:21" x14ac:dyDescent="0.2">
      <c r="A27" s="44"/>
      <c r="B27" s="44"/>
      <c r="C27" s="56"/>
      <c r="D27" s="49" t="s">
        <v>20</v>
      </c>
      <c r="E27" s="44"/>
      <c r="F27" s="44"/>
      <c r="G27" s="44"/>
      <c r="H27" s="44"/>
      <c r="I27" s="27"/>
      <c r="P27" s="44"/>
      <c r="Q27" s="44"/>
      <c r="R27" s="44">
        <v>25</v>
      </c>
      <c r="S27" s="44" t="e">
        <f>+#REF!</f>
        <v>#REF!</v>
      </c>
      <c r="T27" t="e">
        <f>+#REF!</f>
        <v>#REF!</v>
      </c>
      <c r="U27" t="e">
        <f t="shared" si="0"/>
        <v>#REF!</v>
      </c>
    </row>
    <row r="28" spans="1:21" ht="15" x14ac:dyDescent="0.2">
      <c r="A28" s="44"/>
      <c r="B28" s="48" t="s">
        <v>6</v>
      </c>
      <c r="C28" s="56"/>
      <c r="D28" s="49" t="s">
        <v>24</v>
      </c>
      <c r="E28" s="44"/>
      <c r="F28" s="44"/>
      <c r="G28" s="44"/>
      <c r="H28" s="44"/>
      <c r="I28" s="27"/>
      <c r="P28" s="44"/>
      <c r="Q28" s="44"/>
      <c r="R28" s="44">
        <v>26</v>
      </c>
      <c r="S28" s="44" t="e">
        <f>+#REF!</f>
        <v>#REF!</v>
      </c>
      <c r="T28" t="e">
        <f>+#REF!</f>
        <v>#REF!</v>
      </c>
      <c r="U28" t="e">
        <f t="shared" si="0"/>
        <v>#REF!</v>
      </c>
    </row>
    <row r="29" spans="1:21" x14ac:dyDescent="0.2">
      <c r="A29" s="44"/>
      <c r="B29" s="44"/>
      <c r="C29" s="56"/>
      <c r="D29" s="49" t="s">
        <v>43</v>
      </c>
      <c r="E29" s="44"/>
      <c r="F29" s="44"/>
      <c r="G29" s="44"/>
      <c r="H29" s="44"/>
      <c r="I29" s="27"/>
      <c r="P29" s="44"/>
      <c r="Q29" s="44"/>
      <c r="R29" s="44">
        <v>27</v>
      </c>
      <c r="S29" s="44" t="e">
        <f>+#REF!</f>
        <v>#REF!</v>
      </c>
      <c r="T29" t="e">
        <f>+#REF!</f>
        <v>#REF!</v>
      </c>
      <c r="U29" t="e">
        <f t="shared" si="0"/>
        <v>#REF!</v>
      </c>
    </row>
    <row r="30" spans="1:21" x14ac:dyDescent="0.2">
      <c r="A30" s="44"/>
      <c r="B30" s="44"/>
      <c r="C30" s="56"/>
      <c r="D30" s="49" t="s">
        <v>25</v>
      </c>
      <c r="E30" s="44"/>
      <c r="F30" s="44"/>
      <c r="G30" s="44"/>
      <c r="H30" s="44"/>
      <c r="I30" s="27"/>
      <c r="P30" s="44"/>
      <c r="Q30" s="44"/>
      <c r="R30" s="44">
        <v>28</v>
      </c>
      <c r="S30" s="44" t="e">
        <f>+#REF!</f>
        <v>#REF!</v>
      </c>
      <c r="T30" t="e">
        <f>+#REF!</f>
        <v>#REF!</v>
      </c>
      <c r="U30" t="e">
        <f t="shared" si="0"/>
        <v>#REF!</v>
      </c>
    </row>
    <row r="31" spans="1:21" x14ac:dyDescent="0.2">
      <c r="A31" s="44"/>
      <c r="B31" s="44"/>
      <c r="C31" s="56"/>
      <c r="D31" s="49" t="s">
        <v>45</v>
      </c>
      <c r="E31" s="44"/>
      <c r="F31" s="44"/>
      <c r="G31" s="44"/>
      <c r="H31" s="44"/>
      <c r="I31" s="27"/>
      <c r="P31" s="44"/>
      <c r="Q31" s="44"/>
      <c r="R31" s="44">
        <v>29</v>
      </c>
      <c r="S31" s="44" t="e">
        <f>+#REF!</f>
        <v>#REF!</v>
      </c>
      <c r="T31" t="e">
        <f>+#REF!</f>
        <v>#REF!</v>
      </c>
      <c r="U31" t="e">
        <f t="shared" si="0"/>
        <v>#REF!</v>
      </c>
    </row>
    <row r="32" spans="1:21" x14ac:dyDescent="0.2">
      <c r="A32" s="44"/>
      <c r="B32" s="44"/>
      <c r="C32" s="56"/>
      <c r="D32" s="49" t="s">
        <v>37</v>
      </c>
      <c r="E32" s="44"/>
      <c r="F32" s="44"/>
      <c r="G32" s="44"/>
      <c r="H32" s="44"/>
      <c r="I32" s="27"/>
      <c r="P32" s="44"/>
      <c r="Q32" s="44"/>
      <c r="R32" s="44">
        <v>30</v>
      </c>
      <c r="S32" s="44" t="e">
        <f>+#REF!</f>
        <v>#REF!</v>
      </c>
      <c r="T32" t="e">
        <f>+#REF!</f>
        <v>#REF!</v>
      </c>
      <c r="U32" t="e">
        <f t="shared" si="0"/>
        <v>#REF!</v>
      </c>
    </row>
    <row r="33" spans="1:21" x14ac:dyDescent="0.2">
      <c r="A33" s="44"/>
      <c r="B33" s="44"/>
      <c r="C33" s="56"/>
      <c r="D33" s="49" t="s">
        <v>73</v>
      </c>
      <c r="E33" s="44"/>
      <c r="F33" s="44"/>
      <c r="G33" s="44"/>
      <c r="H33" s="44"/>
      <c r="I33" s="27"/>
      <c r="P33" s="44"/>
      <c r="Q33" s="44"/>
      <c r="R33" s="44">
        <v>31</v>
      </c>
      <c r="S33" s="44" t="e">
        <f>+#REF!</f>
        <v>#REF!</v>
      </c>
      <c r="T33" t="e">
        <f>+#REF!</f>
        <v>#REF!</v>
      </c>
      <c r="U33" t="e">
        <f t="shared" si="0"/>
        <v>#REF!</v>
      </c>
    </row>
    <row r="34" spans="1:21" x14ac:dyDescent="0.2">
      <c r="A34" s="44"/>
      <c r="B34" s="44"/>
      <c r="C34" s="56"/>
      <c r="D34" s="49" t="s">
        <v>40</v>
      </c>
      <c r="E34" s="44"/>
      <c r="F34" s="44"/>
      <c r="G34" s="44"/>
      <c r="H34" s="44"/>
      <c r="I34" s="27"/>
      <c r="P34" s="44"/>
      <c r="Q34" s="44"/>
      <c r="R34" s="44">
        <v>32</v>
      </c>
      <c r="S34" s="44" t="e">
        <f>+#REF!</f>
        <v>#REF!</v>
      </c>
      <c r="T34" t="e">
        <f>+#REF!</f>
        <v>#REF!</v>
      </c>
      <c r="U34" t="e">
        <f t="shared" si="0"/>
        <v>#REF!</v>
      </c>
    </row>
    <row r="35" spans="1:21" x14ac:dyDescent="0.2">
      <c r="A35" s="44"/>
      <c r="B35" s="44"/>
      <c r="C35" s="56"/>
      <c r="D35" s="49" t="s">
        <v>46</v>
      </c>
      <c r="E35" s="44"/>
      <c r="F35" s="44"/>
      <c r="G35" s="44"/>
      <c r="H35" s="44"/>
      <c r="P35" s="44"/>
      <c r="Q35" s="44"/>
      <c r="R35" s="44">
        <v>33</v>
      </c>
      <c r="S35" s="44" t="e">
        <f>+#REF!</f>
        <v>#REF!</v>
      </c>
      <c r="T35" t="e">
        <f>+#REF!</f>
        <v>#REF!</v>
      </c>
      <c r="U35" t="e">
        <f t="shared" si="0"/>
        <v>#REF!</v>
      </c>
    </row>
    <row r="36" spans="1:21" x14ac:dyDescent="0.2">
      <c r="D36" s="49"/>
      <c r="P36" s="44"/>
      <c r="Q36" s="44"/>
      <c r="R36" s="44">
        <v>34</v>
      </c>
      <c r="S36" s="44" t="e">
        <f>+#REF!</f>
        <v>#REF!</v>
      </c>
      <c r="T36" t="e">
        <f>+#REF!</f>
        <v>#REF!</v>
      </c>
      <c r="U36" t="e">
        <f t="shared" si="0"/>
        <v>#REF!</v>
      </c>
    </row>
    <row r="37" spans="1:21" x14ac:dyDescent="0.2">
      <c r="P37" s="44"/>
      <c r="Q37" s="44"/>
      <c r="R37" s="44">
        <v>35</v>
      </c>
      <c r="S37" s="44" t="e">
        <f>+#REF!</f>
        <v>#REF!</v>
      </c>
      <c r="T37" t="e">
        <f>+#REF!</f>
        <v>#REF!</v>
      </c>
      <c r="U37" t="e">
        <f t="shared" si="0"/>
        <v>#REF!</v>
      </c>
    </row>
    <row r="38" spans="1:21" x14ac:dyDescent="0.2">
      <c r="P38" s="44"/>
      <c r="Q38" s="44"/>
      <c r="R38" s="44">
        <v>36</v>
      </c>
      <c r="S38" s="44" t="e">
        <f>+#REF!</f>
        <v>#REF!</v>
      </c>
      <c r="T38" t="e">
        <f>+#REF!</f>
        <v>#REF!</v>
      </c>
      <c r="U38" t="e">
        <f t="shared" si="0"/>
        <v>#REF!</v>
      </c>
    </row>
    <row r="39" spans="1:21" x14ac:dyDescent="0.2">
      <c r="P39" s="44"/>
      <c r="Q39" s="44"/>
      <c r="R39" s="44">
        <v>37</v>
      </c>
      <c r="S39" s="44" t="e">
        <f>+#REF!</f>
        <v>#REF!</v>
      </c>
      <c r="T39" t="e">
        <f>+#REF!</f>
        <v>#REF!</v>
      </c>
      <c r="U39" t="e">
        <f t="shared" si="0"/>
        <v>#REF!</v>
      </c>
    </row>
    <row r="40" spans="1:21" x14ac:dyDescent="0.2">
      <c r="P40" s="44"/>
      <c r="Q40" s="44"/>
      <c r="R40" s="44">
        <v>38</v>
      </c>
      <c r="S40" s="44" t="e">
        <f>+#REF!</f>
        <v>#REF!</v>
      </c>
      <c r="T40" t="e">
        <f>+#REF!</f>
        <v>#REF!</v>
      </c>
      <c r="U40" t="e">
        <f t="shared" si="0"/>
        <v>#REF!</v>
      </c>
    </row>
    <row r="41" spans="1:21" x14ac:dyDescent="0.2">
      <c r="P41" s="44"/>
      <c r="Q41" s="44"/>
      <c r="R41" s="44">
        <v>39</v>
      </c>
      <c r="S41" s="44" t="e">
        <f>+#REF!</f>
        <v>#REF!</v>
      </c>
      <c r="T41" t="e">
        <f>+#REF!</f>
        <v>#REF!</v>
      </c>
      <c r="U41" t="e">
        <f t="shared" si="0"/>
        <v>#REF!</v>
      </c>
    </row>
    <row r="42" spans="1:21" x14ac:dyDescent="0.2">
      <c r="P42" s="44"/>
      <c r="Q42" s="44"/>
      <c r="R42" s="44">
        <v>40</v>
      </c>
      <c r="S42" s="44" t="e">
        <f>+#REF!</f>
        <v>#REF!</v>
      </c>
      <c r="T42" t="e">
        <f>+#REF!</f>
        <v>#REF!</v>
      </c>
      <c r="U42" t="e">
        <f t="shared" si="0"/>
        <v>#REF!</v>
      </c>
    </row>
    <row r="43" spans="1:21" ht="25.5" customHeight="1" x14ac:dyDescent="0.2">
      <c r="P43" s="44"/>
      <c r="Q43" s="44"/>
      <c r="R43" s="44">
        <v>41</v>
      </c>
      <c r="S43" s="44" t="e">
        <f>+#REF!</f>
        <v>#REF!</v>
      </c>
      <c r="T43" t="e">
        <f>+#REF!</f>
        <v>#REF!</v>
      </c>
      <c r="U43" t="e">
        <f t="shared" si="0"/>
        <v>#REF!</v>
      </c>
    </row>
    <row r="44" spans="1:21" x14ac:dyDescent="0.2">
      <c r="P44" s="44"/>
      <c r="Q44" s="44"/>
      <c r="R44" s="44">
        <v>42</v>
      </c>
      <c r="S44" s="44" t="e">
        <f>+#REF!</f>
        <v>#REF!</v>
      </c>
      <c r="T44" t="e">
        <f>+#REF!</f>
        <v>#REF!</v>
      </c>
      <c r="U44" t="e">
        <f t="shared" si="0"/>
        <v>#REF!</v>
      </c>
    </row>
    <row r="45" spans="1:21" x14ac:dyDescent="0.2">
      <c r="P45" s="44"/>
      <c r="Q45" s="44"/>
      <c r="R45" s="44">
        <v>43</v>
      </c>
      <c r="S45" s="44" t="e">
        <f>+#REF!</f>
        <v>#REF!</v>
      </c>
      <c r="T45" t="e">
        <f>+#REF!</f>
        <v>#REF!</v>
      </c>
      <c r="U45" t="e">
        <f t="shared" si="0"/>
        <v>#REF!</v>
      </c>
    </row>
    <row r="46" spans="1:21" x14ac:dyDescent="0.2">
      <c r="P46" s="44"/>
      <c r="Q46" s="44"/>
      <c r="R46" s="44">
        <v>44</v>
      </c>
      <c r="S46" s="44" t="e">
        <f>+#REF!</f>
        <v>#REF!</v>
      </c>
      <c r="T46" t="e">
        <f>+#REF!</f>
        <v>#REF!</v>
      </c>
      <c r="U46" t="e">
        <f t="shared" si="0"/>
        <v>#REF!</v>
      </c>
    </row>
    <row r="47" spans="1:21" x14ac:dyDescent="0.2">
      <c r="P47" s="44"/>
      <c r="Q47" s="44"/>
      <c r="R47" s="44">
        <v>45</v>
      </c>
      <c r="S47" s="44" t="e">
        <f>+#REF!</f>
        <v>#REF!</v>
      </c>
      <c r="T47" t="e">
        <f>+#REF!</f>
        <v>#REF!</v>
      </c>
      <c r="U47" t="e">
        <f t="shared" si="0"/>
        <v>#REF!</v>
      </c>
    </row>
    <row r="48" spans="1:21" x14ac:dyDescent="0.2">
      <c r="P48" s="44"/>
      <c r="Q48" s="44"/>
      <c r="R48" s="44">
        <v>46</v>
      </c>
      <c r="S48" s="44" t="e">
        <f>+#REF!</f>
        <v>#REF!</v>
      </c>
      <c r="T48" t="e">
        <f>+#REF!</f>
        <v>#REF!</v>
      </c>
      <c r="U48" t="e">
        <f t="shared" ref="U48:U79" si="1">IF(T48="SI",S48,"")</f>
        <v>#REF!</v>
      </c>
    </row>
    <row r="49" spans="16:21" x14ac:dyDescent="0.2">
      <c r="P49" s="44"/>
      <c r="Q49" s="44"/>
      <c r="R49" s="44">
        <v>47</v>
      </c>
      <c r="S49" s="44" t="e">
        <f>+#REF!</f>
        <v>#REF!</v>
      </c>
      <c r="T49" t="e">
        <f>+#REF!</f>
        <v>#REF!</v>
      </c>
      <c r="U49" t="e">
        <f t="shared" si="1"/>
        <v>#REF!</v>
      </c>
    </row>
    <row r="50" spans="16:21" x14ac:dyDescent="0.2">
      <c r="P50" s="44"/>
      <c r="Q50" s="44"/>
      <c r="R50" s="44">
        <v>48</v>
      </c>
      <c r="S50" s="44" t="e">
        <f>+#REF!</f>
        <v>#REF!</v>
      </c>
      <c r="T50" t="e">
        <f>+#REF!</f>
        <v>#REF!</v>
      </c>
      <c r="U50" t="e">
        <f t="shared" si="1"/>
        <v>#REF!</v>
      </c>
    </row>
    <row r="51" spans="16:21" x14ac:dyDescent="0.2">
      <c r="P51" s="44"/>
      <c r="Q51" s="44"/>
      <c r="R51" s="44">
        <v>49</v>
      </c>
      <c r="S51" s="44" t="e">
        <f>+#REF!</f>
        <v>#REF!</v>
      </c>
      <c r="T51" t="e">
        <f>+#REF!</f>
        <v>#REF!</v>
      </c>
      <c r="U51" t="e">
        <f t="shared" si="1"/>
        <v>#REF!</v>
      </c>
    </row>
    <row r="52" spans="16:21" x14ac:dyDescent="0.2">
      <c r="P52" s="44"/>
      <c r="Q52" s="44"/>
      <c r="R52" s="44">
        <v>50</v>
      </c>
      <c r="S52" s="44" t="e">
        <f>+#REF!</f>
        <v>#REF!</v>
      </c>
      <c r="T52" t="e">
        <f>+#REF!</f>
        <v>#REF!</v>
      </c>
      <c r="U52" t="e">
        <f t="shared" si="1"/>
        <v>#REF!</v>
      </c>
    </row>
    <row r="53" spans="16:21" x14ac:dyDescent="0.2">
      <c r="P53" s="44"/>
      <c r="Q53" s="44"/>
      <c r="R53" s="44">
        <v>51</v>
      </c>
      <c r="S53" s="44" t="e">
        <f>+#REF!</f>
        <v>#REF!</v>
      </c>
      <c r="T53" t="e">
        <f>+#REF!</f>
        <v>#REF!</v>
      </c>
      <c r="U53" t="e">
        <f t="shared" si="1"/>
        <v>#REF!</v>
      </c>
    </row>
    <row r="54" spans="16:21" x14ac:dyDescent="0.2">
      <c r="P54" s="44"/>
      <c r="Q54" s="44"/>
      <c r="R54" s="44">
        <v>52</v>
      </c>
      <c r="S54" s="44" t="e">
        <f>+#REF!</f>
        <v>#REF!</v>
      </c>
      <c r="T54" t="e">
        <f>+#REF!</f>
        <v>#REF!</v>
      </c>
      <c r="U54" t="e">
        <f t="shared" si="1"/>
        <v>#REF!</v>
      </c>
    </row>
    <row r="55" spans="16:21" x14ac:dyDescent="0.2">
      <c r="P55" s="44"/>
      <c r="Q55" s="44"/>
      <c r="R55" s="44">
        <v>53</v>
      </c>
      <c r="S55" s="44" t="e">
        <f>+#REF!</f>
        <v>#REF!</v>
      </c>
      <c r="T55" t="e">
        <f>+#REF!</f>
        <v>#REF!</v>
      </c>
      <c r="U55" t="e">
        <f t="shared" si="1"/>
        <v>#REF!</v>
      </c>
    </row>
    <row r="56" spans="16:21" x14ac:dyDescent="0.2">
      <c r="P56" s="44"/>
      <c r="Q56" s="44"/>
      <c r="R56" s="44">
        <v>54</v>
      </c>
      <c r="S56" s="44" t="e">
        <f>+#REF!</f>
        <v>#REF!</v>
      </c>
      <c r="T56" t="e">
        <f>+#REF!</f>
        <v>#REF!</v>
      </c>
      <c r="U56" t="e">
        <f t="shared" si="1"/>
        <v>#REF!</v>
      </c>
    </row>
    <row r="57" spans="16:21" x14ac:dyDescent="0.2">
      <c r="P57" s="44"/>
      <c r="Q57" s="44"/>
      <c r="R57" s="44">
        <v>55</v>
      </c>
      <c r="S57" s="44" t="e">
        <f>+#REF!</f>
        <v>#REF!</v>
      </c>
      <c r="T57" t="e">
        <f>+#REF!</f>
        <v>#REF!</v>
      </c>
      <c r="U57" t="e">
        <f t="shared" si="1"/>
        <v>#REF!</v>
      </c>
    </row>
    <row r="58" spans="16:21" x14ac:dyDescent="0.2">
      <c r="P58" s="44"/>
      <c r="Q58" s="44"/>
      <c r="R58" s="44">
        <v>56</v>
      </c>
      <c r="S58" s="44" t="e">
        <f>+#REF!</f>
        <v>#REF!</v>
      </c>
      <c r="T58" t="e">
        <f>+#REF!</f>
        <v>#REF!</v>
      </c>
      <c r="U58" t="e">
        <f t="shared" si="1"/>
        <v>#REF!</v>
      </c>
    </row>
    <row r="59" spans="16:21" x14ac:dyDescent="0.2">
      <c r="P59" s="44"/>
      <c r="Q59" s="44"/>
      <c r="R59" s="44">
        <v>57</v>
      </c>
      <c r="S59" s="44" t="e">
        <f>+#REF!</f>
        <v>#REF!</v>
      </c>
      <c r="T59" t="e">
        <f>+#REF!</f>
        <v>#REF!</v>
      </c>
      <c r="U59" t="e">
        <f t="shared" si="1"/>
        <v>#REF!</v>
      </c>
    </row>
    <row r="60" spans="16:21" x14ac:dyDescent="0.2">
      <c r="P60" s="44"/>
      <c r="Q60" s="44"/>
      <c r="R60" s="44">
        <v>58</v>
      </c>
      <c r="S60" s="44" t="e">
        <f>+#REF!</f>
        <v>#REF!</v>
      </c>
      <c r="T60" t="e">
        <f>+#REF!</f>
        <v>#REF!</v>
      </c>
      <c r="U60" t="e">
        <f t="shared" si="1"/>
        <v>#REF!</v>
      </c>
    </row>
    <row r="61" spans="16:21" x14ac:dyDescent="0.2">
      <c r="P61" s="44"/>
      <c r="Q61" s="44"/>
      <c r="R61" s="44">
        <v>59</v>
      </c>
      <c r="S61" s="44" t="e">
        <f>+#REF!</f>
        <v>#REF!</v>
      </c>
      <c r="T61" t="e">
        <f>+#REF!</f>
        <v>#REF!</v>
      </c>
      <c r="U61" t="e">
        <f t="shared" si="1"/>
        <v>#REF!</v>
      </c>
    </row>
    <row r="62" spans="16:21" x14ac:dyDescent="0.2">
      <c r="P62" s="44"/>
      <c r="Q62" s="44"/>
      <c r="R62" s="44">
        <v>60</v>
      </c>
      <c r="S62" s="44" t="e">
        <f>+#REF!</f>
        <v>#REF!</v>
      </c>
      <c r="T62" t="e">
        <f>+#REF!</f>
        <v>#REF!</v>
      </c>
      <c r="U62" t="e">
        <f t="shared" si="1"/>
        <v>#REF!</v>
      </c>
    </row>
    <row r="63" spans="16:21" x14ac:dyDescent="0.2">
      <c r="P63" s="44"/>
      <c r="Q63" s="44"/>
      <c r="R63" s="44">
        <v>61</v>
      </c>
      <c r="S63" s="44" t="e">
        <f>+#REF!</f>
        <v>#REF!</v>
      </c>
      <c r="T63" t="e">
        <f>+#REF!</f>
        <v>#REF!</v>
      </c>
      <c r="U63" t="e">
        <f t="shared" si="1"/>
        <v>#REF!</v>
      </c>
    </row>
    <row r="64" spans="16:21" x14ac:dyDescent="0.2">
      <c r="P64" s="44"/>
      <c r="Q64" s="44"/>
      <c r="R64" s="44">
        <v>62</v>
      </c>
      <c r="S64" s="44" t="e">
        <f>+#REF!</f>
        <v>#REF!</v>
      </c>
      <c r="T64" t="e">
        <f>+#REF!</f>
        <v>#REF!</v>
      </c>
      <c r="U64" t="e">
        <f t="shared" si="1"/>
        <v>#REF!</v>
      </c>
    </row>
    <row r="65" spans="16:21" x14ac:dyDescent="0.2">
      <c r="P65" s="44"/>
      <c r="Q65" s="44"/>
      <c r="R65" s="44">
        <v>63</v>
      </c>
      <c r="S65" s="44" t="e">
        <f>+#REF!</f>
        <v>#REF!</v>
      </c>
      <c r="T65" t="e">
        <f>+#REF!</f>
        <v>#REF!</v>
      </c>
      <c r="U65" t="e">
        <f t="shared" si="1"/>
        <v>#REF!</v>
      </c>
    </row>
    <row r="66" spans="16:21" x14ac:dyDescent="0.2">
      <c r="P66" s="44"/>
      <c r="Q66" s="44"/>
      <c r="R66" s="44">
        <v>64</v>
      </c>
      <c r="S66" s="44" t="e">
        <f>+#REF!</f>
        <v>#REF!</v>
      </c>
      <c r="T66" t="e">
        <f>+#REF!</f>
        <v>#REF!</v>
      </c>
      <c r="U66" t="e">
        <f t="shared" si="1"/>
        <v>#REF!</v>
      </c>
    </row>
    <row r="67" spans="16:21" x14ac:dyDescent="0.2">
      <c r="P67" s="44"/>
      <c r="Q67" s="44"/>
      <c r="R67" s="44">
        <v>65</v>
      </c>
      <c r="S67" s="44" t="e">
        <f>+#REF!</f>
        <v>#REF!</v>
      </c>
      <c r="T67" t="e">
        <f>+#REF!</f>
        <v>#REF!</v>
      </c>
      <c r="U67" t="e">
        <f t="shared" si="1"/>
        <v>#REF!</v>
      </c>
    </row>
    <row r="68" spans="16:21" x14ac:dyDescent="0.2">
      <c r="P68" s="44"/>
      <c r="Q68" s="44"/>
      <c r="R68" s="44">
        <v>66</v>
      </c>
      <c r="S68" s="44" t="e">
        <f>+#REF!</f>
        <v>#REF!</v>
      </c>
      <c r="T68" t="e">
        <f>+#REF!</f>
        <v>#REF!</v>
      </c>
      <c r="U68" t="e">
        <f t="shared" si="1"/>
        <v>#REF!</v>
      </c>
    </row>
    <row r="69" spans="16:21" x14ac:dyDescent="0.2">
      <c r="P69" s="44"/>
      <c r="Q69" s="44"/>
      <c r="R69" s="44">
        <v>67</v>
      </c>
      <c r="S69" s="44" t="e">
        <f>+#REF!</f>
        <v>#REF!</v>
      </c>
      <c r="T69" t="e">
        <f>+#REF!</f>
        <v>#REF!</v>
      </c>
      <c r="U69" t="e">
        <f t="shared" si="1"/>
        <v>#REF!</v>
      </c>
    </row>
    <row r="70" spans="16:21" x14ac:dyDescent="0.2">
      <c r="P70" s="44"/>
      <c r="Q70" s="44"/>
      <c r="R70" s="44">
        <v>68</v>
      </c>
      <c r="S70" s="44" t="e">
        <f>+#REF!</f>
        <v>#REF!</v>
      </c>
      <c r="T70" t="e">
        <f>+#REF!</f>
        <v>#REF!</v>
      </c>
      <c r="U70" t="e">
        <f t="shared" si="1"/>
        <v>#REF!</v>
      </c>
    </row>
    <row r="71" spans="16:21" x14ac:dyDescent="0.2">
      <c r="P71" s="44"/>
      <c r="Q71" s="44"/>
      <c r="R71" s="44">
        <v>69</v>
      </c>
      <c r="S71" s="44" t="e">
        <f>+#REF!</f>
        <v>#REF!</v>
      </c>
      <c r="T71" t="e">
        <f>+#REF!</f>
        <v>#REF!</v>
      </c>
      <c r="U71" t="e">
        <f t="shared" si="1"/>
        <v>#REF!</v>
      </c>
    </row>
    <row r="72" spans="16:21" x14ac:dyDescent="0.2">
      <c r="P72" s="44"/>
      <c r="Q72" s="44"/>
      <c r="R72" s="44">
        <v>70</v>
      </c>
      <c r="S72" s="44" t="e">
        <f>+#REF!</f>
        <v>#REF!</v>
      </c>
      <c r="T72" t="e">
        <f>+#REF!</f>
        <v>#REF!</v>
      </c>
      <c r="U72" t="e">
        <f t="shared" si="1"/>
        <v>#REF!</v>
      </c>
    </row>
    <row r="73" spans="16:21" x14ac:dyDescent="0.2">
      <c r="P73" s="44"/>
      <c r="Q73" s="44"/>
      <c r="R73" s="44">
        <v>71</v>
      </c>
      <c r="S73" s="44" t="e">
        <f>+#REF!</f>
        <v>#REF!</v>
      </c>
      <c r="T73" t="e">
        <f>+#REF!</f>
        <v>#REF!</v>
      </c>
      <c r="U73" t="e">
        <f t="shared" si="1"/>
        <v>#REF!</v>
      </c>
    </row>
    <row r="74" spans="16:21" x14ac:dyDescent="0.2">
      <c r="P74" s="44"/>
      <c r="Q74" s="44"/>
      <c r="R74" s="44">
        <v>72</v>
      </c>
      <c r="S74" s="44" t="e">
        <f>+#REF!</f>
        <v>#REF!</v>
      </c>
      <c r="T74" t="e">
        <f>+#REF!</f>
        <v>#REF!</v>
      </c>
      <c r="U74" t="e">
        <f t="shared" si="1"/>
        <v>#REF!</v>
      </c>
    </row>
    <row r="75" spans="16:21" x14ac:dyDescent="0.2">
      <c r="P75" s="44"/>
      <c r="Q75" s="44"/>
      <c r="R75" s="44">
        <v>73</v>
      </c>
      <c r="S75" s="44" t="e">
        <f>+#REF!</f>
        <v>#REF!</v>
      </c>
      <c r="T75" t="e">
        <f>+#REF!</f>
        <v>#REF!</v>
      </c>
      <c r="U75" t="e">
        <f t="shared" si="1"/>
        <v>#REF!</v>
      </c>
    </row>
    <row r="76" spans="16:21" x14ac:dyDescent="0.2">
      <c r="P76" s="44"/>
      <c r="Q76" s="44"/>
      <c r="R76" s="44">
        <v>74</v>
      </c>
      <c r="S76" s="44" t="e">
        <f>+#REF!</f>
        <v>#REF!</v>
      </c>
      <c r="T76" t="e">
        <f>+#REF!</f>
        <v>#REF!</v>
      </c>
      <c r="U76" t="e">
        <f t="shared" si="1"/>
        <v>#REF!</v>
      </c>
    </row>
    <row r="77" spans="16:21" x14ac:dyDescent="0.2">
      <c r="P77" s="44"/>
      <c r="Q77" s="44"/>
      <c r="R77" s="44">
        <v>75</v>
      </c>
      <c r="S77" s="44" t="e">
        <f>+#REF!</f>
        <v>#REF!</v>
      </c>
      <c r="T77" t="e">
        <f>+#REF!</f>
        <v>#REF!</v>
      </c>
      <c r="U77" t="e">
        <f t="shared" si="1"/>
        <v>#REF!</v>
      </c>
    </row>
    <row r="78" spans="16:21" x14ac:dyDescent="0.2">
      <c r="P78" s="44"/>
      <c r="Q78" s="44"/>
      <c r="R78" s="44">
        <v>76</v>
      </c>
      <c r="S78" s="44" t="e">
        <f>+#REF!</f>
        <v>#REF!</v>
      </c>
      <c r="T78" t="e">
        <f>+#REF!</f>
        <v>#REF!</v>
      </c>
      <c r="U78" t="e">
        <f t="shared" si="1"/>
        <v>#REF!</v>
      </c>
    </row>
    <row r="79" spans="16:21" x14ac:dyDescent="0.2">
      <c r="P79" s="44"/>
      <c r="Q79" s="44"/>
      <c r="R79" s="44">
        <v>77</v>
      </c>
      <c r="S79" s="44" t="e">
        <f>+#REF!</f>
        <v>#REF!</v>
      </c>
      <c r="T79" t="e">
        <f>+#REF!</f>
        <v>#REF!</v>
      </c>
      <c r="U79" t="e">
        <f t="shared" si="1"/>
        <v>#REF!</v>
      </c>
    </row>
    <row r="80" spans="16:21" x14ac:dyDescent="0.2">
      <c r="P80" s="44"/>
      <c r="Q80" s="44"/>
      <c r="R80" s="44">
        <v>78</v>
      </c>
      <c r="S80" s="44" t="e">
        <f>+#REF!</f>
        <v>#REF!</v>
      </c>
      <c r="T80" t="e">
        <f>+#REF!</f>
        <v>#REF!</v>
      </c>
      <c r="U80" t="e">
        <f t="shared" ref="U80:U111" si="2">IF(T80="SI",S80,"")</f>
        <v>#REF!</v>
      </c>
    </row>
    <row r="81" spans="16:21" x14ac:dyDescent="0.2">
      <c r="P81" s="44"/>
      <c r="Q81" s="44"/>
      <c r="R81" s="44">
        <v>79</v>
      </c>
      <c r="S81" s="44" t="e">
        <f>+#REF!</f>
        <v>#REF!</v>
      </c>
      <c r="T81" t="e">
        <f>+#REF!</f>
        <v>#REF!</v>
      </c>
      <c r="U81" t="e">
        <f t="shared" si="2"/>
        <v>#REF!</v>
      </c>
    </row>
    <row r="82" spans="16:21" x14ac:dyDescent="0.2">
      <c r="P82" s="44"/>
      <c r="Q82" s="44"/>
      <c r="R82" s="44">
        <v>80</v>
      </c>
      <c r="S82" s="44" t="e">
        <f>+#REF!</f>
        <v>#REF!</v>
      </c>
      <c r="T82" t="e">
        <f>+#REF!</f>
        <v>#REF!</v>
      </c>
      <c r="U82" t="e">
        <f t="shared" si="2"/>
        <v>#REF!</v>
      </c>
    </row>
    <row r="83" spans="16:21" x14ac:dyDescent="0.2">
      <c r="P83" s="44"/>
      <c r="Q83" s="44"/>
      <c r="R83" s="44">
        <v>81</v>
      </c>
      <c r="S83" s="44" t="e">
        <f>+#REF!</f>
        <v>#REF!</v>
      </c>
      <c r="T83" t="e">
        <f>+#REF!</f>
        <v>#REF!</v>
      </c>
      <c r="U83" t="e">
        <f t="shared" si="2"/>
        <v>#REF!</v>
      </c>
    </row>
    <row r="84" spans="16:21" x14ac:dyDescent="0.2">
      <c r="P84" s="44"/>
      <c r="Q84" s="44"/>
      <c r="R84" s="44">
        <v>82</v>
      </c>
      <c r="S84" s="44" t="e">
        <f>+#REF!</f>
        <v>#REF!</v>
      </c>
      <c r="T84" t="e">
        <f>+#REF!</f>
        <v>#REF!</v>
      </c>
      <c r="U84" t="e">
        <f t="shared" si="2"/>
        <v>#REF!</v>
      </c>
    </row>
    <row r="85" spans="16:21" x14ac:dyDescent="0.2">
      <c r="P85" s="44"/>
      <c r="Q85" s="44"/>
      <c r="R85" s="44">
        <v>83</v>
      </c>
      <c r="S85" s="44" t="e">
        <f>+#REF!</f>
        <v>#REF!</v>
      </c>
      <c r="T85" t="e">
        <f>+#REF!</f>
        <v>#REF!</v>
      </c>
      <c r="U85" t="e">
        <f t="shared" si="2"/>
        <v>#REF!</v>
      </c>
    </row>
    <row r="86" spans="16:21" x14ac:dyDescent="0.2">
      <c r="P86" s="44"/>
      <c r="Q86" s="44"/>
      <c r="R86" s="44">
        <v>84</v>
      </c>
      <c r="S86" s="44" t="e">
        <f>+#REF!</f>
        <v>#REF!</v>
      </c>
      <c r="T86" t="e">
        <f>+#REF!</f>
        <v>#REF!</v>
      </c>
      <c r="U86" t="e">
        <f t="shared" si="2"/>
        <v>#REF!</v>
      </c>
    </row>
    <row r="87" spans="16:21" x14ac:dyDescent="0.2">
      <c r="P87" s="44"/>
      <c r="Q87" s="44"/>
      <c r="R87" s="44">
        <v>85</v>
      </c>
      <c r="S87" s="44" t="e">
        <f>+#REF!</f>
        <v>#REF!</v>
      </c>
      <c r="T87" t="e">
        <f>+#REF!</f>
        <v>#REF!</v>
      </c>
      <c r="U87" t="e">
        <f t="shared" si="2"/>
        <v>#REF!</v>
      </c>
    </row>
    <row r="88" spans="16:21" x14ac:dyDescent="0.2">
      <c r="P88" s="44"/>
      <c r="Q88" s="44"/>
      <c r="R88" s="44">
        <v>86</v>
      </c>
      <c r="S88" s="44" t="e">
        <f>+#REF!</f>
        <v>#REF!</v>
      </c>
      <c r="T88" t="e">
        <f>+#REF!</f>
        <v>#REF!</v>
      </c>
      <c r="U88" t="e">
        <f t="shared" si="2"/>
        <v>#REF!</v>
      </c>
    </row>
    <row r="89" spans="16:21" x14ac:dyDescent="0.2">
      <c r="P89" s="44"/>
      <c r="Q89" s="44"/>
      <c r="R89" s="44">
        <v>87</v>
      </c>
      <c r="S89" s="44" t="e">
        <f>+#REF!</f>
        <v>#REF!</v>
      </c>
      <c r="T89" t="e">
        <f>+#REF!</f>
        <v>#REF!</v>
      </c>
      <c r="U89" t="e">
        <f t="shared" si="2"/>
        <v>#REF!</v>
      </c>
    </row>
    <row r="90" spans="16:21" x14ac:dyDescent="0.2">
      <c r="P90" s="44"/>
      <c r="Q90" s="44"/>
      <c r="R90" s="44">
        <v>88</v>
      </c>
      <c r="S90" s="44" t="e">
        <f>+#REF!</f>
        <v>#REF!</v>
      </c>
      <c r="T90" t="e">
        <f>+#REF!</f>
        <v>#REF!</v>
      </c>
      <c r="U90" t="e">
        <f t="shared" si="2"/>
        <v>#REF!</v>
      </c>
    </row>
    <row r="91" spans="16:21" x14ac:dyDescent="0.2">
      <c r="P91" s="44"/>
      <c r="Q91" s="44"/>
      <c r="R91" s="44">
        <v>89</v>
      </c>
      <c r="S91" s="44" t="e">
        <f>+#REF!</f>
        <v>#REF!</v>
      </c>
      <c r="T91" t="e">
        <f>+#REF!</f>
        <v>#REF!</v>
      </c>
      <c r="U91" t="e">
        <f t="shared" si="2"/>
        <v>#REF!</v>
      </c>
    </row>
    <row r="92" spans="16:21" x14ac:dyDescent="0.2">
      <c r="P92" s="44"/>
      <c r="Q92" s="44"/>
      <c r="R92" s="44">
        <v>90</v>
      </c>
      <c r="S92" s="44" t="e">
        <f>+#REF!</f>
        <v>#REF!</v>
      </c>
      <c r="T92" t="e">
        <f>+#REF!</f>
        <v>#REF!</v>
      </c>
      <c r="U92" t="e">
        <f t="shared" si="2"/>
        <v>#REF!</v>
      </c>
    </row>
    <row r="93" spans="16:21" x14ac:dyDescent="0.2">
      <c r="P93" s="44"/>
      <c r="Q93" s="44"/>
      <c r="R93" s="44">
        <v>91</v>
      </c>
      <c r="S93" s="44" t="e">
        <f>+#REF!</f>
        <v>#REF!</v>
      </c>
      <c r="T93" t="e">
        <f>+#REF!</f>
        <v>#REF!</v>
      </c>
      <c r="U93" t="e">
        <f t="shared" si="2"/>
        <v>#REF!</v>
      </c>
    </row>
    <row r="94" spans="16:21" x14ac:dyDescent="0.2">
      <c r="P94" s="44"/>
      <c r="Q94" s="44"/>
      <c r="R94" s="44">
        <v>92</v>
      </c>
      <c r="S94" s="44" t="e">
        <f>+#REF!</f>
        <v>#REF!</v>
      </c>
      <c r="T94" t="e">
        <f>+#REF!</f>
        <v>#REF!</v>
      </c>
      <c r="U94" t="e">
        <f t="shared" si="2"/>
        <v>#REF!</v>
      </c>
    </row>
    <row r="95" spans="16:21" x14ac:dyDescent="0.2">
      <c r="P95" s="44"/>
      <c r="Q95" s="44"/>
      <c r="R95" s="44">
        <v>93</v>
      </c>
      <c r="S95" s="44" t="e">
        <f>+#REF!</f>
        <v>#REF!</v>
      </c>
      <c r="T95" t="e">
        <f>+#REF!</f>
        <v>#REF!</v>
      </c>
      <c r="U95" t="e">
        <f t="shared" si="2"/>
        <v>#REF!</v>
      </c>
    </row>
    <row r="96" spans="16:21" x14ac:dyDescent="0.2">
      <c r="P96" s="44"/>
      <c r="Q96" s="44"/>
      <c r="R96" s="44">
        <v>94</v>
      </c>
      <c r="S96" s="44" t="e">
        <f>+#REF!</f>
        <v>#REF!</v>
      </c>
      <c r="T96" t="e">
        <f>+#REF!</f>
        <v>#REF!</v>
      </c>
      <c r="U96" t="e">
        <f t="shared" si="2"/>
        <v>#REF!</v>
      </c>
    </row>
    <row r="97" spans="16:21" x14ac:dyDescent="0.2">
      <c r="P97" s="44"/>
      <c r="Q97" s="44"/>
      <c r="R97" s="44">
        <v>95</v>
      </c>
      <c r="S97" s="44" t="e">
        <f>+#REF!</f>
        <v>#REF!</v>
      </c>
      <c r="T97" t="e">
        <f>+#REF!</f>
        <v>#REF!</v>
      </c>
      <c r="U97" t="e">
        <f t="shared" si="2"/>
        <v>#REF!</v>
      </c>
    </row>
    <row r="98" spans="16:21" x14ac:dyDescent="0.2">
      <c r="P98" s="44"/>
      <c r="Q98" s="44"/>
      <c r="R98" s="44">
        <v>96</v>
      </c>
      <c r="S98" s="44" t="e">
        <f>+#REF!</f>
        <v>#REF!</v>
      </c>
      <c r="T98" t="e">
        <f>+#REF!</f>
        <v>#REF!</v>
      </c>
      <c r="U98" t="e">
        <f t="shared" si="2"/>
        <v>#REF!</v>
      </c>
    </row>
    <row r="99" spans="16:21" x14ac:dyDescent="0.2">
      <c r="P99" s="44"/>
      <c r="Q99" s="44"/>
      <c r="R99" s="44">
        <v>97</v>
      </c>
      <c r="S99" s="44" t="e">
        <f>+#REF!</f>
        <v>#REF!</v>
      </c>
      <c r="T99" t="e">
        <f>+#REF!</f>
        <v>#REF!</v>
      </c>
      <c r="U99" t="e">
        <f t="shared" si="2"/>
        <v>#REF!</v>
      </c>
    </row>
    <row r="100" spans="16:21" x14ac:dyDescent="0.2">
      <c r="P100" s="44"/>
      <c r="Q100" s="44"/>
      <c r="R100" s="44">
        <v>98</v>
      </c>
      <c r="S100" s="44" t="e">
        <f>+#REF!</f>
        <v>#REF!</v>
      </c>
      <c r="T100" t="e">
        <f>+#REF!</f>
        <v>#REF!</v>
      </c>
      <c r="U100" t="e">
        <f t="shared" si="2"/>
        <v>#REF!</v>
      </c>
    </row>
    <row r="101" spans="16:21" x14ac:dyDescent="0.2">
      <c r="P101" s="44"/>
      <c r="Q101" s="44"/>
      <c r="R101" s="44">
        <v>99</v>
      </c>
      <c r="S101" s="44" t="e">
        <f>+#REF!</f>
        <v>#REF!</v>
      </c>
      <c r="T101" t="e">
        <f>+#REF!</f>
        <v>#REF!</v>
      </c>
      <c r="U101" t="e">
        <f t="shared" si="2"/>
        <v>#REF!</v>
      </c>
    </row>
    <row r="102" spans="16:21" x14ac:dyDescent="0.2">
      <c r="P102" s="44"/>
      <c r="Q102" s="44"/>
      <c r="R102" s="44">
        <v>100</v>
      </c>
      <c r="S102" s="44" t="e">
        <f>+#REF!</f>
        <v>#REF!</v>
      </c>
      <c r="T102" t="e">
        <f>+#REF!</f>
        <v>#REF!</v>
      </c>
      <c r="U102" t="e">
        <f t="shared" si="2"/>
        <v>#REF!</v>
      </c>
    </row>
    <row r="103" spans="16:21" x14ac:dyDescent="0.2">
      <c r="P103" s="44"/>
      <c r="Q103" s="44"/>
      <c r="R103" s="44">
        <v>101</v>
      </c>
      <c r="S103" s="44" t="e">
        <f>+#REF!</f>
        <v>#REF!</v>
      </c>
      <c r="T103" t="e">
        <f>+#REF!</f>
        <v>#REF!</v>
      </c>
      <c r="U103" t="e">
        <f t="shared" si="2"/>
        <v>#REF!</v>
      </c>
    </row>
    <row r="104" spans="16:21" x14ac:dyDescent="0.2">
      <c r="P104" s="44"/>
      <c r="Q104" s="44"/>
      <c r="R104" s="44">
        <v>102</v>
      </c>
      <c r="S104" s="44" t="e">
        <f>+#REF!</f>
        <v>#REF!</v>
      </c>
      <c r="T104" t="e">
        <f>+#REF!</f>
        <v>#REF!</v>
      </c>
      <c r="U104" t="e">
        <f t="shared" si="2"/>
        <v>#REF!</v>
      </c>
    </row>
    <row r="105" spans="16:21" x14ac:dyDescent="0.2">
      <c r="P105" s="44"/>
      <c r="Q105" s="44"/>
      <c r="R105" s="44">
        <v>103</v>
      </c>
      <c r="S105" s="44" t="e">
        <f>+#REF!</f>
        <v>#REF!</v>
      </c>
      <c r="T105" t="e">
        <f>+#REF!</f>
        <v>#REF!</v>
      </c>
      <c r="U105" t="e">
        <f t="shared" si="2"/>
        <v>#REF!</v>
      </c>
    </row>
    <row r="106" spans="16:21" x14ac:dyDescent="0.2">
      <c r="P106" s="44"/>
      <c r="Q106" s="44"/>
      <c r="R106" s="44">
        <v>104</v>
      </c>
      <c r="S106" s="44" t="e">
        <f>+#REF!</f>
        <v>#REF!</v>
      </c>
      <c r="T106" t="e">
        <f>+#REF!</f>
        <v>#REF!</v>
      </c>
      <c r="U106" t="e">
        <f t="shared" si="2"/>
        <v>#REF!</v>
      </c>
    </row>
    <row r="107" spans="16:21" x14ac:dyDescent="0.2">
      <c r="P107" s="44"/>
      <c r="Q107" s="44"/>
      <c r="R107" s="44">
        <v>105</v>
      </c>
      <c r="S107" s="44" t="e">
        <f>+#REF!</f>
        <v>#REF!</v>
      </c>
      <c r="T107" t="e">
        <f>+#REF!</f>
        <v>#REF!</v>
      </c>
      <c r="U107" t="e">
        <f t="shared" si="2"/>
        <v>#REF!</v>
      </c>
    </row>
    <row r="108" spans="16:21" x14ac:dyDescent="0.2">
      <c r="P108" s="44"/>
      <c r="Q108" s="44"/>
      <c r="R108" s="44">
        <v>106</v>
      </c>
      <c r="S108" s="44" t="e">
        <f>+#REF!</f>
        <v>#REF!</v>
      </c>
      <c r="T108" t="e">
        <f>+#REF!</f>
        <v>#REF!</v>
      </c>
      <c r="U108" t="e">
        <f t="shared" si="2"/>
        <v>#REF!</v>
      </c>
    </row>
    <row r="109" spans="16:21" x14ac:dyDescent="0.2">
      <c r="P109" s="44"/>
      <c r="Q109" s="44"/>
      <c r="R109" s="44">
        <v>107</v>
      </c>
      <c r="S109" s="44" t="e">
        <f>+#REF!</f>
        <v>#REF!</v>
      </c>
      <c r="T109" t="e">
        <f>+#REF!</f>
        <v>#REF!</v>
      </c>
      <c r="U109" t="e">
        <f t="shared" si="2"/>
        <v>#REF!</v>
      </c>
    </row>
    <row r="110" spans="16:21" x14ac:dyDescent="0.2">
      <c r="P110" s="44"/>
      <c r="Q110" s="44"/>
      <c r="R110" s="44">
        <v>108</v>
      </c>
      <c r="S110" s="44" t="e">
        <f>+#REF!</f>
        <v>#REF!</v>
      </c>
      <c r="T110" t="e">
        <f>+#REF!</f>
        <v>#REF!</v>
      </c>
      <c r="U110" t="e">
        <f t="shared" si="2"/>
        <v>#REF!</v>
      </c>
    </row>
    <row r="111" spans="16:21" x14ac:dyDescent="0.2">
      <c r="P111" s="44"/>
      <c r="Q111" s="44"/>
      <c r="R111" s="44">
        <v>109</v>
      </c>
      <c r="S111" s="44" t="e">
        <f>+#REF!</f>
        <v>#REF!</v>
      </c>
      <c r="T111" t="e">
        <f>+#REF!</f>
        <v>#REF!</v>
      </c>
      <c r="U111" t="e">
        <f t="shared" si="2"/>
        <v>#REF!</v>
      </c>
    </row>
    <row r="112" spans="16:21" x14ac:dyDescent="0.2">
      <c r="P112" s="44"/>
      <c r="Q112" s="44"/>
      <c r="R112" s="44">
        <v>110</v>
      </c>
      <c r="S112" s="44" t="e">
        <f>+#REF!</f>
        <v>#REF!</v>
      </c>
      <c r="T112" t="e">
        <f>+#REF!</f>
        <v>#REF!</v>
      </c>
      <c r="U112" t="e">
        <f t="shared" ref="U112:U143" si="3">IF(T112="SI",S112,"")</f>
        <v>#REF!</v>
      </c>
    </row>
    <row r="113" spans="16:21" x14ac:dyDescent="0.2">
      <c r="P113" s="44"/>
      <c r="Q113" s="44"/>
      <c r="R113" s="44">
        <v>111</v>
      </c>
      <c r="S113" s="44" t="e">
        <f>+#REF!</f>
        <v>#REF!</v>
      </c>
      <c r="T113" t="e">
        <f>+#REF!</f>
        <v>#REF!</v>
      </c>
      <c r="U113" t="e">
        <f t="shared" si="3"/>
        <v>#REF!</v>
      </c>
    </row>
    <row r="114" spans="16:21" x14ac:dyDescent="0.2">
      <c r="P114" s="44"/>
      <c r="Q114" s="44"/>
      <c r="R114" s="44">
        <v>112</v>
      </c>
      <c r="S114" s="44" t="e">
        <f>+#REF!</f>
        <v>#REF!</v>
      </c>
      <c r="T114" t="e">
        <f>+#REF!</f>
        <v>#REF!</v>
      </c>
      <c r="U114" t="e">
        <f t="shared" si="3"/>
        <v>#REF!</v>
      </c>
    </row>
    <row r="115" spans="16:21" x14ac:dyDescent="0.2">
      <c r="P115" s="44"/>
      <c r="Q115" s="44"/>
      <c r="R115" s="44">
        <v>113</v>
      </c>
      <c r="S115" s="44" t="e">
        <f>+#REF!</f>
        <v>#REF!</v>
      </c>
      <c r="T115" t="e">
        <f>+#REF!</f>
        <v>#REF!</v>
      </c>
      <c r="U115" t="e">
        <f t="shared" si="3"/>
        <v>#REF!</v>
      </c>
    </row>
    <row r="116" spans="16:21" x14ac:dyDescent="0.2">
      <c r="P116" s="44"/>
      <c r="Q116" s="44"/>
      <c r="R116" s="44">
        <v>114</v>
      </c>
      <c r="S116" s="44" t="e">
        <f>+#REF!</f>
        <v>#REF!</v>
      </c>
      <c r="T116" t="e">
        <f>+#REF!</f>
        <v>#REF!</v>
      </c>
      <c r="U116" t="e">
        <f t="shared" si="3"/>
        <v>#REF!</v>
      </c>
    </row>
    <row r="117" spans="16:21" x14ac:dyDescent="0.2">
      <c r="P117" s="44"/>
      <c r="Q117" s="44"/>
      <c r="R117" s="44">
        <v>115</v>
      </c>
      <c r="S117" s="44" t="e">
        <f>+#REF!</f>
        <v>#REF!</v>
      </c>
      <c r="T117" t="e">
        <f>+#REF!</f>
        <v>#REF!</v>
      </c>
      <c r="U117" t="e">
        <f t="shared" si="3"/>
        <v>#REF!</v>
      </c>
    </row>
    <row r="118" spans="16:21" x14ac:dyDescent="0.2">
      <c r="P118" s="44"/>
      <c r="Q118" s="44"/>
      <c r="R118" s="44">
        <v>116</v>
      </c>
      <c r="S118" s="44" t="e">
        <f>+#REF!</f>
        <v>#REF!</v>
      </c>
      <c r="T118" t="e">
        <f>+#REF!</f>
        <v>#REF!</v>
      </c>
      <c r="U118" t="e">
        <f t="shared" si="3"/>
        <v>#REF!</v>
      </c>
    </row>
    <row r="119" spans="16:21" x14ac:dyDescent="0.2">
      <c r="P119" s="44"/>
      <c r="Q119" s="44"/>
      <c r="R119" s="44">
        <v>117</v>
      </c>
      <c r="S119" s="44" t="e">
        <f>+#REF!</f>
        <v>#REF!</v>
      </c>
      <c r="T119" t="e">
        <f>+#REF!</f>
        <v>#REF!</v>
      </c>
      <c r="U119" t="e">
        <f t="shared" si="3"/>
        <v>#REF!</v>
      </c>
    </row>
    <row r="120" spans="16:21" x14ac:dyDescent="0.2">
      <c r="P120" s="44"/>
      <c r="Q120" s="44"/>
      <c r="R120" s="44">
        <v>118</v>
      </c>
      <c r="S120" s="44" t="e">
        <f>+#REF!</f>
        <v>#REF!</v>
      </c>
      <c r="T120" t="e">
        <f>+#REF!</f>
        <v>#REF!</v>
      </c>
      <c r="U120" t="e">
        <f t="shared" si="3"/>
        <v>#REF!</v>
      </c>
    </row>
    <row r="121" spans="16:21" x14ac:dyDescent="0.2">
      <c r="P121" s="44"/>
      <c r="Q121" s="44"/>
      <c r="R121" s="44">
        <v>119</v>
      </c>
      <c r="S121" s="44" t="e">
        <f>+#REF!</f>
        <v>#REF!</v>
      </c>
      <c r="T121" t="e">
        <f>+#REF!</f>
        <v>#REF!</v>
      </c>
      <c r="U121" t="e">
        <f t="shared" si="3"/>
        <v>#REF!</v>
      </c>
    </row>
    <row r="122" spans="16:21" x14ac:dyDescent="0.2">
      <c r="P122" s="44"/>
      <c r="Q122" s="44"/>
      <c r="R122" s="44">
        <v>120</v>
      </c>
      <c r="S122" s="44" t="e">
        <f>+#REF!</f>
        <v>#REF!</v>
      </c>
      <c r="T122" t="e">
        <f>+#REF!</f>
        <v>#REF!</v>
      </c>
      <c r="U122" t="e">
        <f t="shared" si="3"/>
        <v>#REF!</v>
      </c>
    </row>
    <row r="123" spans="16:21" x14ac:dyDescent="0.2">
      <c r="P123" s="44"/>
      <c r="Q123" s="44"/>
      <c r="R123" s="44">
        <v>121</v>
      </c>
      <c r="S123" s="44" t="e">
        <f>+#REF!</f>
        <v>#REF!</v>
      </c>
      <c r="T123" t="e">
        <f>+#REF!</f>
        <v>#REF!</v>
      </c>
      <c r="U123" t="e">
        <f t="shared" si="3"/>
        <v>#REF!</v>
      </c>
    </row>
    <row r="124" spans="16:21" x14ac:dyDescent="0.2">
      <c r="P124" s="44"/>
      <c r="Q124" s="44"/>
      <c r="R124" s="44">
        <v>122</v>
      </c>
      <c r="S124" s="44" t="e">
        <f>+#REF!</f>
        <v>#REF!</v>
      </c>
      <c r="T124" t="e">
        <f>+#REF!</f>
        <v>#REF!</v>
      </c>
      <c r="U124" t="e">
        <f t="shared" si="3"/>
        <v>#REF!</v>
      </c>
    </row>
    <row r="125" spans="16:21" x14ac:dyDescent="0.2">
      <c r="P125" s="44"/>
      <c r="Q125" s="44"/>
      <c r="R125" s="44">
        <v>123</v>
      </c>
      <c r="S125" s="44" t="e">
        <f>+#REF!</f>
        <v>#REF!</v>
      </c>
      <c r="T125" t="e">
        <f>+#REF!</f>
        <v>#REF!</v>
      </c>
      <c r="U125" t="e">
        <f t="shared" si="3"/>
        <v>#REF!</v>
      </c>
    </row>
    <row r="126" spans="16:21" x14ac:dyDescent="0.2">
      <c r="P126" s="44"/>
      <c r="Q126" s="44"/>
      <c r="R126" s="44">
        <v>124</v>
      </c>
      <c r="S126" s="44" t="e">
        <f>+#REF!</f>
        <v>#REF!</v>
      </c>
      <c r="T126" t="e">
        <f>+#REF!</f>
        <v>#REF!</v>
      </c>
      <c r="U126" t="e">
        <f t="shared" si="3"/>
        <v>#REF!</v>
      </c>
    </row>
    <row r="127" spans="16:21" x14ac:dyDescent="0.2">
      <c r="P127" s="44"/>
      <c r="Q127" s="44"/>
      <c r="R127" s="44">
        <v>125</v>
      </c>
      <c r="S127" s="44" t="e">
        <f>+#REF!</f>
        <v>#REF!</v>
      </c>
      <c r="T127" t="e">
        <f>+#REF!</f>
        <v>#REF!</v>
      </c>
      <c r="U127" t="e">
        <f t="shared" si="3"/>
        <v>#REF!</v>
      </c>
    </row>
    <row r="128" spans="16:21" x14ac:dyDescent="0.2">
      <c r="P128" s="44"/>
      <c r="Q128" s="44"/>
      <c r="R128" s="44">
        <v>126</v>
      </c>
      <c r="S128" s="44" t="e">
        <f>+#REF!</f>
        <v>#REF!</v>
      </c>
      <c r="T128" t="e">
        <f>+#REF!</f>
        <v>#REF!</v>
      </c>
      <c r="U128" t="e">
        <f t="shared" si="3"/>
        <v>#REF!</v>
      </c>
    </row>
    <row r="129" spans="16:21" x14ac:dyDescent="0.2">
      <c r="P129" s="44"/>
      <c r="Q129" s="44"/>
      <c r="R129" s="44">
        <v>127</v>
      </c>
      <c r="S129" s="44" t="e">
        <f>+#REF!</f>
        <v>#REF!</v>
      </c>
      <c r="T129" t="e">
        <f>+#REF!</f>
        <v>#REF!</v>
      </c>
      <c r="U129" t="e">
        <f t="shared" si="3"/>
        <v>#REF!</v>
      </c>
    </row>
    <row r="130" spans="16:21" x14ac:dyDescent="0.2">
      <c r="P130" s="44"/>
      <c r="Q130" s="52"/>
      <c r="R130" s="44">
        <v>128</v>
      </c>
      <c r="S130" s="44" t="e">
        <f>+#REF!</f>
        <v>#REF!</v>
      </c>
      <c r="T130" t="e">
        <f>+#REF!</f>
        <v>#REF!</v>
      </c>
      <c r="U130" t="e">
        <f t="shared" si="3"/>
        <v>#REF!</v>
      </c>
    </row>
    <row r="131" spans="16:21" x14ac:dyDescent="0.2">
      <c r="P131" s="44"/>
      <c r="Q131" s="44"/>
      <c r="R131" s="44">
        <v>129</v>
      </c>
      <c r="S131" s="44" t="e">
        <f>+#REF!</f>
        <v>#REF!</v>
      </c>
      <c r="T131" t="e">
        <f>+#REF!</f>
        <v>#REF!</v>
      </c>
      <c r="U131" t="e">
        <f t="shared" si="3"/>
        <v>#REF!</v>
      </c>
    </row>
    <row r="132" spans="16:21" x14ac:dyDescent="0.2">
      <c r="P132" s="44"/>
      <c r="Q132" s="44"/>
      <c r="R132" s="44">
        <v>130</v>
      </c>
      <c r="S132" s="44" t="e">
        <f>+#REF!</f>
        <v>#REF!</v>
      </c>
      <c r="T132" t="e">
        <f>+#REF!</f>
        <v>#REF!</v>
      </c>
      <c r="U132" t="e">
        <f t="shared" si="3"/>
        <v>#REF!</v>
      </c>
    </row>
    <row r="133" spans="16:21" x14ac:dyDescent="0.2">
      <c r="P133" s="44"/>
      <c r="Q133" s="44"/>
      <c r="R133" s="44">
        <v>131</v>
      </c>
      <c r="S133" s="44" t="e">
        <f>+#REF!</f>
        <v>#REF!</v>
      </c>
      <c r="T133" t="e">
        <f>+#REF!</f>
        <v>#REF!</v>
      </c>
      <c r="U133" t="e">
        <f t="shared" si="3"/>
        <v>#REF!</v>
      </c>
    </row>
    <row r="134" spans="16:21" x14ac:dyDescent="0.2">
      <c r="P134" s="44"/>
      <c r="Q134" s="44"/>
      <c r="R134" s="44">
        <v>132</v>
      </c>
      <c r="S134" s="44" t="e">
        <f>+#REF!</f>
        <v>#REF!</v>
      </c>
      <c r="T134" t="e">
        <f>+#REF!</f>
        <v>#REF!</v>
      </c>
      <c r="U134" t="e">
        <f t="shared" si="3"/>
        <v>#REF!</v>
      </c>
    </row>
    <row r="135" spans="16:21" x14ac:dyDescent="0.2">
      <c r="P135" s="44"/>
      <c r="Q135" s="44"/>
      <c r="R135" s="44">
        <v>133</v>
      </c>
      <c r="S135" s="44" t="e">
        <f>+#REF!</f>
        <v>#REF!</v>
      </c>
      <c r="T135" t="e">
        <f>+#REF!</f>
        <v>#REF!</v>
      </c>
      <c r="U135" t="e">
        <f t="shared" si="3"/>
        <v>#REF!</v>
      </c>
    </row>
    <row r="136" spans="16:21" x14ac:dyDescent="0.2">
      <c r="P136" s="44"/>
      <c r="Q136" s="44"/>
      <c r="R136" s="44">
        <v>134</v>
      </c>
      <c r="S136" s="44" t="e">
        <f>+#REF!</f>
        <v>#REF!</v>
      </c>
      <c r="T136" t="e">
        <f>+#REF!</f>
        <v>#REF!</v>
      </c>
      <c r="U136" t="e">
        <f t="shared" si="3"/>
        <v>#REF!</v>
      </c>
    </row>
    <row r="137" spans="16:21" x14ac:dyDescent="0.2">
      <c r="P137" s="44"/>
      <c r="Q137" s="44"/>
      <c r="R137" s="44">
        <v>135</v>
      </c>
      <c r="S137" s="44" t="e">
        <f>+#REF!</f>
        <v>#REF!</v>
      </c>
      <c r="T137" t="e">
        <f>+#REF!</f>
        <v>#REF!</v>
      </c>
      <c r="U137" t="e">
        <f t="shared" si="3"/>
        <v>#REF!</v>
      </c>
    </row>
    <row r="138" spans="16:21" x14ac:dyDescent="0.2">
      <c r="P138" s="44"/>
      <c r="Q138" s="44"/>
      <c r="R138" s="44">
        <v>136</v>
      </c>
      <c r="S138" s="44" t="e">
        <f>+#REF!</f>
        <v>#REF!</v>
      </c>
      <c r="T138" t="e">
        <f>+#REF!</f>
        <v>#REF!</v>
      </c>
      <c r="U138" t="e">
        <f t="shared" si="3"/>
        <v>#REF!</v>
      </c>
    </row>
    <row r="139" spans="16:21" x14ac:dyDescent="0.2">
      <c r="P139" s="44"/>
      <c r="Q139" s="44"/>
      <c r="R139" s="44">
        <v>137</v>
      </c>
      <c r="S139" s="44" t="e">
        <f>+#REF!</f>
        <v>#REF!</v>
      </c>
      <c r="T139" t="e">
        <f>+#REF!</f>
        <v>#REF!</v>
      </c>
      <c r="U139" t="e">
        <f t="shared" si="3"/>
        <v>#REF!</v>
      </c>
    </row>
    <row r="140" spans="16:21" x14ac:dyDescent="0.2">
      <c r="P140" s="44"/>
      <c r="Q140" s="44"/>
      <c r="R140" s="44">
        <v>138</v>
      </c>
      <c r="S140" s="44" t="e">
        <f>+#REF!</f>
        <v>#REF!</v>
      </c>
      <c r="T140" t="e">
        <f>+#REF!</f>
        <v>#REF!</v>
      </c>
      <c r="U140" t="e">
        <f t="shared" si="3"/>
        <v>#REF!</v>
      </c>
    </row>
    <row r="141" spans="16:21" x14ac:dyDescent="0.2">
      <c r="P141" s="44"/>
      <c r="Q141" s="44"/>
      <c r="R141" s="44">
        <v>139</v>
      </c>
      <c r="S141" s="44" t="e">
        <f>+#REF!</f>
        <v>#REF!</v>
      </c>
      <c r="T141" t="e">
        <f>+#REF!</f>
        <v>#REF!</v>
      </c>
      <c r="U141" t="e">
        <f t="shared" si="3"/>
        <v>#REF!</v>
      </c>
    </row>
    <row r="142" spans="16:21" x14ac:dyDescent="0.2">
      <c r="P142" s="44"/>
      <c r="Q142" s="44"/>
      <c r="R142" s="44">
        <v>140</v>
      </c>
      <c r="S142" s="44" t="e">
        <f>+#REF!</f>
        <v>#REF!</v>
      </c>
      <c r="T142" t="e">
        <f>+#REF!</f>
        <v>#REF!</v>
      </c>
      <c r="U142" t="e">
        <f t="shared" si="3"/>
        <v>#REF!</v>
      </c>
    </row>
    <row r="143" spans="16:21" x14ac:dyDescent="0.2">
      <c r="P143" s="44"/>
      <c r="Q143" s="44"/>
      <c r="R143" s="44">
        <v>141</v>
      </c>
      <c r="S143" s="44" t="e">
        <f>+#REF!</f>
        <v>#REF!</v>
      </c>
      <c r="T143" t="e">
        <f>+#REF!</f>
        <v>#REF!</v>
      </c>
      <c r="U143" t="e">
        <f t="shared" si="3"/>
        <v>#REF!</v>
      </c>
    </row>
    <row r="144" spans="16:21" x14ac:dyDescent="0.2">
      <c r="P144" s="44"/>
      <c r="Q144" s="44"/>
      <c r="R144" s="44">
        <v>142</v>
      </c>
      <c r="S144" s="44" t="e">
        <f>+#REF!</f>
        <v>#REF!</v>
      </c>
      <c r="T144" t="e">
        <f>+#REF!</f>
        <v>#REF!</v>
      </c>
      <c r="U144" t="e">
        <f t="shared" ref="U144:U175" si="4">IF(T144="SI",S144,"")</f>
        <v>#REF!</v>
      </c>
    </row>
    <row r="145" spans="16:21" x14ac:dyDescent="0.2">
      <c r="P145" s="44"/>
      <c r="Q145" s="44"/>
      <c r="R145" s="44">
        <v>143</v>
      </c>
      <c r="S145" s="44" t="e">
        <f>+#REF!</f>
        <v>#REF!</v>
      </c>
      <c r="T145" t="e">
        <f>+#REF!</f>
        <v>#REF!</v>
      </c>
      <c r="U145" t="e">
        <f t="shared" si="4"/>
        <v>#REF!</v>
      </c>
    </row>
    <row r="146" spans="16:21" x14ac:dyDescent="0.2">
      <c r="P146" s="44"/>
      <c r="Q146" s="44"/>
      <c r="R146" s="44">
        <v>144</v>
      </c>
      <c r="S146" s="44" t="e">
        <f>+#REF!</f>
        <v>#REF!</v>
      </c>
      <c r="T146" t="e">
        <f>+#REF!</f>
        <v>#REF!</v>
      </c>
      <c r="U146" t="e">
        <f t="shared" si="4"/>
        <v>#REF!</v>
      </c>
    </row>
    <row r="147" spans="16:21" x14ac:dyDescent="0.2">
      <c r="P147" s="44"/>
      <c r="Q147" s="44"/>
      <c r="R147" s="44">
        <v>145</v>
      </c>
      <c r="S147" s="44" t="e">
        <f>+#REF!</f>
        <v>#REF!</v>
      </c>
      <c r="T147" t="e">
        <f>+#REF!</f>
        <v>#REF!</v>
      </c>
      <c r="U147" t="e">
        <f t="shared" si="4"/>
        <v>#REF!</v>
      </c>
    </row>
    <row r="148" spans="16:21" x14ac:dyDescent="0.2">
      <c r="P148" s="44"/>
      <c r="Q148" s="44"/>
      <c r="R148" s="44">
        <v>146</v>
      </c>
      <c r="S148" s="44" t="e">
        <f>+#REF!</f>
        <v>#REF!</v>
      </c>
      <c r="T148" t="e">
        <f>+#REF!</f>
        <v>#REF!</v>
      </c>
      <c r="U148" t="e">
        <f t="shared" si="4"/>
        <v>#REF!</v>
      </c>
    </row>
    <row r="149" spans="16:21" x14ac:dyDescent="0.2">
      <c r="P149" s="44"/>
      <c r="Q149" s="44"/>
      <c r="R149" s="44">
        <v>147</v>
      </c>
      <c r="S149" s="44" t="e">
        <f>+#REF!</f>
        <v>#REF!</v>
      </c>
      <c r="T149" t="e">
        <f>+#REF!</f>
        <v>#REF!</v>
      </c>
      <c r="U149" t="e">
        <f t="shared" si="4"/>
        <v>#REF!</v>
      </c>
    </row>
    <row r="150" spans="16:21" x14ac:dyDescent="0.2">
      <c r="P150" s="44"/>
      <c r="Q150" s="44"/>
      <c r="R150" s="44">
        <v>148</v>
      </c>
      <c r="S150" s="44" t="e">
        <f>+#REF!</f>
        <v>#REF!</v>
      </c>
      <c r="T150" t="e">
        <f>+#REF!</f>
        <v>#REF!</v>
      </c>
      <c r="U150" t="e">
        <f t="shared" si="4"/>
        <v>#REF!</v>
      </c>
    </row>
    <row r="151" spans="16:21" x14ac:dyDescent="0.2">
      <c r="P151" s="44"/>
      <c r="Q151" s="44"/>
      <c r="R151" s="44">
        <v>149</v>
      </c>
      <c r="S151" s="44" t="e">
        <f>+#REF!</f>
        <v>#REF!</v>
      </c>
      <c r="T151" t="e">
        <f>+#REF!</f>
        <v>#REF!</v>
      </c>
      <c r="U151" t="e">
        <f t="shared" si="4"/>
        <v>#REF!</v>
      </c>
    </row>
    <row r="152" spans="16:21" x14ac:dyDescent="0.2">
      <c r="P152" s="44"/>
      <c r="Q152" s="44"/>
      <c r="R152" s="44">
        <v>150</v>
      </c>
      <c r="S152" s="44" t="e">
        <f>+#REF!</f>
        <v>#REF!</v>
      </c>
      <c r="T152" t="e">
        <f>+#REF!</f>
        <v>#REF!</v>
      </c>
      <c r="U152" t="e">
        <f t="shared" si="4"/>
        <v>#REF!</v>
      </c>
    </row>
    <row r="153" spans="16:21" x14ac:dyDescent="0.2">
      <c r="U153" t="str">
        <f t="shared" si="4"/>
        <v/>
      </c>
    </row>
    <row r="154" spans="16:21" x14ac:dyDescent="0.2">
      <c r="U154" t="str">
        <f t="shared" si="4"/>
        <v/>
      </c>
    </row>
    <row r="155" spans="16:21" x14ac:dyDescent="0.2">
      <c r="U155" t="str">
        <f t="shared" si="4"/>
        <v/>
      </c>
    </row>
    <row r="156" spans="16:21" x14ac:dyDescent="0.2">
      <c r="U156" t="str">
        <f t="shared" si="4"/>
        <v/>
      </c>
    </row>
    <row r="157" spans="16:21" x14ac:dyDescent="0.2">
      <c r="U157" t="str">
        <f t="shared" si="4"/>
        <v/>
      </c>
    </row>
    <row r="158" spans="16:21" x14ac:dyDescent="0.2">
      <c r="U158" t="str">
        <f t="shared" si="4"/>
        <v/>
      </c>
    </row>
    <row r="159" spans="16:21" x14ac:dyDescent="0.2">
      <c r="U159" t="str">
        <f t="shared" si="4"/>
        <v/>
      </c>
    </row>
    <row r="160" spans="16:21" x14ac:dyDescent="0.2">
      <c r="U160" t="str">
        <f t="shared" si="4"/>
        <v/>
      </c>
    </row>
    <row r="161" spans="21:21" x14ac:dyDescent="0.2">
      <c r="U161" t="str">
        <f t="shared" si="4"/>
        <v/>
      </c>
    </row>
    <row r="162" spans="21:21" x14ac:dyDescent="0.2">
      <c r="U162" t="str">
        <f t="shared" si="4"/>
        <v/>
      </c>
    </row>
    <row r="163" spans="21:21" x14ac:dyDescent="0.2">
      <c r="U163" t="str">
        <f t="shared" si="4"/>
        <v/>
      </c>
    </row>
    <row r="164" spans="21:21" x14ac:dyDescent="0.2">
      <c r="U164" t="str">
        <f t="shared" si="4"/>
        <v/>
      </c>
    </row>
    <row r="165" spans="21:21" x14ac:dyDescent="0.2">
      <c r="U165" t="str">
        <f t="shared" si="4"/>
        <v/>
      </c>
    </row>
    <row r="166" spans="21:21" x14ac:dyDescent="0.2">
      <c r="U166" t="str">
        <f t="shared" si="4"/>
        <v/>
      </c>
    </row>
    <row r="167" spans="21:21" x14ac:dyDescent="0.2">
      <c r="U167" t="str">
        <f t="shared" si="4"/>
        <v/>
      </c>
    </row>
    <row r="168" spans="21:21" x14ac:dyDescent="0.2">
      <c r="U168" t="str">
        <f t="shared" si="4"/>
        <v/>
      </c>
    </row>
    <row r="169" spans="21:21" x14ac:dyDescent="0.2">
      <c r="U169" t="str">
        <f t="shared" si="4"/>
        <v/>
      </c>
    </row>
    <row r="170" spans="21:21" x14ac:dyDescent="0.2">
      <c r="U170" t="str">
        <f t="shared" si="4"/>
        <v/>
      </c>
    </row>
    <row r="171" spans="21:21" x14ac:dyDescent="0.2">
      <c r="U171" t="str">
        <f t="shared" si="4"/>
        <v/>
      </c>
    </row>
    <row r="172" spans="21:21" x14ac:dyDescent="0.2">
      <c r="U172" t="str">
        <f t="shared" si="4"/>
        <v/>
      </c>
    </row>
    <row r="173" spans="21:21" x14ac:dyDescent="0.2">
      <c r="U173" t="str">
        <f t="shared" si="4"/>
        <v/>
      </c>
    </row>
    <row r="174" spans="21:21" x14ac:dyDescent="0.2">
      <c r="U174" t="str">
        <f t="shared" si="4"/>
        <v/>
      </c>
    </row>
    <row r="175" spans="21:21" x14ac:dyDescent="0.2">
      <c r="U175" t="str">
        <f t="shared" si="4"/>
        <v/>
      </c>
    </row>
    <row r="176" spans="21:21" x14ac:dyDescent="0.2">
      <c r="U176" t="str">
        <f t="shared" ref="U176:U239" si="5">IF(T176="SI",S176,"")</f>
        <v/>
      </c>
    </row>
    <row r="177" spans="21:21" x14ac:dyDescent="0.2">
      <c r="U177" t="str">
        <f t="shared" si="5"/>
        <v/>
      </c>
    </row>
    <row r="178" spans="21:21" x14ac:dyDescent="0.2">
      <c r="U178" t="str">
        <f t="shared" si="5"/>
        <v/>
      </c>
    </row>
    <row r="179" spans="21:21" x14ac:dyDescent="0.2">
      <c r="U179" t="str">
        <f t="shared" si="5"/>
        <v/>
      </c>
    </row>
    <row r="180" spans="21:21" x14ac:dyDescent="0.2">
      <c r="U180" t="str">
        <f t="shared" si="5"/>
        <v/>
      </c>
    </row>
    <row r="181" spans="21:21" x14ac:dyDescent="0.2">
      <c r="U181" t="str">
        <f t="shared" si="5"/>
        <v/>
      </c>
    </row>
    <row r="182" spans="21:21" x14ac:dyDescent="0.2">
      <c r="U182" t="str">
        <f t="shared" si="5"/>
        <v/>
      </c>
    </row>
    <row r="183" spans="21:21" x14ac:dyDescent="0.2">
      <c r="U183" t="str">
        <f t="shared" si="5"/>
        <v/>
      </c>
    </row>
    <row r="184" spans="21:21" x14ac:dyDescent="0.2">
      <c r="U184" t="str">
        <f t="shared" si="5"/>
        <v/>
      </c>
    </row>
    <row r="185" spans="21:21" x14ac:dyDescent="0.2">
      <c r="U185" t="str">
        <f t="shared" si="5"/>
        <v/>
      </c>
    </row>
    <row r="186" spans="21:21" x14ac:dyDescent="0.2">
      <c r="U186" t="str">
        <f t="shared" si="5"/>
        <v/>
      </c>
    </row>
    <row r="187" spans="21:21" x14ac:dyDescent="0.2">
      <c r="U187" t="str">
        <f t="shared" si="5"/>
        <v/>
      </c>
    </row>
    <row r="188" spans="21:21" x14ac:dyDescent="0.2">
      <c r="U188" t="str">
        <f t="shared" si="5"/>
        <v/>
      </c>
    </row>
    <row r="189" spans="21:21" x14ac:dyDescent="0.2">
      <c r="U189" t="str">
        <f t="shared" si="5"/>
        <v/>
      </c>
    </row>
    <row r="190" spans="21:21" x14ac:dyDescent="0.2">
      <c r="U190" t="str">
        <f t="shared" si="5"/>
        <v/>
      </c>
    </row>
    <row r="191" spans="21:21" x14ac:dyDescent="0.2">
      <c r="U191" t="str">
        <f t="shared" si="5"/>
        <v/>
      </c>
    </row>
    <row r="192" spans="21:21" x14ac:dyDescent="0.2">
      <c r="U192" t="str">
        <f t="shared" si="5"/>
        <v/>
      </c>
    </row>
    <row r="193" spans="21:21" x14ac:dyDescent="0.2">
      <c r="U193" t="str">
        <f t="shared" si="5"/>
        <v/>
      </c>
    </row>
    <row r="194" spans="21:21" x14ac:dyDescent="0.2">
      <c r="U194" t="str">
        <f t="shared" si="5"/>
        <v/>
      </c>
    </row>
    <row r="195" spans="21:21" x14ac:dyDescent="0.2">
      <c r="U195" t="str">
        <f t="shared" si="5"/>
        <v/>
      </c>
    </row>
    <row r="196" spans="21:21" x14ac:dyDescent="0.2">
      <c r="U196" t="str">
        <f t="shared" si="5"/>
        <v/>
      </c>
    </row>
    <row r="197" spans="21:21" x14ac:dyDescent="0.2">
      <c r="U197" t="str">
        <f t="shared" si="5"/>
        <v/>
      </c>
    </row>
    <row r="198" spans="21:21" x14ac:dyDescent="0.2">
      <c r="U198" t="str">
        <f t="shared" si="5"/>
        <v/>
      </c>
    </row>
    <row r="199" spans="21:21" x14ac:dyDescent="0.2">
      <c r="U199" t="str">
        <f t="shared" si="5"/>
        <v/>
      </c>
    </row>
    <row r="200" spans="21:21" x14ac:dyDescent="0.2">
      <c r="U200" t="str">
        <f t="shared" si="5"/>
        <v/>
      </c>
    </row>
    <row r="201" spans="21:21" x14ac:dyDescent="0.2">
      <c r="U201" t="str">
        <f t="shared" si="5"/>
        <v/>
      </c>
    </row>
    <row r="202" spans="21:21" x14ac:dyDescent="0.2">
      <c r="U202" t="str">
        <f t="shared" si="5"/>
        <v/>
      </c>
    </row>
    <row r="203" spans="21:21" x14ac:dyDescent="0.2">
      <c r="U203" t="str">
        <f t="shared" si="5"/>
        <v/>
      </c>
    </row>
    <row r="204" spans="21:21" x14ac:dyDescent="0.2">
      <c r="U204" t="str">
        <f t="shared" si="5"/>
        <v/>
      </c>
    </row>
    <row r="205" spans="21:21" x14ac:dyDescent="0.2">
      <c r="U205" t="str">
        <f t="shared" si="5"/>
        <v/>
      </c>
    </row>
    <row r="206" spans="21:21" x14ac:dyDescent="0.2">
      <c r="U206" t="str">
        <f t="shared" si="5"/>
        <v/>
      </c>
    </row>
    <row r="207" spans="21:21" x14ac:dyDescent="0.2">
      <c r="U207" t="str">
        <f t="shared" si="5"/>
        <v/>
      </c>
    </row>
    <row r="208" spans="21:21" x14ac:dyDescent="0.2">
      <c r="U208" t="str">
        <f t="shared" si="5"/>
        <v/>
      </c>
    </row>
    <row r="209" spans="21:21" x14ac:dyDescent="0.2">
      <c r="U209" t="str">
        <f t="shared" si="5"/>
        <v/>
      </c>
    </row>
    <row r="210" spans="21:21" x14ac:dyDescent="0.2">
      <c r="U210" t="str">
        <f t="shared" si="5"/>
        <v/>
      </c>
    </row>
    <row r="211" spans="21:21" x14ac:dyDescent="0.2">
      <c r="U211" t="str">
        <f t="shared" si="5"/>
        <v/>
      </c>
    </row>
    <row r="212" spans="21:21" x14ac:dyDescent="0.2">
      <c r="U212" t="str">
        <f t="shared" si="5"/>
        <v/>
      </c>
    </row>
    <row r="213" spans="21:21" x14ac:dyDescent="0.2">
      <c r="U213" t="str">
        <f t="shared" si="5"/>
        <v/>
      </c>
    </row>
    <row r="214" spans="21:21" x14ac:dyDescent="0.2">
      <c r="U214" t="str">
        <f t="shared" si="5"/>
        <v/>
      </c>
    </row>
    <row r="215" spans="21:21" x14ac:dyDescent="0.2">
      <c r="U215" t="str">
        <f t="shared" si="5"/>
        <v/>
      </c>
    </row>
    <row r="216" spans="21:21" x14ac:dyDescent="0.2">
      <c r="U216" t="str">
        <f t="shared" si="5"/>
        <v/>
      </c>
    </row>
    <row r="217" spans="21:21" x14ac:dyDescent="0.2">
      <c r="U217" t="str">
        <f t="shared" si="5"/>
        <v/>
      </c>
    </row>
    <row r="218" spans="21:21" x14ac:dyDescent="0.2">
      <c r="U218" t="str">
        <f t="shared" si="5"/>
        <v/>
      </c>
    </row>
    <row r="219" spans="21:21" x14ac:dyDescent="0.2">
      <c r="U219" t="str">
        <f t="shared" si="5"/>
        <v/>
      </c>
    </row>
    <row r="220" spans="21:21" x14ac:dyDescent="0.2">
      <c r="U220" t="str">
        <f t="shared" si="5"/>
        <v/>
      </c>
    </row>
    <row r="221" spans="21:21" x14ac:dyDescent="0.2">
      <c r="U221" t="str">
        <f t="shared" si="5"/>
        <v/>
      </c>
    </row>
    <row r="222" spans="21:21" x14ac:dyDescent="0.2">
      <c r="U222" t="str">
        <f t="shared" si="5"/>
        <v/>
      </c>
    </row>
    <row r="223" spans="21:21" x14ac:dyDescent="0.2">
      <c r="U223" t="str">
        <f t="shared" si="5"/>
        <v/>
      </c>
    </row>
    <row r="224" spans="21:21" x14ac:dyDescent="0.2">
      <c r="U224" t="str">
        <f t="shared" si="5"/>
        <v/>
      </c>
    </row>
    <row r="225" spans="21:21" x14ac:dyDescent="0.2">
      <c r="U225" t="str">
        <f t="shared" si="5"/>
        <v/>
      </c>
    </row>
    <row r="226" spans="21:21" x14ac:dyDescent="0.2">
      <c r="U226" t="str">
        <f t="shared" si="5"/>
        <v/>
      </c>
    </row>
    <row r="227" spans="21:21" x14ac:dyDescent="0.2">
      <c r="U227" t="str">
        <f t="shared" si="5"/>
        <v/>
      </c>
    </row>
    <row r="228" spans="21:21" x14ac:dyDescent="0.2">
      <c r="U228" t="str">
        <f t="shared" si="5"/>
        <v/>
      </c>
    </row>
    <row r="229" spans="21:21" x14ac:dyDescent="0.2">
      <c r="U229" t="str">
        <f t="shared" si="5"/>
        <v/>
      </c>
    </row>
    <row r="230" spans="21:21" x14ac:dyDescent="0.2">
      <c r="U230" t="str">
        <f t="shared" si="5"/>
        <v/>
      </c>
    </row>
    <row r="231" spans="21:21" x14ac:dyDescent="0.2">
      <c r="U231" t="str">
        <f t="shared" si="5"/>
        <v/>
      </c>
    </row>
    <row r="232" spans="21:21" x14ac:dyDescent="0.2">
      <c r="U232" t="str">
        <f t="shared" si="5"/>
        <v/>
      </c>
    </row>
    <row r="233" spans="21:21" x14ac:dyDescent="0.2">
      <c r="U233" t="str">
        <f t="shared" si="5"/>
        <v/>
      </c>
    </row>
    <row r="234" spans="21:21" x14ac:dyDescent="0.2">
      <c r="U234" t="str">
        <f t="shared" si="5"/>
        <v/>
      </c>
    </row>
    <row r="235" spans="21:21" x14ac:dyDescent="0.2">
      <c r="U235" t="str">
        <f t="shared" si="5"/>
        <v/>
      </c>
    </row>
    <row r="236" spans="21:21" x14ac:dyDescent="0.2">
      <c r="U236" t="str">
        <f t="shared" si="5"/>
        <v/>
      </c>
    </row>
    <row r="237" spans="21:21" x14ac:dyDescent="0.2">
      <c r="U237" t="str">
        <f t="shared" si="5"/>
        <v/>
      </c>
    </row>
    <row r="238" spans="21:21" x14ac:dyDescent="0.2">
      <c r="U238" t="str">
        <f t="shared" si="5"/>
        <v/>
      </c>
    </row>
    <row r="239" spans="21:21" x14ac:dyDescent="0.2">
      <c r="U239" t="str">
        <f t="shared" si="5"/>
        <v/>
      </c>
    </row>
    <row r="240" spans="21:21" x14ac:dyDescent="0.2">
      <c r="U240" t="str">
        <f t="shared" ref="U240:U294" si="6">IF(T240="SI",S240,"")</f>
        <v/>
      </c>
    </row>
    <row r="241" spans="21:21" x14ac:dyDescent="0.2">
      <c r="U241" t="str">
        <f t="shared" si="6"/>
        <v/>
      </c>
    </row>
    <row r="242" spans="21:21" x14ac:dyDescent="0.2">
      <c r="U242" t="str">
        <f t="shared" si="6"/>
        <v/>
      </c>
    </row>
    <row r="243" spans="21:21" x14ac:dyDescent="0.2">
      <c r="U243" t="str">
        <f t="shared" si="6"/>
        <v/>
      </c>
    </row>
    <row r="244" spans="21:21" x14ac:dyDescent="0.2">
      <c r="U244" t="str">
        <f t="shared" si="6"/>
        <v/>
      </c>
    </row>
    <row r="245" spans="21:21" x14ac:dyDescent="0.2">
      <c r="U245" t="str">
        <f t="shared" si="6"/>
        <v/>
      </c>
    </row>
    <row r="246" spans="21:21" x14ac:dyDescent="0.2">
      <c r="U246" t="str">
        <f t="shared" si="6"/>
        <v/>
      </c>
    </row>
    <row r="247" spans="21:21" x14ac:dyDescent="0.2">
      <c r="U247" t="str">
        <f t="shared" si="6"/>
        <v/>
      </c>
    </row>
    <row r="248" spans="21:21" x14ac:dyDescent="0.2">
      <c r="U248" t="str">
        <f t="shared" si="6"/>
        <v/>
      </c>
    </row>
    <row r="249" spans="21:21" x14ac:dyDescent="0.2">
      <c r="U249" t="str">
        <f t="shared" si="6"/>
        <v/>
      </c>
    </row>
    <row r="250" spans="21:21" x14ac:dyDescent="0.2">
      <c r="U250" t="str">
        <f t="shared" si="6"/>
        <v/>
      </c>
    </row>
    <row r="251" spans="21:21" x14ac:dyDescent="0.2">
      <c r="U251" t="str">
        <f t="shared" si="6"/>
        <v/>
      </c>
    </row>
    <row r="252" spans="21:21" x14ac:dyDescent="0.2">
      <c r="U252" t="str">
        <f t="shared" si="6"/>
        <v/>
      </c>
    </row>
    <row r="253" spans="21:21" x14ac:dyDescent="0.2">
      <c r="U253" t="str">
        <f t="shared" si="6"/>
        <v/>
      </c>
    </row>
    <row r="254" spans="21:21" x14ac:dyDescent="0.2">
      <c r="U254" t="str">
        <f t="shared" si="6"/>
        <v/>
      </c>
    </row>
    <row r="255" spans="21:21" x14ac:dyDescent="0.2">
      <c r="U255" t="str">
        <f t="shared" si="6"/>
        <v/>
      </c>
    </row>
    <row r="256" spans="21:21" x14ac:dyDescent="0.2">
      <c r="U256" t="str">
        <f t="shared" si="6"/>
        <v/>
      </c>
    </row>
    <row r="257" spans="21:21" x14ac:dyDescent="0.2">
      <c r="U257" t="str">
        <f t="shared" si="6"/>
        <v/>
      </c>
    </row>
    <row r="258" spans="21:21" x14ac:dyDescent="0.2">
      <c r="U258" t="str">
        <f t="shared" si="6"/>
        <v/>
      </c>
    </row>
    <row r="259" spans="21:21" x14ac:dyDescent="0.2">
      <c r="U259" t="str">
        <f t="shared" si="6"/>
        <v/>
      </c>
    </row>
    <row r="260" spans="21:21" x14ac:dyDescent="0.2">
      <c r="U260" t="str">
        <f t="shared" si="6"/>
        <v/>
      </c>
    </row>
    <row r="261" spans="21:21" x14ac:dyDescent="0.2">
      <c r="U261" t="str">
        <f t="shared" si="6"/>
        <v/>
      </c>
    </row>
    <row r="262" spans="21:21" x14ac:dyDescent="0.2">
      <c r="U262" t="str">
        <f t="shared" si="6"/>
        <v/>
      </c>
    </row>
    <row r="263" spans="21:21" x14ac:dyDescent="0.2">
      <c r="U263" t="str">
        <f t="shared" si="6"/>
        <v/>
      </c>
    </row>
    <row r="264" spans="21:21" x14ac:dyDescent="0.2">
      <c r="U264" t="str">
        <f t="shared" si="6"/>
        <v/>
      </c>
    </row>
    <row r="265" spans="21:21" x14ac:dyDescent="0.2">
      <c r="U265" t="str">
        <f t="shared" si="6"/>
        <v/>
      </c>
    </row>
    <row r="266" spans="21:21" x14ac:dyDescent="0.2">
      <c r="U266" t="str">
        <f t="shared" si="6"/>
        <v/>
      </c>
    </row>
    <row r="267" spans="21:21" x14ac:dyDescent="0.2">
      <c r="U267" t="str">
        <f t="shared" si="6"/>
        <v/>
      </c>
    </row>
    <row r="268" spans="21:21" x14ac:dyDescent="0.2">
      <c r="U268" t="str">
        <f t="shared" si="6"/>
        <v/>
      </c>
    </row>
    <row r="269" spans="21:21" x14ac:dyDescent="0.2">
      <c r="U269" t="str">
        <f t="shared" si="6"/>
        <v/>
      </c>
    </row>
    <row r="270" spans="21:21" x14ac:dyDescent="0.2">
      <c r="U270" t="str">
        <f t="shared" si="6"/>
        <v/>
      </c>
    </row>
    <row r="271" spans="21:21" x14ac:dyDescent="0.2">
      <c r="U271" t="str">
        <f t="shared" si="6"/>
        <v/>
      </c>
    </row>
    <row r="272" spans="21:21" x14ac:dyDescent="0.2">
      <c r="U272" t="str">
        <f t="shared" si="6"/>
        <v/>
      </c>
    </row>
    <row r="273" spans="21:21" x14ac:dyDescent="0.2">
      <c r="U273" t="str">
        <f t="shared" si="6"/>
        <v/>
      </c>
    </row>
    <row r="274" spans="21:21" x14ac:dyDescent="0.2">
      <c r="U274" t="str">
        <f t="shared" si="6"/>
        <v/>
      </c>
    </row>
    <row r="275" spans="21:21" x14ac:dyDescent="0.2">
      <c r="U275" t="str">
        <f t="shared" si="6"/>
        <v/>
      </c>
    </row>
    <row r="276" spans="21:21" x14ac:dyDescent="0.2">
      <c r="U276" t="str">
        <f t="shared" si="6"/>
        <v/>
      </c>
    </row>
    <row r="277" spans="21:21" x14ac:dyDescent="0.2">
      <c r="U277" t="str">
        <f t="shared" si="6"/>
        <v/>
      </c>
    </row>
    <row r="278" spans="21:21" x14ac:dyDescent="0.2">
      <c r="U278" t="str">
        <f t="shared" si="6"/>
        <v/>
      </c>
    </row>
    <row r="279" spans="21:21" x14ac:dyDescent="0.2">
      <c r="U279" t="str">
        <f t="shared" si="6"/>
        <v/>
      </c>
    </row>
    <row r="280" spans="21:21" x14ac:dyDescent="0.2">
      <c r="U280" t="str">
        <f t="shared" si="6"/>
        <v/>
      </c>
    </row>
    <row r="281" spans="21:21" x14ac:dyDescent="0.2">
      <c r="U281" t="str">
        <f t="shared" si="6"/>
        <v/>
      </c>
    </row>
    <row r="282" spans="21:21" x14ac:dyDescent="0.2">
      <c r="U282" t="str">
        <f t="shared" si="6"/>
        <v/>
      </c>
    </row>
    <row r="283" spans="21:21" x14ac:dyDescent="0.2">
      <c r="U283" t="str">
        <f t="shared" si="6"/>
        <v/>
      </c>
    </row>
    <row r="284" spans="21:21" x14ac:dyDescent="0.2">
      <c r="U284" t="str">
        <f t="shared" si="6"/>
        <v/>
      </c>
    </row>
    <row r="285" spans="21:21" x14ac:dyDescent="0.2">
      <c r="U285" t="str">
        <f t="shared" si="6"/>
        <v/>
      </c>
    </row>
    <row r="286" spans="21:21" x14ac:dyDescent="0.2">
      <c r="U286" t="str">
        <f t="shared" si="6"/>
        <v/>
      </c>
    </row>
    <row r="287" spans="21:21" x14ac:dyDescent="0.2">
      <c r="U287" t="str">
        <f t="shared" si="6"/>
        <v/>
      </c>
    </row>
    <row r="288" spans="21:21" x14ac:dyDescent="0.2">
      <c r="U288" t="str">
        <f t="shared" si="6"/>
        <v/>
      </c>
    </row>
    <row r="289" spans="21:21" x14ac:dyDescent="0.2">
      <c r="U289" t="str">
        <f t="shared" si="6"/>
        <v/>
      </c>
    </row>
    <row r="290" spans="21:21" x14ac:dyDescent="0.2">
      <c r="U290" t="str">
        <f t="shared" si="6"/>
        <v/>
      </c>
    </row>
    <row r="291" spans="21:21" x14ac:dyDescent="0.2">
      <c r="U291" t="str">
        <f t="shared" si="6"/>
        <v/>
      </c>
    </row>
    <row r="292" spans="21:21" x14ac:dyDescent="0.2">
      <c r="U292" t="str">
        <f t="shared" si="6"/>
        <v/>
      </c>
    </row>
    <row r="293" spans="21:21" x14ac:dyDescent="0.2">
      <c r="U293" t="str">
        <f t="shared" si="6"/>
        <v/>
      </c>
    </row>
    <row r="294" spans="21:21" x14ac:dyDescent="0.2">
      <c r="U294" t="str">
        <f t="shared" si="6"/>
        <v/>
      </c>
    </row>
  </sheetData>
  <dataConsolidate/>
  <phoneticPr fontId="7" type="noConversion"/>
  <pageMargins left="0.75" right="0.75" top="1" bottom="1" header="0" footer="0"/>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AC34"/>
  <sheetViews>
    <sheetView workbookViewId="0">
      <selection activeCell="C1" sqref="C1"/>
    </sheetView>
  </sheetViews>
  <sheetFormatPr defaultColWidth="11.42578125" defaultRowHeight="12.75" x14ac:dyDescent="0.2"/>
  <cols>
    <col min="1" max="2" width="13.85546875" customWidth="1"/>
    <col min="3" max="3" width="18.85546875" customWidth="1"/>
    <col min="4" max="4" width="13.85546875" customWidth="1"/>
    <col min="5" max="5" width="12.5703125" customWidth="1"/>
    <col min="6" max="6" width="12.140625" customWidth="1"/>
    <col min="7" max="7" width="10.5703125" customWidth="1"/>
    <col min="8" max="8" width="11" customWidth="1"/>
    <col min="9" max="9" width="18.42578125" customWidth="1"/>
    <col min="10" max="22" width="13.85546875" customWidth="1"/>
    <col min="23" max="23" width="14.85546875" customWidth="1"/>
    <col min="24" max="29" width="13.85546875" customWidth="1"/>
  </cols>
  <sheetData>
    <row r="1" spans="1:29" ht="67.5" customHeight="1" x14ac:dyDescent="0.2">
      <c r="A1" s="60" t="s">
        <v>47</v>
      </c>
      <c r="B1" s="60" t="s">
        <v>48</v>
      </c>
      <c r="C1" s="64" t="s">
        <v>143</v>
      </c>
      <c r="D1" s="59" t="s">
        <v>144</v>
      </c>
      <c r="E1" s="59" t="s">
        <v>145</v>
      </c>
      <c r="F1" s="59" t="s">
        <v>146</v>
      </c>
      <c r="G1" s="59" t="s">
        <v>7</v>
      </c>
      <c r="H1" s="59" t="s">
        <v>8</v>
      </c>
      <c r="I1" s="59" t="s">
        <v>147</v>
      </c>
      <c r="J1" s="59" t="s">
        <v>9</v>
      </c>
      <c r="K1" s="59" t="s">
        <v>148</v>
      </c>
      <c r="L1" s="59" t="s">
        <v>10</v>
      </c>
      <c r="M1" s="59" t="s">
        <v>149</v>
      </c>
      <c r="N1" s="59" t="s">
        <v>150</v>
      </c>
      <c r="O1" s="59" t="s">
        <v>151</v>
      </c>
      <c r="P1" s="59" t="s">
        <v>152</v>
      </c>
      <c r="Q1" s="59" t="s">
        <v>153</v>
      </c>
      <c r="R1" s="59" t="s">
        <v>11</v>
      </c>
      <c r="S1" s="59" t="s">
        <v>12</v>
      </c>
      <c r="T1" s="59" t="s">
        <v>154</v>
      </c>
      <c r="U1" s="59" t="s">
        <v>13</v>
      </c>
      <c r="V1" s="59" t="s">
        <v>155</v>
      </c>
      <c r="W1" s="59" t="s">
        <v>156</v>
      </c>
      <c r="X1" s="59" t="s">
        <v>14</v>
      </c>
      <c r="Y1" s="59" t="s">
        <v>15</v>
      </c>
      <c r="Z1" s="59" t="s">
        <v>157</v>
      </c>
      <c r="AA1" s="59" t="s">
        <v>49</v>
      </c>
      <c r="AB1" s="59" t="s">
        <v>50</v>
      </c>
      <c r="AC1" s="59" t="s">
        <v>51</v>
      </c>
    </row>
    <row r="2" spans="1:29" ht="89.25" x14ac:dyDescent="0.25">
      <c r="A2" s="47" t="s">
        <v>3</v>
      </c>
      <c r="B2" s="55" t="s">
        <v>143</v>
      </c>
      <c r="C2" s="61" t="s">
        <v>172</v>
      </c>
      <c r="D2" s="61" t="s">
        <v>175</v>
      </c>
      <c r="E2" s="62" t="s">
        <v>183</v>
      </c>
      <c r="F2" s="61" t="s">
        <v>184</v>
      </c>
      <c r="G2" s="63" t="s">
        <v>195</v>
      </c>
      <c r="H2" s="61" t="s">
        <v>199</v>
      </c>
      <c r="I2" s="62" t="s">
        <v>221</v>
      </c>
      <c r="J2" s="61" t="s">
        <v>222</v>
      </c>
      <c r="K2" s="61" t="s">
        <v>233</v>
      </c>
      <c r="L2" s="61" t="s">
        <v>236</v>
      </c>
      <c r="M2" s="61" t="s">
        <v>238</v>
      </c>
      <c r="N2" s="61" t="s">
        <v>257</v>
      </c>
      <c r="O2" s="61" t="s">
        <v>263</v>
      </c>
      <c r="P2" s="61" t="s">
        <v>265</v>
      </c>
      <c r="Q2" s="61" t="s">
        <v>271</v>
      </c>
      <c r="R2" s="61" t="s">
        <v>276</v>
      </c>
      <c r="S2" s="61" t="s">
        <v>285</v>
      </c>
      <c r="T2" s="61" t="s">
        <v>289</v>
      </c>
      <c r="U2" s="61" t="s">
        <v>293</v>
      </c>
      <c r="V2" s="61" t="s">
        <v>295</v>
      </c>
      <c r="W2" s="61" t="s">
        <v>307</v>
      </c>
      <c r="X2" s="61" t="s">
        <v>320</v>
      </c>
      <c r="Y2" s="61" t="s">
        <v>326</v>
      </c>
      <c r="Z2" s="61" t="s">
        <v>331</v>
      </c>
      <c r="AA2" s="49" t="s">
        <v>16</v>
      </c>
      <c r="AB2" s="49" t="s">
        <v>46</v>
      </c>
      <c r="AC2" s="49">
        <v>2013</v>
      </c>
    </row>
    <row r="3" spans="1:29" ht="76.5" x14ac:dyDescent="0.25">
      <c r="A3" s="47" t="s">
        <v>4</v>
      </c>
      <c r="B3" s="55" t="s">
        <v>144</v>
      </c>
      <c r="C3" s="61" t="s">
        <v>170</v>
      </c>
      <c r="D3" s="61" t="s">
        <v>176</v>
      </c>
      <c r="E3" s="57"/>
      <c r="F3" s="61" t="s">
        <v>185</v>
      </c>
      <c r="G3" s="63" t="s">
        <v>196</v>
      </c>
      <c r="H3" s="61" t="s">
        <v>200</v>
      </c>
      <c r="I3" s="57"/>
      <c r="J3" s="61" t="s">
        <v>223</v>
      </c>
      <c r="K3" s="61" t="s">
        <v>234</v>
      </c>
      <c r="L3" s="61" t="s">
        <v>237</v>
      </c>
      <c r="M3" s="61" t="s">
        <v>239</v>
      </c>
      <c r="N3" s="61" t="s">
        <v>258</v>
      </c>
      <c r="O3" s="61" t="s">
        <v>264</v>
      </c>
      <c r="P3" s="61" t="s">
        <v>266</v>
      </c>
      <c r="Q3" s="61" t="s">
        <v>272</v>
      </c>
      <c r="R3" s="61" t="s">
        <v>277</v>
      </c>
      <c r="S3" s="61" t="s">
        <v>286</v>
      </c>
      <c r="T3" s="61" t="s">
        <v>290</v>
      </c>
      <c r="U3" s="61" t="s">
        <v>294</v>
      </c>
      <c r="V3" s="61" t="s">
        <v>296</v>
      </c>
      <c r="W3" s="61" t="s">
        <v>308</v>
      </c>
      <c r="X3" s="61" t="s">
        <v>321</v>
      </c>
      <c r="Y3" s="61" t="s">
        <v>327</v>
      </c>
      <c r="Z3" s="61" t="s">
        <v>332</v>
      </c>
      <c r="AA3" s="49" t="s">
        <v>17</v>
      </c>
      <c r="AB3" s="49" t="s">
        <v>29</v>
      </c>
      <c r="AC3" s="49">
        <v>2014</v>
      </c>
    </row>
    <row r="4" spans="1:29" ht="114.75" x14ac:dyDescent="0.25">
      <c r="A4" s="47" t="s">
        <v>5</v>
      </c>
      <c r="B4" s="55" t="s">
        <v>145</v>
      </c>
      <c r="C4" s="61" t="s">
        <v>167</v>
      </c>
      <c r="D4" s="61" t="s">
        <v>177</v>
      </c>
      <c r="E4" s="57"/>
      <c r="F4" s="61" t="s">
        <v>186</v>
      </c>
      <c r="G4" s="63" t="s">
        <v>197</v>
      </c>
      <c r="H4" s="61" t="s">
        <v>201</v>
      </c>
      <c r="I4" s="57"/>
      <c r="J4" s="61" t="s">
        <v>224</v>
      </c>
      <c r="K4" s="61" t="s">
        <v>235</v>
      </c>
      <c r="L4" s="55"/>
      <c r="M4" s="61" t="s">
        <v>240</v>
      </c>
      <c r="N4" s="61" t="s">
        <v>259</v>
      </c>
      <c r="O4" s="55"/>
      <c r="P4" s="61" t="s">
        <v>267</v>
      </c>
      <c r="Q4" s="61" t="s">
        <v>273</v>
      </c>
      <c r="R4" s="61" t="s">
        <v>278</v>
      </c>
      <c r="S4" s="61" t="s">
        <v>287</v>
      </c>
      <c r="T4" s="61" t="s">
        <v>291</v>
      </c>
      <c r="U4" s="55"/>
      <c r="V4" s="61" t="s">
        <v>297</v>
      </c>
      <c r="W4" s="61" t="s">
        <v>309</v>
      </c>
      <c r="X4" s="61" t="s">
        <v>322</v>
      </c>
      <c r="Y4" s="61" t="s">
        <v>328</v>
      </c>
      <c r="Z4" s="61" t="s">
        <v>333</v>
      </c>
      <c r="AA4" s="44"/>
      <c r="AB4" s="49" t="s">
        <v>18</v>
      </c>
      <c r="AC4" s="49">
        <v>2015</v>
      </c>
    </row>
    <row r="5" spans="1:29" ht="76.5" x14ac:dyDescent="0.25">
      <c r="A5" s="47" t="s">
        <v>94</v>
      </c>
      <c r="B5" s="55" t="s">
        <v>146</v>
      </c>
      <c r="C5" s="61" t="s">
        <v>158</v>
      </c>
      <c r="D5" s="61" t="s">
        <v>178</v>
      </c>
      <c r="E5" s="57"/>
      <c r="F5" s="61" t="s">
        <v>187</v>
      </c>
      <c r="G5" s="63" t="s">
        <v>198</v>
      </c>
      <c r="H5" s="61" t="s">
        <v>202</v>
      </c>
      <c r="I5" s="57"/>
      <c r="J5" s="61" t="s">
        <v>225</v>
      </c>
      <c r="K5" s="55"/>
      <c r="L5" s="55"/>
      <c r="M5" s="61" t="s">
        <v>241</v>
      </c>
      <c r="N5" s="61" t="s">
        <v>260</v>
      </c>
      <c r="O5" s="55"/>
      <c r="P5" s="61" t="s">
        <v>268</v>
      </c>
      <c r="Q5" s="61" t="s">
        <v>274</v>
      </c>
      <c r="R5" s="61" t="s">
        <v>279</v>
      </c>
      <c r="S5" s="61" t="s">
        <v>288</v>
      </c>
      <c r="T5" s="61" t="s">
        <v>292</v>
      </c>
      <c r="U5" s="55"/>
      <c r="V5" s="61" t="s">
        <v>298</v>
      </c>
      <c r="W5" s="61" t="s">
        <v>310</v>
      </c>
      <c r="X5" s="61" t="s">
        <v>323</v>
      </c>
      <c r="Y5" s="61" t="s">
        <v>329</v>
      </c>
      <c r="Z5" s="55"/>
      <c r="AA5" s="44"/>
      <c r="AB5" s="49" t="s">
        <v>26</v>
      </c>
      <c r="AC5" s="49">
        <v>2016</v>
      </c>
    </row>
    <row r="6" spans="1:29" ht="89.25" x14ac:dyDescent="0.2">
      <c r="A6" s="44"/>
      <c r="B6" s="55" t="s">
        <v>7</v>
      </c>
      <c r="C6" s="61" t="s">
        <v>166</v>
      </c>
      <c r="D6" s="61" t="s">
        <v>179</v>
      </c>
      <c r="E6" s="57"/>
      <c r="F6" s="61" t="s">
        <v>188</v>
      </c>
      <c r="G6" s="57"/>
      <c r="H6" s="61" t="s">
        <v>203</v>
      </c>
      <c r="I6" s="57"/>
      <c r="J6" s="61" t="s">
        <v>226</v>
      </c>
      <c r="K6" s="55"/>
      <c r="L6" s="55"/>
      <c r="M6" s="61" t="s">
        <v>242</v>
      </c>
      <c r="N6" s="61" t="s">
        <v>261</v>
      </c>
      <c r="O6" s="55"/>
      <c r="P6" s="61" t="s">
        <v>269</v>
      </c>
      <c r="Q6" s="61" t="s">
        <v>275</v>
      </c>
      <c r="R6" s="61" t="s">
        <v>280</v>
      </c>
      <c r="S6" s="55"/>
      <c r="T6" s="55"/>
      <c r="U6" s="55"/>
      <c r="V6" s="61" t="s">
        <v>299</v>
      </c>
      <c r="W6" s="61" t="s">
        <v>311</v>
      </c>
      <c r="X6" s="61" t="s">
        <v>324</v>
      </c>
      <c r="Y6" s="61" t="s">
        <v>330</v>
      </c>
      <c r="Z6" s="55"/>
      <c r="AA6" s="44"/>
      <c r="AB6" s="49" t="s">
        <v>21</v>
      </c>
      <c r="AC6" s="49">
        <v>2017</v>
      </c>
    </row>
    <row r="7" spans="1:29" ht="114.75" x14ac:dyDescent="0.2">
      <c r="A7" s="44"/>
      <c r="B7" s="55" t="s">
        <v>8</v>
      </c>
      <c r="C7" s="61" t="s">
        <v>159</v>
      </c>
      <c r="D7" s="61" t="s">
        <v>180</v>
      </c>
      <c r="E7" s="57"/>
      <c r="F7" s="61" t="s">
        <v>189</v>
      </c>
      <c r="G7" s="57"/>
      <c r="H7" s="61" t="s">
        <v>204</v>
      </c>
      <c r="I7" s="57"/>
      <c r="J7" s="61" t="s">
        <v>227</v>
      </c>
      <c r="K7" s="55"/>
      <c r="L7" s="55"/>
      <c r="M7" s="61" t="s">
        <v>243</v>
      </c>
      <c r="N7" s="61" t="s">
        <v>262</v>
      </c>
      <c r="O7" s="55"/>
      <c r="P7" s="61" t="s">
        <v>270</v>
      </c>
      <c r="Q7" s="55"/>
      <c r="R7" s="61" t="s">
        <v>281</v>
      </c>
      <c r="S7" s="55"/>
      <c r="T7" s="55"/>
      <c r="U7" s="55"/>
      <c r="V7" s="61" t="s">
        <v>300</v>
      </c>
      <c r="W7" s="61" t="s">
        <v>312</v>
      </c>
      <c r="X7" s="61" t="s">
        <v>325</v>
      </c>
      <c r="Y7" s="55"/>
      <c r="Z7" s="55"/>
      <c r="AA7" s="44"/>
      <c r="AB7" s="49" t="s">
        <v>22</v>
      </c>
      <c r="AC7" s="49">
        <v>2018</v>
      </c>
    </row>
    <row r="8" spans="1:29" ht="157.5" x14ac:dyDescent="0.2">
      <c r="A8" s="44"/>
      <c r="B8" s="55" t="s">
        <v>147</v>
      </c>
      <c r="C8" s="61" t="s">
        <v>160</v>
      </c>
      <c r="D8" s="61" t="s">
        <v>181</v>
      </c>
      <c r="E8" s="57"/>
      <c r="F8" s="61" t="s">
        <v>190</v>
      </c>
      <c r="G8" s="57"/>
      <c r="H8" s="61" t="s">
        <v>205</v>
      </c>
      <c r="I8" s="57"/>
      <c r="J8" s="61" t="s">
        <v>228</v>
      </c>
      <c r="K8" s="55"/>
      <c r="L8" s="55"/>
      <c r="M8" s="61" t="s">
        <v>244</v>
      </c>
      <c r="N8" s="55"/>
      <c r="O8" s="55"/>
      <c r="P8" s="55"/>
      <c r="Q8" s="55"/>
      <c r="R8" s="61" t="s">
        <v>282</v>
      </c>
      <c r="S8" s="55"/>
      <c r="T8" s="55"/>
      <c r="U8" s="55"/>
      <c r="V8" s="61" t="s">
        <v>301</v>
      </c>
      <c r="W8" s="61" t="s">
        <v>313</v>
      </c>
      <c r="X8" s="55"/>
      <c r="Y8" s="55"/>
      <c r="Z8" s="55"/>
      <c r="AA8" s="44"/>
      <c r="AB8" s="49" t="s">
        <v>27</v>
      </c>
      <c r="AC8" s="49">
        <v>2019</v>
      </c>
    </row>
    <row r="9" spans="1:29" ht="127.5" x14ac:dyDescent="0.2">
      <c r="A9" s="44"/>
      <c r="B9" s="55" t="s">
        <v>9</v>
      </c>
      <c r="C9" s="61" t="s">
        <v>162</v>
      </c>
      <c r="D9" s="61" t="s">
        <v>182</v>
      </c>
      <c r="E9" s="57"/>
      <c r="F9" s="61" t="s">
        <v>191</v>
      </c>
      <c r="G9" s="57"/>
      <c r="H9" s="61" t="s">
        <v>206</v>
      </c>
      <c r="I9" s="57"/>
      <c r="J9" s="61" t="s">
        <v>229</v>
      </c>
      <c r="K9" s="55"/>
      <c r="L9" s="55"/>
      <c r="M9" s="61" t="s">
        <v>245</v>
      </c>
      <c r="N9" s="55"/>
      <c r="O9" s="55"/>
      <c r="P9" s="55"/>
      <c r="Q9" s="55"/>
      <c r="R9" s="61" t="s">
        <v>283</v>
      </c>
      <c r="S9" s="55"/>
      <c r="T9" s="55"/>
      <c r="U9" s="55"/>
      <c r="V9" s="61" t="s">
        <v>302</v>
      </c>
      <c r="W9" s="61" t="s">
        <v>314</v>
      </c>
      <c r="X9" s="55"/>
      <c r="Y9" s="55"/>
      <c r="Z9" s="55"/>
      <c r="AA9" s="44"/>
      <c r="AB9" s="49" t="s">
        <v>19</v>
      </c>
      <c r="AC9" s="49">
        <v>2020</v>
      </c>
    </row>
    <row r="10" spans="1:29" ht="89.25" x14ac:dyDescent="0.2">
      <c r="A10" s="44"/>
      <c r="B10" s="55" t="s">
        <v>148</v>
      </c>
      <c r="C10" s="61" t="s">
        <v>161</v>
      </c>
      <c r="D10" s="55"/>
      <c r="E10" s="57"/>
      <c r="F10" s="61" t="s">
        <v>192</v>
      </c>
      <c r="G10" s="57"/>
      <c r="H10" s="61" t="s">
        <v>207</v>
      </c>
      <c r="I10" s="57"/>
      <c r="J10" s="61" t="s">
        <v>230</v>
      </c>
      <c r="K10" s="55"/>
      <c r="L10" s="55"/>
      <c r="M10" s="61" t="s">
        <v>246</v>
      </c>
      <c r="N10" s="55"/>
      <c r="O10" s="55"/>
      <c r="P10" s="55"/>
      <c r="Q10" s="55"/>
      <c r="R10" s="61" t="s">
        <v>284</v>
      </c>
      <c r="S10" s="55"/>
      <c r="T10" s="55"/>
      <c r="U10" s="55"/>
      <c r="V10" s="61" t="s">
        <v>303</v>
      </c>
      <c r="W10" s="61" t="s">
        <v>315</v>
      </c>
      <c r="X10" s="55"/>
      <c r="Y10" s="55"/>
      <c r="Z10" s="55"/>
      <c r="AA10" s="44"/>
      <c r="AB10" s="49" t="s">
        <v>30</v>
      </c>
      <c r="AC10" s="49">
        <v>2021</v>
      </c>
    </row>
    <row r="11" spans="1:29" ht="63.75" x14ac:dyDescent="0.2">
      <c r="A11" s="44"/>
      <c r="B11" s="55" t="s">
        <v>10</v>
      </c>
      <c r="C11" s="61" t="s">
        <v>173</v>
      </c>
      <c r="D11" s="55"/>
      <c r="E11" s="57"/>
      <c r="F11" s="61" t="s">
        <v>193</v>
      </c>
      <c r="G11" s="57"/>
      <c r="H11" s="61" t="s">
        <v>208</v>
      </c>
      <c r="I11" s="57"/>
      <c r="J11" s="61" t="s">
        <v>231</v>
      </c>
      <c r="K11" s="55"/>
      <c r="L11" s="55"/>
      <c r="M11" s="61" t="s">
        <v>247</v>
      </c>
      <c r="N11" s="55"/>
      <c r="O11" s="55"/>
      <c r="P11" s="55"/>
      <c r="Q11" s="55"/>
      <c r="R11" s="55"/>
      <c r="S11" s="55"/>
      <c r="T11" s="55"/>
      <c r="U11" s="55"/>
      <c r="V11" s="61" t="s">
        <v>304</v>
      </c>
      <c r="W11" s="61" t="s">
        <v>316</v>
      </c>
      <c r="X11" s="55"/>
      <c r="Y11" s="55"/>
      <c r="Z11" s="55"/>
      <c r="AA11" s="44"/>
      <c r="AB11" s="49" t="s">
        <v>28</v>
      </c>
      <c r="AC11" s="49">
        <v>2022</v>
      </c>
    </row>
    <row r="12" spans="1:29" ht="63.75" x14ac:dyDescent="0.2">
      <c r="A12" s="44"/>
      <c r="B12" s="55" t="s">
        <v>149</v>
      </c>
      <c r="C12" s="61" t="s">
        <v>174</v>
      </c>
      <c r="D12" s="55"/>
      <c r="E12" s="57"/>
      <c r="F12" s="61" t="s">
        <v>194</v>
      </c>
      <c r="G12" s="57"/>
      <c r="H12" s="61" t="s">
        <v>209</v>
      </c>
      <c r="I12" s="57"/>
      <c r="J12" s="61" t="s">
        <v>232</v>
      </c>
      <c r="K12" s="55"/>
      <c r="L12" s="55"/>
      <c r="M12" s="61" t="s">
        <v>248</v>
      </c>
      <c r="N12" s="55"/>
      <c r="O12" s="55"/>
      <c r="P12" s="55"/>
      <c r="Q12" s="55"/>
      <c r="R12" s="55"/>
      <c r="S12" s="55"/>
      <c r="T12" s="55"/>
      <c r="U12" s="55"/>
      <c r="V12" s="61" t="s">
        <v>305</v>
      </c>
      <c r="W12" s="61" t="s">
        <v>317</v>
      </c>
      <c r="X12" s="55"/>
      <c r="Y12" s="55"/>
      <c r="Z12" s="55"/>
      <c r="AA12" s="44"/>
      <c r="AB12" s="49" t="s">
        <v>31</v>
      </c>
      <c r="AC12" s="44"/>
    </row>
    <row r="13" spans="1:29" ht="63.75" x14ac:dyDescent="0.2">
      <c r="A13" s="44"/>
      <c r="B13" s="55" t="s">
        <v>150</v>
      </c>
      <c r="C13" s="61" t="s">
        <v>164</v>
      </c>
      <c r="D13" s="55"/>
      <c r="E13" s="55"/>
      <c r="F13" s="55"/>
      <c r="G13" s="57"/>
      <c r="H13" s="61" t="s">
        <v>210</v>
      </c>
      <c r="I13" s="55"/>
      <c r="J13" s="55"/>
      <c r="K13" s="55"/>
      <c r="L13" s="55"/>
      <c r="M13" s="61" t="s">
        <v>249</v>
      </c>
      <c r="N13" s="55"/>
      <c r="O13" s="55"/>
      <c r="P13" s="55"/>
      <c r="Q13" s="55"/>
      <c r="R13" s="55"/>
      <c r="S13" s="55"/>
      <c r="T13" s="55"/>
      <c r="U13" s="55"/>
      <c r="V13" s="61" t="s">
        <v>306</v>
      </c>
      <c r="W13" s="61" t="s">
        <v>318</v>
      </c>
      <c r="X13" s="55"/>
      <c r="Y13" s="55"/>
      <c r="Z13" s="55"/>
      <c r="AA13" s="44"/>
      <c r="AB13" s="49" t="s">
        <v>23</v>
      </c>
      <c r="AC13" s="49">
        <v>2025</v>
      </c>
    </row>
    <row r="14" spans="1:29" ht="78.75" x14ac:dyDescent="0.2">
      <c r="A14" s="44"/>
      <c r="B14" s="55" t="s">
        <v>151</v>
      </c>
      <c r="C14" s="61" t="s">
        <v>163</v>
      </c>
      <c r="D14" s="55"/>
      <c r="E14" s="55"/>
      <c r="F14" s="55"/>
      <c r="G14" s="57"/>
      <c r="H14" s="61" t="s">
        <v>211</v>
      </c>
      <c r="I14" s="55"/>
      <c r="J14" s="55"/>
      <c r="K14" s="55"/>
      <c r="L14" s="55"/>
      <c r="M14" s="61" t="s">
        <v>250</v>
      </c>
      <c r="N14" s="55"/>
      <c r="O14" s="55"/>
      <c r="P14" s="55"/>
      <c r="Q14" s="55"/>
      <c r="R14" s="55"/>
      <c r="S14" s="55"/>
      <c r="T14" s="55"/>
      <c r="U14" s="55"/>
      <c r="V14" s="55"/>
      <c r="W14" s="61" t="s">
        <v>319</v>
      </c>
      <c r="X14" s="55"/>
      <c r="Y14" s="55"/>
      <c r="Z14" s="55"/>
      <c r="AA14" s="44"/>
      <c r="AB14" s="49" t="s">
        <v>38</v>
      </c>
      <c r="AC14" s="44"/>
    </row>
    <row r="15" spans="1:29" ht="51" x14ac:dyDescent="0.2">
      <c r="A15" s="44"/>
      <c r="B15" s="55" t="s">
        <v>152</v>
      </c>
      <c r="C15" s="61" t="s">
        <v>165</v>
      </c>
      <c r="D15" s="55"/>
      <c r="E15" s="55"/>
      <c r="F15" s="55"/>
      <c r="G15" s="57"/>
      <c r="H15" s="61" t="s">
        <v>212</v>
      </c>
      <c r="I15" s="55"/>
      <c r="J15" s="55"/>
      <c r="K15" s="55"/>
      <c r="L15" s="55"/>
      <c r="M15" s="61" t="s">
        <v>251</v>
      </c>
      <c r="N15" s="55"/>
      <c r="O15" s="55"/>
      <c r="P15" s="55"/>
      <c r="Q15" s="55"/>
      <c r="R15" s="55"/>
      <c r="S15" s="55"/>
      <c r="T15" s="55"/>
      <c r="U15" s="55"/>
      <c r="V15" s="55"/>
      <c r="W15" s="55"/>
      <c r="X15" s="55"/>
      <c r="Y15" s="55"/>
      <c r="Z15" s="55"/>
      <c r="AA15" s="44"/>
      <c r="AB15" s="49" t="s">
        <v>32</v>
      </c>
      <c r="AC15" s="44"/>
    </row>
    <row r="16" spans="1:29" ht="76.5" x14ac:dyDescent="0.2">
      <c r="A16" s="44"/>
      <c r="B16" s="55" t="s">
        <v>153</v>
      </c>
      <c r="C16" s="61" t="s">
        <v>168</v>
      </c>
      <c r="D16" s="55"/>
      <c r="E16" s="55"/>
      <c r="F16" s="55"/>
      <c r="G16" s="57"/>
      <c r="H16" s="61" t="s">
        <v>213</v>
      </c>
      <c r="I16" s="55"/>
      <c r="J16" s="55"/>
      <c r="K16" s="55"/>
      <c r="L16" s="55"/>
      <c r="M16" s="61" t="s">
        <v>252</v>
      </c>
      <c r="N16" s="55"/>
      <c r="O16" s="55"/>
      <c r="P16" s="55"/>
      <c r="Q16" s="55"/>
      <c r="R16" s="55"/>
      <c r="S16" s="55"/>
      <c r="T16" s="55"/>
      <c r="U16" s="55"/>
      <c r="V16" s="55"/>
      <c r="W16" s="55"/>
      <c r="X16" s="55"/>
      <c r="Y16" s="55"/>
      <c r="Z16" s="55"/>
      <c r="AA16" s="44"/>
      <c r="AB16" s="49" t="s">
        <v>33</v>
      </c>
      <c r="AC16" s="44"/>
    </row>
    <row r="17" spans="1:29" ht="114.75" x14ac:dyDescent="0.2">
      <c r="A17" s="44"/>
      <c r="B17" s="55" t="s">
        <v>11</v>
      </c>
      <c r="C17" s="61" t="s">
        <v>169</v>
      </c>
      <c r="D17" s="55"/>
      <c r="E17" s="55"/>
      <c r="F17" s="55"/>
      <c r="G17" s="57"/>
      <c r="H17" s="61" t="s">
        <v>214</v>
      </c>
      <c r="I17" s="55"/>
      <c r="J17" s="55"/>
      <c r="K17" s="55"/>
      <c r="L17" s="55"/>
      <c r="M17" s="61" t="s">
        <v>253</v>
      </c>
      <c r="N17" s="55"/>
      <c r="O17" s="55"/>
      <c r="P17" s="55"/>
      <c r="Q17" s="55"/>
      <c r="R17" s="55"/>
      <c r="S17" s="55"/>
      <c r="T17" s="55"/>
      <c r="U17" s="55"/>
      <c r="V17" s="55"/>
      <c r="W17" s="55"/>
      <c r="X17" s="55"/>
      <c r="Y17" s="55"/>
      <c r="Z17" s="55"/>
      <c r="AA17" s="44"/>
      <c r="AB17" s="49" t="s">
        <v>44</v>
      </c>
      <c r="AC17" s="44"/>
    </row>
    <row r="18" spans="1:29" ht="89.25" x14ac:dyDescent="0.2">
      <c r="A18" s="44"/>
      <c r="B18" s="55" t="s">
        <v>12</v>
      </c>
      <c r="C18" s="61" t="s">
        <v>171</v>
      </c>
      <c r="D18" s="55"/>
      <c r="E18" s="55"/>
      <c r="F18" s="55"/>
      <c r="G18" s="57"/>
      <c r="H18" s="61" t="s">
        <v>215</v>
      </c>
      <c r="I18" s="55"/>
      <c r="J18" s="55"/>
      <c r="K18" s="55"/>
      <c r="L18" s="55"/>
      <c r="M18" s="61" t="s">
        <v>254</v>
      </c>
      <c r="N18" s="55"/>
      <c r="O18" s="55"/>
      <c r="P18" s="55"/>
      <c r="Q18" s="55"/>
      <c r="R18" s="55"/>
      <c r="S18" s="55"/>
      <c r="T18" s="55"/>
      <c r="U18" s="55"/>
      <c r="V18" s="55"/>
      <c r="W18" s="55"/>
      <c r="X18" s="55"/>
      <c r="Y18" s="55"/>
      <c r="Z18" s="55"/>
      <c r="AA18" s="44"/>
      <c r="AB18" s="49" t="s">
        <v>41</v>
      </c>
      <c r="AC18" s="44"/>
    </row>
    <row r="19" spans="1:29" ht="51" x14ac:dyDescent="0.2">
      <c r="A19" s="44"/>
      <c r="B19" s="55" t="s">
        <v>154</v>
      </c>
      <c r="C19" s="55"/>
      <c r="D19" s="55"/>
      <c r="E19" s="55"/>
      <c r="F19" s="55"/>
      <c r="G19" s="57"/>
      <c r="H19" s="61" t="s">
        <v>216</v>
      </c>
      <c r="I19" s="55"/>
      <c r="J19" s="55"/>
      <c r="K19" s="55"/>
      <c r="L19" s="55"/>
      <c r="M19" s="61" t="s">
        <v>255</v>
      </c>
      <c r="N19" s="55"/>
      <c r="O19" s="55"/>
      <c r="P19" s="55"/>
      <c r="Q19" s="55"/>
      <c r="R19" s="55"/>
      <c r="S19" s="55"/>
      <c r="T19" s="55"/>
      <c r="U19" s="55"/>
      <c r="V19" s="55"/>
      <c r="W19" s="55"/>
      <c r="X19" s="55"/>
      <c r="Y19" s="55"/>
      <c r="Z19" s="55"/>
      <c r="AA19" s="44"/>
      <c r="AB19" s="49" t="s">
        <v>42</v>
      </c>
      <c r="AC19" s="44"/>
    </row>
    <row r="20" spans="1:29" ht="76.5" x14ac:dyDescent="0.2">
      <c r="A20" s="44"/>
      <c r="B20" s="55" t="s">
        <v>13</v>
      </c>
      <c r="C20" s="55"/>
      <c r="D20" s="55"/>
      <c r="E20" s="55"/>
      <c r="F20" s="55"/>
      <c r="G20" s="57"/>
      <c r="H20" s="61" t="s">
        <v>217</v>
      </c>
      <c r="I20" s="55"/>
      <c r="J20" s="55"/>
      <c r="K20" s="55"/>
      <c r="L20" s="55"/>
      <c r="M20" s="61" t="s">
        <v>256</v>
      </c>
      <c r="N20" s="55"/>
      <c r="O20" s="55"/>
      <c r="P20" s="55"/>
      <c r="Q20" s="55"/>
      <c r="R20" s="55"/>
      <c r="S20" s="55"/>
      <c r="T20" s="55"/>
      <c r="U20" s="55"/>
      <c r="V20" s="55"/>
      <c r="W20" s="55"/>
      <c r="X20" s="55"/>
      <c r="Y20" s="55"/>
      <c r="Z20" s="55"/>
      <c r="AA20" s="44"/>
      <c r="AB20" s="49" t="s">
        <v>39</v>
      </c>
      <c r="AC20" s="44"/>
    </row>
    <row r="21" spans="1:29" ht="63.75" x14ac:dyDescent="0.2">
      <c r="A21" s="44"/>
      <c r="B21" s="55" t="s">
        <v>155</v>
      </c>
      <c r="C21" s="55"/>
      <c r="D21" s="55"/>
      <c r="E21" s="55"/>
      <c r="F21" s="55"/>
      <c r="G21" s="57"/>
      <c r="H21" s="61" t="s">
        <v>218</v>
      </c>
      <c r="I21" s="55"/>
      <c r="J21" s="55"/>
      <c r="K21" s="55"/>
      <c r="L21" s="55"/>
      <c r="M21" s="55"/>
      <c r="N21" s="55"/>
      <c r="O21" s="55"/>
      <c r="P21" s="55"/>
      <c r="Q21" s="55"/>
      <c r="R21" s="55"/>
      <c r="S21" s="55"/>
      <c r="T21" s="55"/>
      <c r="U21" s="55"/>
      <c r="V21" s="55"/>
      <c r="W21" s="55"/>
      <c r="X21" s="55"/>
      <c r="Y21" s="55"/>
      <c r="Z21" s="55"/>
      <c r="AA21" s="44"/>
      <c r="AB21" s="49" t="s">
        <v>34</v>
      </c>
      <c r="AC21" s="44"/>
    </row>
    <row r="22" spans="1:29" ht="94.5" x14ac:dyDescent="0.2">
      <c r="A22" s="44"/>
      <c r="B22" s="55" t="s">
        <v>156</v>
      </c>
      <c r="C22" s="57"/>
      <c r="D22" s="57"/>
      <c r="E22" s="57"/>
      <c r="F22" s="57"/>
      <c r="G22" s="57"/>
      <c r="H22" s="61" t="s">
        <v>219</v>
      </c>
      <c r="I22" s="57"/>
      <c r="J22" s="57"/>
      <c r="K22" s="57"/>
      <c r="L22" s="57"/>
      <c r="M22" s="57"/>
      <c r="N22" s="57"/>
      <c r="O22" s="57"/>
      <c r="P22" s="57"/>
      <c r="Q22" s="57"/>
      <c r="R22" s="57"/>
      <c r="S22" s="57"/>
      <c r="T22" s="57"/>
      <c r="U22" s="57"/>
      <c r="V22" s="57"/>
      <c r="W22" s="57"/>
      <c r="X22" s="57"/>
      <c r="Y22" s="57"/>
      <c r="Z22" s="57"/>
      <c r="AA22" s="56"/>
      <c r="AB22" s="49" t="s">
        <v>2</v>
      </c>
      <c r="AC22" s="44"/>
    </row>
    <row r="23" spans="1:29" ht="76.5" x14ac:dyDescent="0.2">
      <c r="A23" s="44"/>
      <c r="B23" s="55" t="s">
        <v>14</v>
      </c>
      <c r="C23" s="57"/>
      <c r="D23" s="57"/>
      <c r="E23" s="57"/>
      <c r="F23" s="57"/>
      <c r="G23" s="57"/>
      <c r="H23" s="61" t="s">
        <v>220</v>
      </c>
      <c r="I23" s="57"/>
      <c r="J23" s="57"/>
      <c r="K23" s="57"/>
      <c r="L23" s="57"/>
      <c r="M23" s="57"/>
      <c r="N23" s="57"/>
      <c r="O23" s="57"/>
      <c r="P23" s="57"/>
      <c r="Q23" s="57"/>
      <c r="R23" s="57"/>
      <c r="S23" s="57"/>
      <c r="T23" s="57"/>
      <c r="U23" s="57"/>
      <c r="V23" s="57"/>
      <c r="W23" s="57"/>
      <c r="X23" s="57"/>
      <c r="Y23" s="57"/>
      <c r="Z23" s="57"/>
      <c r="AA23" s="56"/>
      <c r="AB23" s="49" t="s">
        <v>35</v>
      </c>
      <c r="AC23" s="44"/>
    </row>
    <row r="24" spans="1:29" ht="15.75" x14ac:dyDescent="0.2">
      <c r="A24" s="44"/>
      <c r="B24" s="55" t="s">
        <v>15</v>
      </c>
      <c r="C24" s="57"/>
      <c r="D24" s="57"/>
      <c r="E24" s="57"/>
      <c r="F24" s="57"/>
      <c r="G24" s="57"/>
      <c r="H24" s="57"/>
      <c r="I24" s="57"/>
      <c r="J24" s="57"/>
      <c r="K24" s="57"/>
      <c r="L24" s="57"/>
      <c r="M24" s="57"/>
      <c r="N24" s="57"/>
      <c r="O24" s="57"/>
      <c r="P24" s="57"/>
      <c r="Q24" s="57"/>
      <c r="R24" s="57"/>
      <c r="S24" s="57"/>
      <c r="T24" s="57"/>
      <c r="U24" s="57"/>
      <c r="V24" s="57"/>
      <c r="W24" s="57"/>
      <c r="X24" s="57"/>
      <c r="Y24" s="57"/>
      <c r="Z24" s="57"/>
      <c r="AA24" s="56"/>
      <c r="AB24" s="49" t="s">
        <v>36</v>
      </c>
      <c r="AC24" s="44"/>
    </row>
    <row r="25" spans="1:29" ht="47.25" x14ac:dyDescent="0.2">
      <c r="A25" s="44"/>
      <c r="B25" s="55" t="s">
        <v>157</v>
      </c>
      <c r="C25" s="57"/>
      <c r="D25" s="57"/>
      <c r="E25" s="57"/>
      <c r="F25" s="57"/>
      <c r="G25" s="57"/>
      <c r="H25" s="57"/>
      <c r="I25" s="57"/>
      <c r="J25" s="57"/>
      <c r="K25" s="57"/>
      <c r="L25" s="57"/>
      <c r="M25" s="57"/>
      <c r="N25" s="57"/>
      <c r="O25" s="57"/>
      <c r="P25" s="57"/>
      <c r="Q25" s="57"/>
      <c r="R25" s="57"/>
      <c r="S25" s="57"/>
      <c r="T25" s="57"/>
      <c r="U25" s="57"/>
      <c r="V25" s="57"/>
      <c r="W25" s="57"/>
      <c r="X25" s="57"/>
      <c r="Y25" s="57"/>
      <c r="Z25" s="57"/>
      <c r="AA25" s="56"/>
      <c r="AB25" s="49" t="s">
        <v>20</v>
      </c>
      <c r="AC25" s="44"/>
    </row>
    <row r="26" spans="1:29" x14ac:dyDescent="0.2">
      <c r="A26" s="44"/>
      <c r="B26" s="65"/>
      <c r="C26" s="56"/>
      <c r="D26" s="56"/>
      <c r="E26" s="56"/>
      <c r="F26" s="56"/>
      <c r="G26" s="56"/>
      <c r="H26" s="56"/>
      <c r="I26" s="56"/>
      <c r="J26" s="56"/>
      <c r="K26" s="56"/>
      <c r="L26" s="56"/>
      <c r="M26" s="56"/>
      <c r="N26" s="56"/>
      <c r="O26" s="56"/>
      <c r="P26" s="56"/>
      <c r="Q26" s="56"/>
      <c r="R26" s="56"/>
      <c r="S26" s="56"/>
      <c r="T26" s="56"/>
      <c r="U26" s="56"/>
      <c r="V26" s="56"/>
      <c r="W26" s="56"/>
      <c r="X26" s="56"/>
      <c r="Y26" s="56"/>
      <c r="Z26" s="56"/>
      <c r="AA26" s="56"/>
      <c r="AB26" s="49" t="s">
        <v>24</v>
      </c>
      <c r="AC26" s="44"/>
    </row>
    <row r="27" spans="1:29" ht="15" x14ac:dyDescent="0.2">
      <c r="A27" s="44"/>
      <c r="B27" s="48" t="s">
        <v>6</v>
      </c>
      <c r="C27" s="58"/>
      <c r="D27" s="58"/>
      <c r="E27" s="58"/>
      <c r="F27" s="58"/>
      <c r="G27" s="58"/>
      <c r="H27" s="58"/>
      <c r="I27" s="58"/>
      <c r="J27" s="58"/>
      <c r="K27" s="58"/>
      <c r="L27" s="58"/>
      <c r="M27" s="58"/>
      <c r="N27" s="58"/>
      <c r="O27" s="58"/>
      <c r="P27" s="58"/>
      <c r="Q27" s="58"/>
      <c r="R27" s="58"/>
      <c r="S27" s="58"/>
      <c r="T27" s="58"/>
      <c r="U27" s="58"/>
      <c r="V27" s="58"/>
      <c r="W27" s="58"/>
      <c r="X27" s="58"/>
      <c r="Y27" s="58"/>
      <c r="Z27" s="58"/>
      <c r="AA27" s="56"/>
      <c r="AB27" s="49" t="s">
        <v>43</v>
      </c>
      <c r="AC27" s="44"/>
    </row>
    <row r="28" spans="1:29" x14ac:dyDescent="0.2">
      <c r="A28" s="44"/>
      <c r="B28" s="44"/>
      <c r="C28" s="56"/>
      <c r="D28" s="56"/>
      <c r="E28" s="56"/>
      <c r="F28" s="56"/>
      <c r="G28" s="56"/>
      <c r="H28" s="56"/>
      <c r="I28" s="56"/>
      <c r="J28" s="56"/>
      <c r="K28" s="56"/>
      <c r="L28" s="56"/>
      <c r="M28" s="56"/>
      <c r="N28" s="56"/>
      <c r="O28" s="56"/>
      <c r="P28" s="56"/>
      <c r="Q28" s="56"/>
      <c r="R28" s="56"/>
      <c r="S28" s="56"/>
      <c r="T28" s="56"/>
      <c r="U28" s="56"/>
      <c r="V28" s="56"/>
      <c r="W28" s="56"/>
      <c r="X28" s="56"/>
      <c r="Y28" s="56"/>
      <c r="Z28" s="56"/>
      <c r="AA28" s="56"/>
      <c r="AB28" s="49" t="s">
        <v>25</v>
      </c>
      <c r="AC28" s="44"/>
    </row>
    <row r="29" spans="1:29" x14ac:dyDescent="0.2">
      <c r="A29" s="44"/>
      <c r="B29" s="44"/>
      <c r="C29" s="56"/>
      <c r="D29" s="56"/>
      <c r="E29" s="56"/>
      <c r="F29" s="56"/>
      <c r="G29" s="56"/>
      <c r="H29" s="56"/>
      <c r="I29" s="56"/>
      <c r="J29" s="56"/>
      <c r="K29" s="56"/>
      <c r="L29" s="56"/>
      <c r="M29" s="56"/>
      <c r="N29" s="56"/>
      <c r="O29" s="56"/>
      <c r="P29" s="56"/>
      <c r="Q29" s="56"/>
      <c r="R29" s="56"/>
      <c r="S29" s="56"/>
      <c r="T29" s="56"/>
      <c r="U29" s="56"/>
      <c r="V29" s="56"/>
      <c r="W29" s="56"/>
      <c r="X29" s="56"/>
      <c r="Y29" s="56"/>
      <c r="Z29" s="56"/>
      <c r="AA29" s="56"/>
      <c r="AB29" s="49" t="s">
        <v>45</v>
      </c>
      <c r="AC29" s="44"/>
    </row>
    <row r="30" spans="1:29" x14ac:dyDescent="0.2">
      <c r="A30" s="44"/>
      <c r="B30" s="44"/>
      <c r="C30" s="56"/>
      <c r="D30" s="56"/>
      <c r="E30" s="56"/>
      <c r="F30" s="56"/>
      <c r="G30" s="56"/>
      <c r="H30" s="56"/>
      <c r="I30" s="56"/>
      <c r="J30" s="56"/>
      <c r="K30" s="56"/>
      <c r="L30" s="56"/>
      <c r="M30" s="56"/>
      <c r="N30" s="56"/>
      <c r="O30" s="56"/>
      <c r="P30" s="56"/>
      <c r="Q30" s="56"/>
      <c r="R30" s="56"/>
      <c r="S30" s="56"/>
      <c r="T30" s="56"/>
      <c r="U30" s="56"/>
      <c r="V30" s="56"/>
      <c r="W30" s="56"/>
      <c r="X30" s="56"/>
      <c r="Y30" s="56"/>
      <c r="Z30" s="56"/>
      <c r="AA30" s="56"/>
      <c r="AB30" s="49" t="s">
        <v>37</v>
      </c>
      <c r="AC30" s="44"/>
    </row>
    <row r="31" spans="1:29" x14ac:dyDescent="0.2">
      <c r="A31" s="44"/>
      <c r="B31" s="44"/>
      <c r="C31" s="56"/>
      <c r="D31" s="56"/>
      <c r="E31" s="56"/>
      <c r="F31" s="56"/>
      <c r="G31" s="56"/>
      <c r="H31" s="56"/>
      <c r="I31" s="56"/>
      <c r="J31" s="56"/>
      <c r="K31" s="56"/>
      <c r="L31" s="56"/>
      <c r="M31" s="56"/>
      <c r="N31" s="56"/>
      <c r="O31" s="56"/>
      <c r="P31" s="56"/>
      <c r="Q31" s="56"/>
      <c r="R31" s="56"/>
      <c r="S31" s="56"/>
      <c r="T31" s="56"/>
      <c r="U31" s="56"/>
      <c r="V31" s="56"/>
      <c r="W31" s="56"/>
      <c r="X31" s="56"/>
      <c r="Y31" s="56"/>
      <c r="Z31" s="56"/>
      <c r="AA31" s="56"/>
      <c r="AB31" s="49" t="s">
        <v>73</v>
      </c>
      <c r="AC31" s="44"/>
    </row>
    <row r="32" spans="1:29" x14ac:dyDescent="0.2">
      <c r="A32" s="44"/>
      <c r="B32" s="44"/>
      <c r="C32" s="56"/>
      <c r="D32" s="56"/>
      <c r="E32" s="56"/>
      <c r="F32" s="56"/>
      <c r="G32" s="56"/>
      <c r="H32" s="56"/>
      <c r="I32" s="56"/>
      <c r="J32" s="56"/>
      <c r="K32" s="56"/>
      <c r="L32" s="56"/>
      <c r="M32" s="56"/>
      <c r="N32" s="56"/>
      <c r="O32" s="56"/>
      <c r="P32" s="56"/>
      <c r="Q32" s="56"/>
      <c r="R32" s="56"/>
      <c r="S32" s="56"/>
      <c r="T32" s="56"/>
      <c r="U32" s="56"/>
      <c r="V32" s="56"/>
      <c r="W32" s="56"/>
      <c r="X32" s="56"/>
      <c r="Y32" s="56"/>
      <c r="Z32" s="56"/>
      <c r="AA32" s="56"/>
      <c r="AB32" s="49" t="s">
        <v>40</v>
      </c>
      <c r="AC32" s="44"/>
    </row>
    <row r="33" spans="1:29" x14ac:dyDescent="0.2">
      <c r="A33" s="44"/>
      <c r="B33" s="44"/>
      <c r="C33" s="56"/>
      <c r="D33" s="56"/>
      <c r="E33" s="56"/>
      <c r="F33" s="56"/>
      <c r="G33" s="56"/>
      <c r="H33" s="56"/>
      <c r="I33" s="56"/>
      <c r="J33" s="56"/>
      <c r="K33" s="56"/>
      <c r="L33" s="56"/>
      <c r="M33" s="56"/>
      <c r="N33" s="56"/>
      <c r="O33" s="56"/>
      <c r="P33" s="56"/>
      <c r="Q33" s="56"/>
      <c r="R33" s="56"/>
      <c r="S33" s="56"/>
      <c r="T33" s="56"/>
      <c r="U33" s="56"/>
      <c r="V33" s="56"/>
      <c r="W33" s="56"/>
      <c r="X33" s="56"/>
      <c r="Y33" s="56"/>
      <c r="Z33" s="56"/>
      <c r="AA33" s="56"/>
      <c r="AB33" s="49" t="s">
        <v>46</v>
      </c>
      <c r="AC33" s="44"/>
    </row>
    <row r="34" spans="1:29" x14ac:dyDescent="0.2">
      <c r="A34" s="44"/>
      <c r="B34" s="44"/>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49" t="s">
        <v>95</v>
      </c>
      <c r="AC34" s="44"/>
    </row>
  </sheetData>
  <dataValidations count="2">
    <dataValidation type="list" allowBlank="1" showInputMessage="1" showErrorMessage="1" sqref="D1">
      <formula1>Ambiental</formula1>
    </dataValidation>
    <dataValidation type="list" allowBlank="1" showInputMessage="1" showErrorMessage="1" sqref="C1">
      <formula1>Agricultura</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
  <sheetViews>
    <sheetView workbookViewId="0"/>
  </sheetViews>
  <sheetFormatPr defaultColWidth="11.42578125" defaultRowHeight="12.75" x14ac:dyDescent="0.2"/>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Invitaci_x00f3_n xmlns="eb1faa13-9ce7-430f-bf43-daf50bc913e5" xsi:nil="true">
      <Url xsi:nil="true"/>
      <Description xsi:nil="true"/>
    </Invitaci_x00f3_n>
    <Estad_x00ed_sticas_x0020_de_x0020_comentarios_x0020_recibidos xmlns="eb1faa13-9ce7-430f-bf43-daf50bc913e5" xsi:nil="true"/>
    <Fecha_x0020_de_x0020_aprobaci_x00f3_n xmlns="eb1faa13-9ce7-430f-bf43-daf50bc913e5">30 de enero de 2015</Fecha_x0020_de_x0020_aprobaci_x00f3_n>
    <Orden xmlns="eb1faa13-9ce7-430f-bf43-daf50bc913e5">12</Orden>
    <un0y xmlns="eb1faa13-9ce7-430f-bf43-daf50bc913e5">12</un0y>
    <Vigencia xmlns="eb1faa13-9ce7-430f-bf43-daf50bc913e5">2015</Vigencia>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E06962474BB6674E8DA4FDD7886B750B" ma:contentTypeVersion="7" ma:contentTypeDescription="Create a new document." ma:contentTypeScope="" ma:versionID="843a86c9e9719411c53c535662c00ee0">
  <xsd:schema xmlns:xsd="http://www.w3.org/2001/XMLSchema" xmlns:xs="http://www.w3.org/2001/XMLSchema" xmlns:p="http://schemas.microsoft.com/office/2006/metadata/properties" xmlns:ns2="eb1faa13-9ce7-430f-bf43-daf50bc913e5" targetNamespace="http://schemas.microsoft.com/office/2006/metadata/properties" ma:root="true" ma:fieldsID="58d5ac877909f7e6a7fd73084ec207db" ns2:_="">
    <xsd:import namespace="eb1faa13-9ce7-430f-bf43-daf50bc913e5"/>
    <xsd:element name="properties">
      <xsd:complexType>
        <xsd:sequence>
          <xsd:element name="documentManagement">
            <xsd:complexType>
              <xsd:all>
                <xsd:element ref="ns2:Fecha_x0020_de_x0020_aprobaci_x00f3_n" minOccurs="0"/>
                <xsd:element ref="ns2:Estad_x00ed_sticas_x0020_de_x0020_comentarios_x0020_recibidos" minOccurs="0"/>
                <xsd:element ref="ns2:Invitaci_x00f3_n" minOccurs="0"/>
                <xsd:element ref="ns2:Orden" minOccurs="0"/>
                <xsd:element ref="ns2:un0y" minOccurs="0"/>
                <xsd:element ref="ns2:Vigenci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b1faa13-9ce7-430f-bf43-daf50bc913e5" elementFormDefault="qualified">
    <xsd:import namespace="http://schemas.microsoft.com/office/2006/documentManagement/types"/>
    <xsd:import namespace="http://schemas.microsoft.com/office/infopath/2007/PartnerControls"/>
    <xsd:element name="Fecha_x0020_de_x0020_aprobaci_x00f3_n" ma:index="8" nillable="true" ma:displayName="Fecha de aprobación" ma:internalName="Fecha_x0020_de_x0020_aprobaci_x00f3_n">
      <xsd:simpleType>
        <xsd:restriction base="dms:Text">
          <xsd:maxLength value="255"/>
        </xsd:restriction>
      </xsd:simpleType>
    </xsd:element>
    <xsd:element name="Estad_x00ed_sticas_x0020_de_x0020_comentarios_x0020_recibidos" ma:index="9" nillable="true" ma:displayName="Estadísticas de comentarios recibidos" ma:internalName="Estad_x00ed_sticas_x0020_de_x0020_comentarios_x0020_recibidos">
      <xsd:simpleType>
        <xsd:restriction base="dms:Text">
          <xsd:maxLength value="255"/>
        </xsd:restriction>
      </xsd:simpleType>
    </xsd:element>
    <xsd:element name="Invitaci_x00f3_n" ma:index="10" nillable="true" ma:displayName="Invitación" ma:format="Hyperlink" ma:internalName="Invitaci_x00f3_n">
      <xsd:complexType>
        <xsd:complexContent>
          <xsd:extension base="dms:URL">
            <xsd:sequence>
              <xsd:element name="Url" type="dms:ValidUrl" minOccurs="0" nillable="true"/>
              <xsd:element name="Description" type="xsd:string" nillable="true"/>
            </xsd:sequence>
          </xsd:extension>
        </xsd:complexContent>
      </xsd:complexType>
    </xsd:element>
    <xsd:element name="Orden" ma:index="11" nillable="true" ma:displayName="Orden" ma:internalName="Orden">
      <xsd:simpleType>
        <xsd:restriction base="dms:Text">
          <xsd:maxLength value="255"/>
        </xsd:restriction>
      </xsd:simpleType>
    </xsd:element>
    <xsd:element name="un0y" ma:index="12" nillable="true" ma:displayName="Text" ma:internalName="un0y">
      <xsd:simpleType>
        <xsd:restriction base="dms:Text"/>
      </xsd:simpleType>
    </xsd:element>
    <xsd:element name="Vigencia" ma:index="13" nillable="true" ma:displayName="Vigencia" ma:internalName="Vigencia">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F789E98-A3AD-42EE-AC4F-489417E15F45}"/>
</file>

<file path=customXml/itemProps2.xml><?xml version="1.0" encoding="utf-8"?>
<ds:datastoreItem xmlns:ds="http://schemas.openxmlformats.org/officeDocument/2006/customXml" ds:itemID="{F97F3EE3-818D-4A68-BC11-BC95D769ADA0}">
  <ds:schemaRefs>
    <ds:schemaRef ds:uri="http://schemas.microsoft.com/sharepoint/events"/>
  </ds:schemaRefs>
</ds:datastoreItem>
</file>

<file path=customXml/itemProps3.xml><?xml version="1.0" encoding="utf-8"?>
<ds:datastoreItem xmlns:ds="http://schemas.openxmlformats.org/officeDocument/2006/customXml" ds:itemID="{9FD20D8F-EA3D-4E07-81FA-1547B6577D2A}"/>
</file>

<file path=customXml/itemProps4.xml><?xml version="1.0" encoding="utf-8"?>
<ds:datastoreItem xmlns:ds="http://schemas.openxmlformats.org/officeDocument/2006/customXml" ds:itemID="{ECAFBA38-8FED-4676-AF03-78ADDF7464C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52</vt:i4>
      </vt:variant>
    </vt:vector>
  </HeadingPairs>
  <TitlesOfParts>
    <vt:vector size="58" baseType="lpstr">
      <vt:lpstr>INSTRUCTIVO</vt:lpstr>
      <vt:lpstr>ESTRATEGIAS DE RACIONALIZACION</vt:lpstr>
      <vt:lpstr>CADENA DE TRÁMITES</vt:lpstr>
      <vt:lpstr>TABLA</vt:lpstr>
      <vt:lpstr>Tablas instituciones</vt:lpstr>
      <vt:lpstr>Hoja1</vt:lpstr>
      <vt:lpstr>Acto</vt:lpstr>
      <vt:lpstr>Admin</vt:lpstr>
      <vt:lpstr>Administrativa</vt:lpstr>
      <vt:lpstr>administrativas</vt:lpstr>
      <vt:lpstr>Administrativo</vt:lpstr>
      <vt:lpstr>Administrativos</vt:lpstr>
      <vt:lpstr>'Tablas instituciones'!Agricultura</vt:lpstr>
      <vt:lpstr>Ambiental</vt:lpstr>
      <vt:lpstr>automatiza.parcial</vt:lpstr>
      <vt:lpstr>avance</vt:lpstr>
      <vt:lpstr>cadena.tramite</vt:lpstr>
      <vt:lpstr>Categoria</vt:lpstr>
      <vt:lpstr>clases</vt:lpstr>
      <vt:lpstr>Departamental</vt:lpstr>
      <vt:lpstr>departamento</vt:lpstr>
      <vt:lpstr>departamentos</vt:lpstr>
      <vt:lpstr>Distrito_Capital</vt:lpstr>
      <vt:lpstr>elemento</vt:lpstr>
      <vt:lpstr>GRAT</vt:lpstr>
      <vt:lpstr>interoperabilidad</vt:lpstr>
      <vt:lpstr>Jurídica</vt:lpstr>
      <vt:lpstr>Jurídico</vt:lpstr>
      <vt:lpstr>lider</vt:lpstr>
      <vt:lpstr>Municipal</vt:lpstr>
      <vt:lpstr>Nacional</vt:lpstr>
      <vt:lpstr>Ninguno</vt:lpstr>
      <vt:lpstr>nivel</vt:lpstr>
      <vt:lpstr>Nivel1</vt:lpstr>
      <vt:lpstr>nivelinter</vt:lpstr>
      <vt:lpstr>nivelracio</vt:lpstr>
      <vt:lpstr>norma</vt:lpstr>
      <vt:lpstr>normativa</vt:lpstr>
      <vt:lpstr>normativas</vt:lpstr>
      <vt:lpstr>TABLA!normativo</vt:lpstr>
      <vt:lpstr>Normativo</vt:lpstr>
      <vt:lpstr>orden</vt:lpstr>
      <vt:lpstr>'CADENA DE TRÁMITES'!Print_Area</vt:lpstr>
      <vt:lpstr>INSTRUCTIVO!Print_Area</vt:lpstr>
      <vt:lpstr>INSTRUCTIVO!Print_Titles</vt:lpstr>
      <vt:lpstr>respuesta</vt:lpstr>
      <vt:lpstr>sector</vt:lpstr>
      <vt:lpstr>sectoriales</vt:lpstr>
      <vt:lpstr>Simplificacion</vt:lpstr>
      <vt:lpstr>tecnologica</vt:lpstr>
      <vt:lpstr>Tecnológica</vt:lpstr>
      <vt:lpstr>tecnologicas</vt:lpstr>
      <vt:lpstr>Tecnologico</vt:lpstr>
      <vt:lpstr>Tecnológico</vt:lpstr>
      <vt:lpstr>Tipoaccion</vt:lpstr>
      <vt:lpstr>Tipos</vt:lpstr>
      <vt:lpstr>ventanilla</vt:lpstr>
      <vt:lpstr>vigencia</vt:lpstr>
    </vt:vector>
  </TitlesOfParts>
  <Company>Dafp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Estrategias Racionalización de trámites</dc:title>
  <dc:creator>ggonzalez</dc:creator>
  <cp:lastModifiedBy>Uriel Bedoya Correa</cp:lastModifiedBy>
  <cp:lastPrinted>2014-10-02T20:37:27Z</cp:lastPrinted>
  <dcterms:created xsi:type="dcterms:W3CDTF">2012-02-21T16:49:08Z</dcterms:created>
  <dcterms:modified xsi:type="dcterms:W3CDTF">2016-11-26T19:12:54Z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0x010100E06962474BB6674E8DA4FDD7886B750B</vt:lpwstr>
  </property>
  <property fmtid="{D5CDD505-2E9C-101B-9397-08002B2CF9AE}" pid="3" name="_dlc_DocIdItemGuid">
    <vt:lpwstr>cc46d263-9528-4cf2-9566-c50c70103e29</vt:lpwstr>
  </property>
</Properties>
</file>