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1738069\Downloads\ITA  ÍNDICE DE TRANSP Y ACCESO A LA INFORM\INFORMACIN PARA WEB MASTER\"/>
    </mc:Choice>
  </mc:AlternateContent>
  <xr:revisionPtr revIDLastSave="0" documentId="8_{E7BBA540-D840-4E75-A8BC-2CC0165592E1}" xr6:coauthVersionLast="47" xr6:coauthVersionMax="47" xr10:uidLastSave="{00000000-0000-0000-0000-000000000000}"/>
  <bookViews>
    <workbookView xWindow="-120" yWindow="-120" windowWidth="29040" windowHeight="15840" tabRatio="809" activeTab="11" xr2:uid="{257337A3-591D-489B-B107-0316367B0A54}"/>
  </bookViews>
  <sheets>
    <sheet name="FORMATO INVENTARIO " sheetId="8" r:id="rId1"/>
    <sheet name="CEA" sheetId="39" r:id="rId2"/>
    <sheet name="INV ACCIDENTES M" sheetId="25" r:id="rId3"/>
    <sheet name="FERIA DE LA TRANSPARENCIA  (2)" sheetId="40" r:id="rId4"/>
    <sheet name="AUDIENCIAS PUBLICAS PROY AEROC" sheetId="35" r:id="rId5"/>
    <sheet name="MESA CONECTIVIDAD (2)" sheetId="42" r:id="rId6"/>
    <sheet name="AUDIENCIAS PUBLICAS PROY AE (2)" sheetId="41" r:id="rId7"/>
    <sheet name="RENDICION DE CUENTAS " sheetId="27" r:id="rId8"/>
    <sheet name="AMBIENTAL (2)" sheetId="32" r:id="rId9"/>
    <sheet name="SEC SEGURIDAD OPERACIONAL" sheetId="5" r:id="rId10"/>
    <sheet name="SSO FACT HUMANOS " sheetId="7" r:id="rId11"/>
    <sheet name="DIR SERV AER  DRONES " sheetId="14" r:id="rId12"/>
    <sheet name="REG META (2)" sheetId="22" state="hidden" r:id="rId13"/>
    <sheet name="REG VALLE" sheetId="12" state="hidden" r:id="rId14"/>
    <sheet name="REG ANT 2 (2)" sheetId="31" state="hidden" r:id="rId15"/>
    <sheet name="R ATLANTICO  (2)" sheetId="29" state="hidden" r:id="rId16"/>
    <sheet name="R CUNDINAMARCA (2)" sheetId="33" state="hidden" r:id="rId17"/>
    <sheet name="Regional Norte de Santander" sheetId="34" state="hidden" r:id="rId18"/>
  </sheets>
  <definedNames>
    <definedName name="_xlnm._FilterDatabase" localSheetId="1" hidden="1">CEA!$A$2:$N$35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4C3ADD6D-39D9-47A6-9418-C522807EEA35}">
      <text>
        <r>
          <rPr>
            <sz val="9"/>
            <color indexed="81"/>
            <rFont val="Tahoma"/>
            <family val="2"/>
          </rPr>
          <t xml:space="preserve">Ejemplo: 
Talleres
Foros 
Ferias
Mesas de trabajo 
Consultas publicas (Normas, Planes, Proyectos, conferencias, Audiencias, etc)
</t>
        </r>
      </text>
    </comment>
    <comment ref="B2" authorId="1" shapeId="0" xr:uid="{7A6AAA11-1A01-4F2B-B620-CDE456B68CB5}">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643688C3-2A4C-4CB6-99BB-31F0F1D72CA7}">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10701272-2930-48BA-BF37-DA29C3245CF2}">
      <text>
        <r>
          <rPr>
            <sz val="9"/>
            <color indexed="81"/>
            <rFont val="Tahoma"/>
            <family val="2"/>
          </rPr>
          <t xml:space="preserve">Ejemplo: 
Talleres
Foros 
Ferias
Mesas de trabajo 
Consultas publicas (Normas, Planes, Proyectos, conferencias, Audiencias, etc)
</t>
        </r>
      </text>
    </comment>
    <comment ref="B2" authorId="1" shapeId="0" xr:uid="{98A45F9A-2EEA-475E-8C39-9D4F3FBCF3B3}">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742B1CE6-84A6-4053-B5F7-4F3AA24AA126}">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E28F1816-AE3B-40D6-98F4-05D94966C956}">
      <text>
        <r>
          <rPr>
            <sz val="9"/>
            <color indexed="81"/>
            <rFont val="Tahoma"/>
            <family val="2"/>
          </rPr>
          <t xml:space="preserve">Ejemplo: 
Talleres
Foros 
Ferias
Mesas de trabajo 
Consultas publicas (Normas, Planes, Proyectos, conferencias, Audiencias, etc)
</t>
        </r>
      </text>
    </comment>
    <comment ref="B2" authorId="1" shapeId="0" xr:uid="{E3A55298-8759-45A7-9270-6FA043830682}">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7EB2FE30-C9C1-4D0B-87FA-D6421768D70A}">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62E2A48E-5363-4D4C-9AD2-AB497820A351}">
      <text>
        <r>
          <rPr>
            <sz val="9"/>
            <color indexed="81"/>
            <rFont val="Tahoma"/>
            <family val="2"/>
          </rPr>
          <t xml:space="preserve">Ejemplo: 
Talleres
Foros 
Ferias
Mesas de trabajo 
Consultas publicas (Normas, Planes, Proyectos, conferencias, Audiencias, etc)
</t>
        </r>
      </text>
    </comment>
    <comment ref="B2" authorId="1" shapeId="0" xr:uid="{877FD715-C754-48C4-8ADE-335B78AB76EE}">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ECBA60B7-4103-48B2-9533-74E737D8CBF8}">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6777747A-FA5C-4DD1-8E7B-27E37B50F9DC}">
      <text>
        <r>
          <rPr>
            <sz val="9"/>
            <color indexed="81"/>
            <rFont val="Tahoma"/>
            <family val="2"/>
          </rPr>
          <t xml:space="preserve">Ejemplo: 
Talleres
Foros 
Ferias
Mesas de trabajo 
Consultas publicas (Normas, Planes, Proyectos, conferencias, Audiencias, etc)
</t>
        </r>
      </text>
    </comment>
    <comment ref="B2" authorId="1" shapeId="0" xr:uid="{F3D5F32F-CFF6-4FA6-B93E-9C84BDA5A6BD}">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B637A21B-39DE-4222-955D-551C5471E164}">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9B089051-591D-4CE9-94F6-371914578E25}">
      <text>
        <r>
          <rPr>
            <sz val="9"/>
            <color indexed="81"/>
            <rFont val="Tahoma"/>
            <family val="2"/>
          </rPr>
          <t xml:space="preserve">Ejemplo: 
Talleres
Foros 
Ferias
Mesas de trabajo 
Consultas publicas (Normas, Planes, Proyectos, conferencias, Audiencias, etc)
</t>
        </r>
      </text>
    </comment>
    <comment ref="B2" authorId="1" shapeId="0" xr:uid="{9D177C95-5121-4F18-A055-B1FF77189FD1}">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1C5C0A46-84AA-48BA-9991-D42B3E930C11}">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B9D91B72-C071-44E9-8360-D54E62E9F43E}">
      <text>
        <r>
          <rPr>
            <sz val="9"/>
            <color indexed="81"/>
            <rFont val="Tahoma"/>
            <family val="2"/>
          </rPr>
          <t xml:space="preserve">Ejemplo: 
Talleres
Foros 
Ferias
Mesas de trabajo 
Consultas publicas (Normas, Planes, Proyectos, conferencias, Audiencias, etc)
</t>
        </r>
      </text>
    </comment>
    <comment ref="B2" authorId="1" shapeId="0" xr:uid="{A483B6A8-4805-467F-9251-F7498C36374B}">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58AFF78C-9DB9-44F6-B45D-11C5F5CEFE20}">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CCC52BC0-75B0-4A45-AEF3-A1F9015F6C45}">
      <text>
        <r>
          <rPr>
            <sz val="9"/>
            <color indexed="81"/>
            <rFont val="Tahoma"/>
            <family val="2"/>
          </rPr>
          <t xml:space="preserve">Ejemplo: 
Talleres
Foros 
Ferias
Mesas de trabajo 
Consultas publicas (Normas, Planes, Proyectos, conferencias, Audiencias, etc)
</t>
        </r>
      </text>
    </comment>
    <comment ref="B2" authorId="1" shapeId="0" xr:uid="{9645FB17-D191-4806-85BD-EC5E2303DA4B}">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A6CEDF49-A346-4139-B4BB-17488A12370A}">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804FD659-E3AD-412E-96D2-6A3DD8424898}">
      <text>
        <r>
          <rPr>
            <sz val="9"/>
            <color rgb="FF000000"/>
            <rFont val="Tahoma"/>
            <family val="2"/>
          </rPr>
          <t xml:space="preserve">Ejemplo: 
</t>
        </r>
        <r>
          <rPr>
            <sz val="9"/>
            <color rgb="FF000000"/>
            <rFont val="Tahoma"/>
            <family val="2"/>
          </rPr>
          <t xml:space="preserve">Talleres
</t>
        </r>
        <r>
          <rPr>
            <sz val="9"/>
            <color rgb="FF000000"/>
            <rFont val="Tahoma"/>
            <family val="2"/>
          </rPr>
          <t xml:space="preserve">Foros 
</t>
        </r>
        <r>
          <rPr>
            <sz val="9"/>
            <color rgb="FF000000"/>
            <rFont val="Tahoma"/>
            <family val="2"/>
          </rPr>
          <t xml:space="preserve">Ferias
</t>
        </r>
        <r>
          <rPr>
            <sz val="9"/>
            <color rgb="FF000000"/>
            <rFont val="Tahoma"/>
            <family val="2"/>
          </rPr>
          <t xml:space="preserve">Mesas de trabajo 
</t>
        </r>
        <r>
          <rPr>
            <sz val="9"/>
            <color rgb="FF000000"/>
            <rFont val="Tahoma"/>
            <family val="2"/>
          </rPr>
          <t xml:space="preserve">Consultas publicas (Normas, Planes, Proyectos, conferencias, Audiencias, etc.)
</t>
        </r>
      </text>
    </comment>
    <comment ref="B2" authorId="1" shapeId="0" xr:uid="{B6170CF2-30DB-4C71-9654-6A9BEBE6F7F2}">
      <text>
        <r>
          <rPr>
            <b/>
            <sz val="9"/>
            <color rgb="FF000000"/>
            <rFont val="Tahoma"/>
            <family val="2"/>
          </rPr>
          <t>VILLALOBOS SAAVEDRA:</t>
        </r>
        <r>
          <rPr>
            <sz val="9"/>
            <color rgb="FF000000"/>
            <rFont val="Tahoma"/>
            <family val="2"/>
          </rPr>
          <t xml:space="preserve">
</t>
        </r>
        <r>
          <rPr>
            <sz val="9"/>
            <color rgb="FF000000"/>
            <rFont val="Tahoma"/>
            <family val="2"/>
          </rPr>
          <t xml:space="preserve">
</t>
        </r>
        <r>
          <rPr>
            <sz val="9"/>
            <color rgb="FF000000"/>
            <rFont val="Tahoma"/>
            <family val="2"/>
          </rPr>
          <t>Area(s)responsable(s) de liderar la actividad de participación Ciuadadana ó rendición de cuentas</t>
        </r>
      </text>
    </comment>
    <comment ref="D2" authorId="1" shapeId="0" xr:uid="{FFAC01F9-B4D5-47AD-88CE-18EC54ED6B5E}">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5DE057E9-D281-4529-86D5-7A5BFA9F4614}">
      <text>
        <r>
          <rPr>
            <sz val="9"/>
            <color indexed="81"/>
            <rFont val="Tahoma"/>
            <family val="2"/>
          </rPr>
          <t xml:space="preserve">Ejemplo: 
Talleres
Foros 
Ferias
Mesas de trabajo 
Consultas publicas (Normas, Planes, Proyectos, conferencias, Audiencias, etc)
</t>
        </r>
      </text>
    </comment>
    <comment ref="B2" authorId="1" shapeId="0" xr:uid="{FB4D83E2-E3C8-45B8-8E04-0FD97483B584}">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394AD62C-1260-4DB2-B2F1-2D524F40709A}">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3DEDF3A5-8C1E-4FD0-A7C9-3E6534B24F7C}">
      <text>
        <r>
          <rPr>
            <sz val="9"/>
            <color indexed="81"/>
            <rFont val="Tahoma"/>
            <family val="2"/>
          </rPr>
          <t xml:space="preserve">Ejemplo: 
Talleres
Foros 
Ferias
Mesas de trabajo 
Consultas publicas (Normas, Planes, Proyectos, conferencias, Audiencias, etc)
</t>
        </r>
      </text>
    </comment>
    <comment ref="B2" authorId="1" shapeId="0" xr:uid="{FB2FBDE9-F120-4734-A222-7FC570CD4DD0}">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5810B0E1-9C84-4412-9D82-E70737029B9B}">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15458180-0F45-451C-8C2A-927C031CFF96}">
      <text>
        <r>
          <rPr>
            <sz val="9"/>
            <color indexed="81"/>
            <rFont val="Tahoma"/>
            <family val="2"/>
          </rPr>
          <t xml:space="preserve">Ejemplo: 
Talleres
Foros 
Ferias
Mesas de trabajo 
Consultas publicas (Normas, Planes, Proyectos, conferencias, Audiencias, etc)
</t>
        </r>
      </text>
    </comment>
    <comment ref="B2" authorId="1" shapeId="0" xr:uid="{B8DD079C-1916-4263-A78B-0DA4A169E566}">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35951421-C581-469D-A0C3-299213591261}">
      <text>
        <r>
          <rPr>
            <sz val="12"/>
            <color rgb="FF000000"/>
            <rFont val="Tahoma"/>
            <family val="2"/>
          </rPr>
          <t xml:space="preserve">
</t>
        </r>
        <r>
          <rPr>
            <sz val="12"/>
            <color rgb="FF000000"/>
            <rFont val="Tahoma"/>
            <family val="2"/>
          </rPr>
          <t xml:space="preserve">Es el Grupo al que es dirgido el espacio de participación ciuadadana estos pueden ser: Ciudadano,
</t>
        </r>
        <r>
          <rPr>
            <sz val="12"/>
            <color rgb="FF000000"/>
            <rFont val="Tahoma"/>
            <family val="2"/>
          </rPr>
          <t xml:space="preserve">Comunidades 
</t>
        </r>
        <r>
          <rPr>
            <sz val="12"/>
            <color rgb="FF000000"/>
            <rFont val="Tahoma"/>
            <family val="2"/>
          </rPr>
          <t xml:space="preserve">Gremios 
</t>
        </r>
        <r>
          <rPr>
            <sz val="12"/>
            <color rgb="FF000000"/>
            <rFont val="Tahoma"/>
            <family val="2"/>
          </rPr>
          <t xml:space="preserve">Academia,
</t>
        </r>
        <r>
          <rPr>
            <sz val="12"/>
            <color rgb="FF000000"/>
            <rFont val="Tahoma"/>
            <family val="2"/>
          </rPr>
          <t xml:space="preserve"> Empresa,
</t>
        </r>
        <r>
          <rPr>
            <sz val="12"/>
            <color rgb="FF000000"/>
            <rFont val="Tahoma"/>
            <family val="2"/>
          </rPr>
          <t xml:space="preserve"> Estado,
</t>
        </r>
        <r>
          <rPr>
            <sz val="12"/>
            <color rgb="FF000000"/>
            <rFont val="Tahoma"/>
            <family val="2"/>
          </rPr>
          <t xml:space="preserve"> Proveedores, 
</t>
        </r>
        <r>
          <rPr>
            <sz val="12"/>
            <color rgb="FF000000"/>
            <rFont val="Tahoma"/>
            <family val="2"/>
          </rPr>
          <t xml:space="preserve">Funcionarios,
</t>
        </r>
        <r>
          <rPr>
            <sz val="12"/>
            <color rgb="FF000000"/>
            <rFont val="Tahoma"/>
            <family val="2"/>
          </rPr>
          <t xml:space="preserve"> Contratistas,
</t>
        </r>
        <r>
          <rPr>
            <sz val="12"/>
            <color rgb="FF000000"/>
            <rFont val="Tahoma"/>
            <family val="2"/>
          </rPr>
          <t xml:space="preserve"> Organizaciones No Gubernamentales
</t>
        </r>
        <r>
          <rPr>
            <sz val="12"/>
            <color rgb="FF000000"/>
            <rFont val="Tahoma"/>
            <family val="2"/>
          </rPr>
          <t xml:space="preserve">Industria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23813613-DCDF-434C-BFDC-463D8C06FE25}">
      <text>
        <r>
          <rPr>
            <sz val="9"/>
            <color indexed="81"/>
            <rFont val="Tahoma"/>
            <family val="2"/>
          </rPr>
          <t xml:space="preserve">Ejemplo: 
Talleres
Foros 
Ferias
Mesas de trabajo 
Consultas publicas (Normas, Planes, Proyectos, conferencias, Audiencias, etc)
</t>
        </r>
      </text>
    </comment>
    <comment ref="B2" authorId="1" shapeId="0" xr:uid="{562DE760-E621-4DFB-9D34-E2860BDDBA52}">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452F1E47-5920-4483-A53F-742A4E8FB1E7}">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7B89EB58-9489-4891-B06F-743A9EA3E56D}">
      <text>
        <r>
          <rPr>
            <sz val="9"/>
            <color indexed="81"/>
            <rFont val="Tahoma"/>
            <family val="2"/>
          </rPr>
          <t xml:space="preserve">Ejemplo: 
Talleres
Foros 
Ferias
Mesas de trabajo 
Consultas publicas (Normas, Planes, Proyectos, conferencias, Audiencias, etc)
</t>
        </r>
      </text>
    </comment>
    <comment ref="B2" authorId="1" shapeId="0" xr:uid="{A8F0CB15-3A69-46C3-81FF-B97EB8A7E40C}">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B5E65B7A-F240-4A45-B45D-32B0BEAE3951}">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BE8A5015-33FD-492F-B7FC-35BEEDF17012}">
      <text>
        <r>
          <rPr>
            <sz val="9"/>
            <color indexed="81"/>
            <rFont val="Tahoma"/>
            <family val="2"/>
          </rPr>
          <t xml:space="preserve">Ejemplo: 
Talleres
Foros 
Ferias
Mesas de trabajo 
Consultas publicas (Normas, Planes, Proyectos, conferencias, Audiencias, etc)
</t>
        </r>
      </text>
    </comment>
    <comment ref="B2" authorId="1" shapeId="0" xr:uid="{D4CC208B-F76B-4B1F-BCAA-38A7635053F8}">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5D179666-E72F-4931-A025-478BE4EA7C24}">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7B89EB58-9489-4891-B06F-743A9EA3E56D}">
      <text>
        <r>
          <rPr>
            <sz val="9"/>
            <color indexed="81"/>
            <rFont val="Tahoma"/>
            <family val="2"/>
          </rPr>
          <t xml:space="preserve">Ejemplo: 
Talleres
Foros 
Ferias
Mesas de trabajo 
Consultas publicas (Normas, Planes, Proyectos, conferencias, Audiencias, etc)
</t>
        </r>
      </text>
    </comment>
    <comment ref="B2" authorId="1" shapeId="0" xr:uid="{A8F0CB15-3A69-46C3-81FF-B97EB8A7E40C}">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B5E65B7A-F240-4A45-B45D-32B0BEAE3951}">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AA8C3322-FB4C-489B-A52C-B6D2F16CBD52}">
      <text>
        <r>
          <rPr>
            <sz val="9"/>
            <color indexed="81"/>
            <rFont val="Tahoma"/>
            <family val="2"/>
          </rPr>
          <t xml:space="preserve">Ejemplo: 
Talleres
Foros 
Ferias
Mesas de trabajo 
Consultas publicas (Normas, Planes, Proyectos, conferencias, Audiencias, etc)
</t>
        </r>
      </text>
    </comment>
    <comment ref="B2" authorId="1" shapeId="0" xr:uid="{44FBFCA7-D303-4C4F-A7CA-4890C0956D21}">
      <text>
        <r>
          <rPr>
            <b/>
            <sz val="9"/>
            <color indexed="81"/>
            <rFont val="Tahoma"/>
            <family val="2"/>
          </rPr>
          <t>VILLALOBOS SAAVEDRA:</t>
        </r>
        <r>
          <rPr>
            <sz val="9"/>
            <color indexed="81"/>
            <rFont val="Tahoma"/>
            <family val="2"/>
          </rPr>
          <t xml:space="preserve">
Area(s)responsable(s) de liderar la actividad de participación Ciuadadana ó rendición de cuentas</t>
        </r>
      </text>
    </comment>
    <comment ref="D2" authorId="1" shapeId="0" xr:uid="{28ECA3A4-3A4A-4F30-89B8-088FC4215B64}">
      <text>
        <r>
          <rPr>
            <sz val="12"/>
            <color indexed="81"/>
            <rFont val="Tahoma"/>
            <family val="2"/>
          </rPr>
          <t xml:space="preserve">
Es el Grupo al que es dirgido el espacio de participación ciuadadana estos pueden ser: Ciudadano,
Comunidades 
Gremios 
Academia,
 Empresa,
 Estado,
 Proveedores, 
Funcionarios,
 Contratistas,
 Organizaciones No Gubernamentales
Industria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57311</author>
    <author>VILLALOBOS SAAVEDRA</author>
  </authors>
  <commentList>
    <comment ref="A2" authorId="0" shapeId="0" xr:uid="{1053C80B-A3FB-40E8-891C-0CA17A48EE78}">
      <text>
        <r>
          <rPr>
            <sz val="9"/>
            <color indexed="81"/>
            <rFont val="Tahoma"/>
            <family val="2"/>
          </rPr>
          <t xml:space="preserve">Ejemplo: 
Talleres
Foros 
Ferias
Mesas de trabajo 
Consultas publicas (Normas, Planes, Proyectos, conferencias, Audiencias, etc.)
</t>
        </r>
      </text>
    </comment>
    <comment ref="B2" authorId="1" shapeId="0" xr:uid="{CB708115-FC7A-41A8-B1D0-7AC37DFF2C64}">
      <text>
        <r>
          <rPr>
            <b/>
            <sz val="9"/>
            <color indexed="81"/>
            <rFont val="Tahoma"/>
            <family val="2"/>
          </rPr>
          <t>VILLALOBOS SAAVEDRA:</t>
        </r>
        <r>
          <rPr>
            <sz val="9"/>
            <color indexed="81"/>
            <rFont val="Tahoma"/>
            <family val="2"/>
          </rPr>
          <t xml:space="preserve">
Área(s)responsable(s) de liderar la actividad de participación Ciudadana o rendición de cuentas</t>
        </r>
      </text>
    </comment>
    <comment ref="D2" authorId="1" shapeId="0" xr:uid="{67256A51-9DAD-40B2-9C4E-88CA6E81DD4D}">
      <text>
        <r>
          <rPr>
            <sz val="12"/>
            <color indexed="81"/>
            <rFont val="Tahoma"/>
            <family val="2"/>
          </rPr>
          <t xml:space="preserve">
Es el Grupo al que es dirigido el espacio de participación ciudadana estos pueden ser: Ciudadano,
Comunidades 
Gremios 
Academia,
 Empresa,
 Estado,
 Proveedores, 
Funcionarios,
 Contratistas,
 Organizaciones No Gubernamentales
Industria </t>
        </r>
      </text>
    </comment>
  </commentList>
</comments>
</file>

<file path=xl/sharedStrings.xml><?xml version="1.0" encoding="utf-8"?>
<sst xmlns="http://schemas.openxmlformats.org/spreadsheetml/2006/main" count="2549" uniqueCount="850">
  <si>
    <t>Actividad a realizar</t>
  </si>
  <si>
    <t>Fecha estimada</t>
  </si>
  <si>
    <t>Grupo de interés</t>
  </si>
  <si>
    <t xml:space="preserve"> Estrategia a utilizar para capacitar  a los grupos de valor </t>
  </si>
  <si>
    <t>Fase de Participación Ciudadana</t>
  </si>
  <si>
    <t>Instancias de participación ciudadana involucradas
(Instancias de participación legalmente conformadas u otros espacios de participación)</t>
  </si>
  <si>
    <t>Meta / Resultado Esperado</t>
  </si>
  <si>
    <t>Recursos asociados a la actividad a implementar</t>
  </si>
  <si>
    <t>Tipo de espacio
(virtual / presencial /Semipresencial)</t>
  </si>
  <si>
    <t xml:space="preserve">Canal / Metodología de Participación
(cunsulta, mesas de trabajo, foros, chay, reuniones, etc) </t>
  </si>
  <si>
    <t xml:space="preserve">Fase </t>
  </si>
  <si>
    <t>Descripción de la fase</t>
  </si>
  <si>
    <t>Presupuesto</t>
  </si>
  <si>
    <t>Formulación</t>
  </si>
  <si>
    <t xml:space="preserve">Los participantes en la consulta presentan sus observaciones y aportes al  Plan de Acción Institucional 2018 (PAI) </t>
  </si>
  <si>
    <t>Instancias de participación legalmente conformadas
Veedurías Ciudadanas
Otros espacios de participación</t>
  </si>
  <si>
    <t>No aplica</t>
  </si>
  <si>
    <t xml:space="preserve">Numero de Participantes </t>
  </si>
  <si>
    <t>Alianzas  o convenios asociados a la actividad realizada</t>
  </si>
  <si>
    <t>Fecha de la Actividad</t>
  </si>
  <si>
    <t>Area que la ejecutó(Dirección, Secretaría , Grupo)</t>
  </si>
  <si>
    <t>Tipo de espacio
(Virtual / Presencial  / Mixto)</t>
  </si>
  <si>
    <t xml:space="preserve">Actividad de Participación Ciudadana </t>
  </si>
  <si>
    <t xml:space="preserve">Canales
 You tube
Facebook
Redes Sociales
TEAMS etc.) </t>
  </si>
  <si>
    <t xml:space="preserve"> Estrategia utilizada  para generar y/o convocar al diálogo con el (los) grupos de valor </t>
  </si>
  <si>
    <t xml:space="preserve"> Resultados </t>
  </si>
  <si>
    <t>Otros Recursos</t>
  </si>
  <si>
    <t>PRESENCIAL</t>
  </si>
  <si>
    <t>TEAMS</t>
  </si>
  <si>
    <t xml:space="preserve">CORREO ELECTRONICO
</t>
  </si>
  <si>
    <t>MESA DE TRABAJO CONVERSATORIO</t>
  </si>
  <si>
    <t>ADMINISTRACION</t>
  </si>
  <si>
    <t>AUTORIDADES MUNICIPALES MAGANGUE</t>
  </si>
  <si>
    <t>VIRTUAL</t>
  </si>
  <si>
    <t>PRESENTACION ANTE AUTORIDADES NUEVA ADMINISTRADORA AEROPUERTO BARACOA DE MAGANGUE</t>
  </si>
  <si>
    <t xml:space="preserve">REUNION </t>
  </si>
  <si>
    <t>SEPTIEMBRE 23 2020</t>
  </si>
  <si>
    <t>CAMARA DE COMERCIO DE MAGANGUE</t>
  </si>
  <si>
    <t>N/A</t>
  </si>
  <si>
    <t>SOCIALIZACION PROYECTO MESA DE CONECTIVIDAD DEPARTAMENTO DE BOLIVAR</t>
  </si>
  <si>
    <t>VISITA</t>
  </si>
  <si>
    <t xml:space="preserve">N/A
</t>
  </si>
  <si>
    <t>COMUNIDAD, VECINO AEROPUERTO BARACOA DE MAGANGUE</t>
  </si>
  <si>
    <t>ADMINISTRACION MUNICIPAL</t>
  </si>
  <si>
    <t>ALCALDIA DE EL BANCO MAGDALENA</t>
  </si>
  <si>
    <t>ADMINISTRACIONES MUNICIPALES DE LOS MUNICIPIOS ALEDAÑOS AL BANCO MAGDALENA</t>
  </si>
  <si>
    <t>ALCALDIA DE EL BANCO MAGDALENA
ALCALDIA DE TAMALAMEQUE, CESAR
PROCURADORIA PROVINCIAL</t>
  </si>
  <si>
    <t xml:space="preserve">
</t>
  </si>
  <si>
    <t xml:space="preserve">LLAMADAS TELEFONICAS, CORREO ELECTRONICO
</t>
  </si>
  <si>
    <t>PLAN DE CONEXIÓN AEREA MUNICIPIOS DEL SUR DE MAGDALENA, BOLIVAR Y CESAR</t>
  </si>
  <si>
    <t>SEPTIEMBRE 24 2020</t>
  </si>
  <si>
    <t>SEPTIEMBRE 21 2020</t>
  </si>
  <si>
    <t>PLAN PARA MANEJO DE RESIDUOS SOLIDOS DEL MUNICIPIO, PARA ELIMINACION DE BASURAS A TERRENOS ALEDAÑOS AL AEROPUERTO, Y REUBICACION DE ESTOS, PARA MEJORAR LA CALIDAD DE VIDA DE LAS COMUNIDADES ALEDAÑAS Y MITIGAR EL PELIGRO AVIARIO</t>
  </si>
  <si>
    <t>PROYECTO FUTURO</t>
  </si>
  <si>
    <t>AEROPUERTO GOLFO DE MORROSQUILLO DE TOLU</t>
  </si>
  <si>
    <t xml:space="preserve">LLAMADA TELEFONICA
</t>
  </si>
  <si>
    <t>PLAN DE MEJORA CALLE ENTRADA AL AEROPUERTO</t>
  </si>
  <si>
    <t>PLAN PARA RECURSOS DEL MUNICIPIO</t>
  </si>
  <si>
    <t>Concesion Aeropuertos Oriente del Aeropuerto Alfonso Lopez de Valledupar</t>
  </si>
  <si>
    <t>Presencial</t>
  </si>
  <si>
    <t xml:space="preserve">PERIFONEO E INVITACIONES DIRECTAS A LOS LIDERES COMUNALES
</t>
  </si>
  <si>
    <t>Invitacion a los lideres y comunidad</t>
  </si>
  <si>
    <t>FERIA DE LA TRANSPARENCIA</t>
  </si>
  <si>
    <t>PRESENCIA</t>
  </si>
  <si>
    <t>CORREO ELECTRONICO, LLAMADAS TELEFONICAS</t>
  </si>
  <si>
    <t>INVITACIÒN</t>
  </si>
  <si>
    <t>DIRECTORA ADMINISTRATIVA
DIRECTOR REGIONAL ATLANTICO
ASESOR AERONAUTICO Y GRUPO DE TRABAJO
EMPRESAS CONTRATISTAS PROVEEDORES DEL ATLANTICO</t>
  </si>
  <si>
    <t>DIVULGACION DEL PAA 2020 PARA EL CONOCIMIENTO DEL PUBLICO EN GENERAL, TENIENDO COMO RESULTADO EL AUMENTO EN EL NUMERO DE PROPONENTES EN CADA UNO DE LOS PROCESOS PUBLICADOS POR LA REGIONAL ATLANTICO EN EL CECOP. MAYOR PARTICIPACION Y TRANSPARENCIA</t>
  </si>
  <si>
    <t>GREMIOS DE LA ARQUITECTURA, LA INGENIERIA, PUBLICO EN GENERAL INTERESADO EN CONTRATAR CON LA AEROCIVIL REGIONAL ATLANTICO</t>
  </si>
  <si>
    <t>PROGRAMAS DEL NIVEL CENTRAL</t>
  </si>
  <si>
    <t>Buena participación ciudadana, apoyo al bienestar de la comunidad</t>
  </si>
  <si>
    <t>APOYO SOCIAL A LA COMUNIDAD ALEDAÑA BARRIO MESOLANDIA Y MALAMBO</t>
  </si>
  <si>
    <t>LIDERES COMUNITARIO Y COMUNIDAD EN GENERAL</t>
  </si>
  <si>
    <t>PERIFONEO</t>
  </si>
  <si>
    <t xml:space="preserve">CONCIENTIZACION DE MANEJO DE RESIDUOS </t>
  </si>
  <si>
    <t>MEJOR AMBIENTE SALUDABLE PARA ELLOS Y MITIGACION DE PELIGRO AVIARIO</t>
  </si>
  <si>
    <t>CONCIENTIZACION CUIDADO DE MEDIDAS COVID</t>
  </si>
  <si>
    <t>AEROLINEAS, EMPRESAS PRESENTES EN EL AEROPUERTO, Y COMUNIDAD ADYACENTE, ALCALDIA DE SOLEDAD</t>
  </si>
  <si>
    <t>INVITACION</t>
  </si>
  <si>
    <t xml:space="preserve">CARTAS Y CORREOS
</t>
  </si>
  <si>
    <t>LIDERES COMUNITARIOS Y COMUNIDAD EN GENERAL</t>
  </si>
  <si>
    <t xml:space="preserve">CHARLA </t>
  </si>
  <si>
    <t>CHARLA</t>
  </si>
  <si>
    <t>AYUDA</t>
  </si>
  <si>
    <t>MAYOR INTEGRACION CON LOS GRUPOS SOCIALES, BIENESTAR Y SALUD PARA ESE GRUPO SOCIAL</t>
  </si>
  <si>
    <t>MAYOR PREVENCION Y CONOCIMIENTO PARA EL CUIDADO DE LA SALUD EN LA PREVENCION DE COVID19</t>
  </si>
  <si>
    <t>Ejemplo: 
Talleres
Foros 
Ferias
Mesas de trabajo 
Consultas publicas (Normas, Planes, Proyectos, conferencias, Audiencias, etc)</t>
  </si>
  <si>
    <t xml:space="preserve">Es el Grupo al que es dirgido el espacio de participación ciuadadana estos pueden ser: Ciudadano,
Comunidades 
Gremios 
Academia,
 Empresa,
 Estado,
 Proveedores, 
Funcionarios,
 Contratistas,
 Organizaciones No Gubernamentales
Industria </t>
  </si>
  <si>
    <t>(Virtual / Presencial / Mixto)</t>
  </si>
  <si>
    <t xml:space="preserve"> You tube
Facebook
Redes Sociales
TEAMS etc.) </t>
  </si>
  <si>
    <t xml:space="preserve">Ejemplos:
Publicación en página web 
banner, perifoneo, invitaciones directas, correos electronicos   
Cuñas Radiales
Mensajes Texto 
Correo electrónico 
Llamadas Telefónicas
WhatsApp 
Cartas a Juntas de Acción Comunal - JAC - JAL 
Cartas Entidades gubernamentales y no gubernamentales. 
</t>
  </si>
  <si>
    <t>$</t>
  </si>
  <si>
    <t>Mesa de trabajo  (Comité aeroportuario de prevención del peligro aviario y de la fauna)</t>
  </si>
  <si>
    <t xml:space="preserve">Administración del aeropuerto Vanguardia </t>
  </si>
  <si>
    <t xml:space="preserve">Alcaldía de Villavicencio, CORMACARENA, Bioagricola del llano, Policía Nacional, Empresa de acueducto y alcantarillado de Villavicencio. </t>
  </si>
  <si>
    <t>Presencial (auditorio del aeropuerto)</t>
  </si>
  <si>
    <t>Invitaciones directas a través de oficios a cada una de las entidades, confirmación por WhatsApp y llamadas telefónicas.</t>
  </si>
  <si>
    <t>En la mesa de trabajo se realizó una se dio a conocer las actividades del convenio interadministrativo adelantas hasta la fecha y del alcance que se quiere logar con dicho convenio, esta contextualización debido a que los integrantes del comité en representación de la alcaldía municipal, Cormacarena, EAAV</t>
  </si>
  <si>
    <r>
      <rPr>
        <b/>
        <sz val="11"/>
        <color theme="1"/>
        <rFont val="Calibri"/>
        <family val="2"/>
        <scheme val="minor"/>
      </rPr>
      <t>Recursos humanos:</t>
    </r>
    <r>
      <rPr>
        <sz val="11"/>
        <color theme="1"/>
        <rFont val="Calibri"/>
        <family val="2"/>
        <scheme val="minor"/>
      </rPr>
      <t xml:space="preserve"> administradora del aeropuerto, Biólogo residente Consorcio Aviario 1922, Pasante Ingeniería Ambiental Universidad Santo Tomas. 
</t>
    </r>
    <r>
      <rPr>
        <b/>
        <sz val="11"/>
        <color theme="1"/>
        <rFont val="Calibri"/>
        <family val="2"/>
        <scheme val="minor"/>
      </rPr>
      <t xml:space="preserve">Recursos tecnológicos: </t>
    </r>
    <r>
      <rPr>
        <sz val="11"/>
        <color theme="1"/>
        <rFont val="Calibri"/>
        <family val="2"/>
        <scheme val="minor"/>
      </rPr>
      <t xml:space="preserve">computador, televisor auditorio. </t>
    </r>
  </si>
  <si>
    <t xml:space="preserve">Junta de acción comunal barrio Brisas del Guatiquía, Alcaldía de Villavicencio, CORMACARENA, Bioagricola del llano, Policía Metropolitana, Empresa de acueducto y alcantarillado de Villavicencio </t>
  </si>
  <si>
    <t>Presencial (aula ambiental SENEJÁ, centro comercial Primavera)</t>
  </si>
  <si>
    <t>En el comité de planteo la realización de una jornada de limpieza en el barrio Brisas del Guatiquía del día 25 de marzo contando con el apoyo de todos los miembros del comité ya que se requiere del uso de maquinaria pesada para la extracción de los residuos acumulados en esta zona, la representante de Cormacarena realizo una presentación en donde mostro el polígono de la posible zona a reforestar, los representantes de Bioagrícola presentaron las actividades adelantadas por parte de la empresa en el sector mencionado como parte del cumplimiento de las actividades del convenio interadministrativo.</t>
  </si>
  <si>
    <r>
      <rPr>
        <b/>
        <sz val="11"/>
        <color theme="1"/>
        <rFont val="Calibri"/>
        <family val="2"/>
        <scheme val="minor"/>
      </rPr>
      <t>Recursos humanos:</t>
    </r>
    <r>
      <rPr>
        <sz val="11"/>
        <color theme="1"/>
        <rFont val="Calibri"/>
        <family val="2"/>
        <scheme val="minor"/>
      </rPr>
      <t xml:space="preserve"> administradora del aeropuerto, Biólogo residente Consorcio Aviario 1922, Pasante Ingeniería Ambiental Universidad Santo Tomas. 
</t>
    </r>
    <r>
      <rPr>
        <b/>
        <sz val="11"/>
        <color theme="1"/>
        <rFont val="Calibri"/>
        <family val="2"/>
        <scheme val="minor"/>
      </rPr>
      <t xml:space="preserve">Recursos tecnológicos: </t>
    </r>
    <r>
      <rPr>
        <sz val="11"/>
        <color theme="1"/>
        <rFont val="Calibri"/>
        <family val="2"/>
        <scheme val="minor"/>
      </rPr>
      <t xml:space="preserve">computador, televisor auditorio.          </t>
    </r>
    <r>
      <rPr>
        <b/>
        <sz val="11"/>
        <color theme="1"/>
        <rFont val="Calibri"/>
        <family val="2"/>
        <scheme val="minor"/>
      </rPr>
      <t>Transporte:</t>
    </r>
    <r>
      <rPr>
        <sz val="11"/>
        <color theme="1"/>
        <rFont val="Calibri"/>
        <family val="2"/>
        <scheme val="minor"/>
      </rPr>
      <t xml:space="preserve"> El transporte se realizo en el vehículo asignado por el Consorcio Aviario 1922 a las actividades a realizar por parte del Biólogo.</t>
    </r>
  </si>
  <si>
    <t xml:space="preserve">Alcaldía de Villavicencio, CORMACARENA, Bioagricola del llano, Policía Metropolitana, Empresa de acueducto y alcantarillado de Villavicencio,  </t>
  </si>
  <si>
    <t xml:space="preserve">Virtual </t>
  </si>
  <si>
    <t>Jitsi Meet</t>
  </si>
  <si>
    <t>Invitación enviada a través de correo electrónico, confirmación por WhatsApp y llamadas telefónicas</t>
  </si>
  <si>
    <t>Se programo dar continuidad a las jornadas de recolección de residuos sólidos, jornada de reforestación y capacitaciones a los líderes del sector Brisas del Guatiquía.</t>
  </si>
  <si>
    <r>
      <rPr>
        <b/>
        <sz val="11"/>
        <color theme="1"/>
        <rFont val="Calibri"/>
        <family val="2"/>
        <scheme val="minor"/>
      </rPr>
      <t xml:space="preserve">Recursos humanos: </t>
    </r>
    <r>
      <rPr>
        <sz val="11"/>
        <color theme="1"/>
        <rFont val="Calibri"/>
        <family val="2"/>
        <scheme val="minor"/>
      </rPr>
      <t xml:space="preserve">administradora del aeropuerto, Biólogo residente Consorcio Aviario 1922
</t>
    </r>
    <r>
      <rPr>
        <b/>
        <sz val="11"/>
        <color theme="1"/>
        <rFont val="Calibri"/>
        <family val="2"/>
        <scheme val="minor"/>
      </rPr>
      <t>Recursos tecnológicos:</t>
    </r>
    <r>
      <rPr>
        <sz val="11"/>
        <color theme="1"/>
        <rFont val="Calibri"/>
        <family val="2"/>
        <scheme val="minor"/>
      </rPr>
      <t xml:space="preserve"> computador.        </t>
    </r>
  </si>
  <si>
    <t>Alcaldía de Villavicencio, CORMACARENA, Bioagricola del llano, Policía Metropolitana, Empresa de acueducto y alcantarillado de Villavicencio</t>
  </si>
  <si>
    <t xml:space="preserve">Se programo realización de jornada de limpieza los días 30 y 31 de Julio, en el sector de Brisas del Guatiquía con apoyo de los integrantes del comité de peligro aviario. </t>
  </si>
  <si>
    <t>Jornada de limpieza Sector Brisas del Guatiquía</t>
  </si>
  <si>
    <t>30-31/07/2020</t>
  </si>
  <si>
    <t>Junta de acción comunal barrio Brisas del Guatiquía, Alcaldía de Villavicencio, CORMACARENA, Bioagricola del llano, Policía Metropolitana, Ejercito Nacional.</t>
  </si>
  <si>
    <t xml:space="preserve">Los días 30 y 31 de julio se realizo una jornada de limpieza en el sector de brisas del Guatiquía en cumplimiento de las actividades contempladas en el convenio interadministrativo. Dicha actividad busca reducir la cantidad de residuos solidos presentes en la zona y de esta manera minimizar el impacto que presentan los vertederos de basuras sobre el aeropuerto Vanguardia. En dicha jornada se recolectaron aproximadamente 30 toneladas de residuos sólidos. </t>
  </si>
  <si>
    <r>
      <rPr>
        <b/>
        <sz val="11"/>
        <color theme="1"/>
        <rFont val="Calibri"/>
        <family val="2"/>
        <scheme val="minor"/>
      </rPr>
      <t xml:space="preserve">Recursos humanos: </t>
    </r>
    <r>
      <rPr>
        <sz val="11"/>
        <color theme="1"/>
        <rFont val="Calibri"/>
        <family val="2"/>
        <scheme val="minor"/>
      </rPr>
      <t xml:space="preserve">administradora del aeropuerto, Biólogo residente Consorcio Aviario 1922
</t>
    </r>
    <r>
      <rPr>
        <b/>
        <sz val="11"/>
        <color theme="1"/>
        <rFont val="Calibri"/>
        <family val="2"/>
        <scheme val="minor"/>
      </rPr>
      <t xml:space="preserve">Recursos: </t>
    </r>
    <r>
      <rPr>
        <sz val="11"/>
        <color theme="1"/>
        <rFont val="Calibri"/>
        <family val="2"/>
        <scheme val="minor"/>
      </rPr>
      <t xml:space="preserve">Maquinaria para la extracción de los residuos solidos, Volqueta, Refrigerios, guantes, bolsas plásticas. </t>
    </r>
  </si>
  <si>
    <t>20 y 26/07/2020</t>
  </si>
  <si>
    <t>Junta de acción comunal barrio Brisas del Guatiquía, Alcaldía de Villavicencio, Bioagricola del llano.</t>
  </si>
  <si>
    <t xml:space="preserve">En cumplimiento de las actividades planteadas en el Convenio interadministrativo, el día 20 y 26 de agosto se realizaron jornadas de recolección de residuos sólidos y podas de pastos en el barrio Brisas del Guatiquía, el cual se encuentra ubicado cerca a la desembocara de caño Parrado al rio Guatiquía, dicha actividad de realizo en compañía, Alcaldía de Villavicencio, Bioagrícola del llano y Junta de acción comunal del Barrio. En dicha jornada se recolectaron aproximadamente 10.1 toneladas de residuos sólidos. </t>
  </si>
  <si>
    <t xml:space="preserve">Presencial </t>
  </si>
  <si>
    <t>Seminario de Seguridad Operacional - Ibagué</t>
  </si>
  <si>
    <t>Grupo Investigación de Accidentes
Dirección General</t>
  </si>
  <si>
    <t xml:space="preserve">Explotadores aéreos de aviación Agrícola 
Escuelas de aviación 
Seridores públicos y Contratistas Aerocivil 
Entidades educativas del sector aeronáutico
Personal aeronáutico en general
</t>
  </si>
  <si>
    <t xml:space="preserve">Publicación en página web Aerocivil
Difusión a través de redes sociales 
Invitaciones directas
Correos electronicos   
Llamadas Telefónicas
Difusión vía WhatsApp 
Comunicaciones enviadas a Entidades gubernamentales, no gubernamentales y Fuerzas Militares 
</t>
  </si>
  <si>
    <t xml:space="preserve">Prevención de incidentes, incidentes graves y accidentes de aviación agrícola
</t>
  </si>
  <si>
    <t xml:space="preserve">
Utilización gratuita instalaciones Auditorio FEDEARROZ Ibagué
</t>
  </si>
  <si>
    <t>Foro 2.5 Sector Aéreo 2030
Cumbre Internacional de Seguridad Operacional 2019</t>
  </si>
  <si>
    <t>nov-05 y 06-19</t>
  </si>
  <si>
    <t xml:space="preserve">Explotadores aéreos de aviación Regular y no Regular 
Escuelas de aviación 
Explotadores de aeródromos 
Personal prestador de servicios ATS
Seridores públicos y Contratistas Aerocivil 
Entidades educativas del sector aeronáutico
Personal aeronáutico en general
</t>
  </si>
  <si>
    <t xml:space="preserve">Seminario de Seguridad Operacional - Bucaramanga </t>
  </si>
  <si>
    <t xml:space="preserve">Prevención de incidentes, incidentes graves y accidentes de aviación Regular y no Regular 
Solicalización del SSP del Estado colombiano
Sensibilización normativa de RPAS en Colombia </t>
  </si>
  <si>
    <t xml:space="preserve">
Utilización gratuita instalaciones Auditorio COMFENALCO Santander
</t>
  </si>
  <si>
    <t xml:space="preserve">Ponencia Accidentalidad en aeronaves bimotor
Semana de la Seguridad Operacional Polinal
</t>
  </si>
  <si>
    <t>Personal Aviación Policía Nacional
Personal aeronáutico en general</t>
  </si>
  <si>
    <t>Virtual</t>
  </si>
  <si>
    <t xml:space="preserve">Instagram Live </t>
  </si>
  <si>
    <t xml:space="preserve">Difusión a través de redes sociales </t>
  </si>
  <si>
    <t xml:space="preserve">Ninguno </t>
  </si>
  <si>
    <t>Tecnológicos  para teleconferencia</t>
  </si>
  <si>
    <t xml:space="preserve">Conferencia Marco Jurídico aeronaves no tripuladas en Colombia 
</t>
  </si>
  <si>
    <t>Personal prestador de servicios ATS
Entidades educativas del sector aeronáutico
Personal aeronáutico en general</t>
  </si>
  <si>
    <t>Google Meetings</t>
  </si>
  <si>
    <t xml:space="preserve">Difusión a través de redes sociales
Difusión vía WhatsApp  </t>
  </si>
  <si>
    <t xml:space="preserve">Charla Accidentalidad en Aviación Privada 
</t>
  </si>
  <si>
    <t>Personal aviación privada y aviación general
Personal aeronáutico en general</t>
  </si>
  <si>
    <t>Zoom</t>
  </si>
  <si>
    <t xml:space="preserve">Conferencia Lecciones aprendidas: Accidente Lamia 
</t>
  </si>
  <si>
    <t xml:space="preserve">Explotadores aéreos de aviación Regular y no Regular 
Personal Fuerza Aérea Colombiana
Personal Aeronáutico en general </t>
  </si>
  <si>
    <t>Webinar Factores aerodinámicos en Despegue y aterrizaje en accidentes aéreos</t>
  </si>
  <si>
    <t>Webinar Prevención de accidentalidad en Aviación Agrícola</t>
  </si>
  <si>
    <t>jul 22 y 23-20</t>
  </si>
  <si>
    <t>Microsoft Teams</t>
  </si>
  <si>
    <t xml:space="preserve">3ra Maratón Internacional  Charlas Aeronáuticas </t>
  </si>
  <si>
    <t xml:space="preserve">Difusión a través de redes sociales
Publicación sitio Web oficial del organizador  </t>
  </si>
  <si>
    <t>Seminario RUTA CERO</t>
  </si>
  <si>
    <t xml:space="preserve">Personal Metro de Medellín </t>
  </si>
  <si>
    <t xml:space="preserve">Publicación sitio Web oficial Metro de Medellín 
Difusión a través de redes sociales
</t>
  </si>
  <si>
    <t xml:space="preserve">Seminario de Factores Humanos en aviación </t>
  </si>
  <si>
    <t>Servidores Públicos Aerocivil
Personal aeronáutico externo</t>
  </si>
  <si>
    <t>Publicación en página web Aerocivil y sitio web CEA
Difusión a través de redes sociales oficiales de Aerocivil y CEA</t>
  </si>
  <si>
    <t>Ciudadano, Industria,  
Funcionarios,</t>
  </si>
  <si>
    <t>Grupo Gestión de Seguridad Operacional</t>
  </si>
  <si>
    <t>Proveedores de Servicios a la aviación</t>
  </si>
  <si>
    <t>Correos electrónicos</t>
  </si>
  <si>
    <t>Aproximadamente 120 Gerentes SMS</t>
  </si>
  <si>
    <t>Emisión Plan Colombiano de Seguridad Operacional (Alineado con GASP de OACI)</t>
  </si>
  <si>
    <t>Grupo Gestión de Seguridad Operacional
+
Dirección General</t>
  </si>
  <si>
    <t>Comunidad de Aviación Civil Nacional e Internacional
OACI</t>
  </si>
  <si>
    <t>Se notificó a OACI</t>
  </si>
  <si>
    <t>Publicación en Web Aerocivil, junto con PEGASO</t>
  </si>
  <si>
    <t>Seguimiento a indicadores publicados en el PCSO</t>
  </si>
  <si>
    <t>Recursos Humanos Grupo Gestión de Seguridad Operacional
Tecnológicos - Sitio Web</t>
  </si>
  <si>
    <t>Envío de entregas períodicas con videoclips relacionados con eventos MOR</t>
  </si>
  <si>
    <t>Cada fin de mes</t>
  </si>
  <si>
    <t>Se envían, aproximadamente, 20.000 emails (para Colombia y el extranjero)</t>
  </si>
  <si>
    <t>Promoción en Seguridad Operaconal, en aplicación de la respectiva Política establecida en Colombia, en PEGASO (SSP-Colombia)</t>
  </si>
  <si>
    <t xml:space="preserve">Recursos Humanos Grupo Gestión de Seguridad Operacional
Tecnológicos - PowerBI + Web </t>
  </si>
  <si>
    <t>Publicación formulario en línea para Reportes de Obligatorio cumplimiento - MOR -
Publicación 2a Ed Circular Reglamentaria 5000-082-002</t>
  </si>
  <si>
    <t>Youtube
Correos electrónicos
Redes sociales (desde el Grupo de Prensa)</t>
  </si>
  <si>
    <t>Se enviaron aproximadamente 15.000 emails (para Colombia y el extranjero)</t>
  </si>
  <si>
    <t>Publicación Formulario en-línea (Web Aerocivil)
Correos electrónicos</t>
  </si>
  <si>
    <t>De enero a la fecha se han recibido 1,506 reportes MOR en línea y  que en total suman 23.325 con los reportes previamente recibidos en excel, en el Grupo Gestión de Seguridad Operacional.</t>
  </si>
  <si>
    <t>Recursos Humanos Grupo Gestión de Seguridad Operacional
Tecnológicos -  Web (SharePoint)</t>
  </si>
  <si>
    <t>Seminario de Seguridad Operacional BGA             La Data como Pilar de la Gestión de Seguridad Operacional"</t>
  </si>
  <si>
    <t xml:space="preserve">Grupo de Gestión de Seguridad Operacional 
+
Grupo de Investigación de Accidentes   </t>
  </si>
  <si>
    <t xml:space="preserve">Toda la comunidad aeronáutica, otros sectores de transporte y entidades académicas. </t>
  </si>
  <si>
    <t>200 Personas</t>
  </si>
  <si>
    <t xml:space="preserve">Participación Activa, promición y sensibilización en Materia de Seguridad Operacional </t>
  </si>
  <si>
    <t>Publicación formulario en línea para Reportes de Eventos BIRD -
Publicación Circular 5002-082-007</t>
  </si>
  <si>
    <t>Grupo Gestión de Seguridad Operacional con el apoyo de Grupo de Certificación e Inspección de Aeródromos</t>
  </si>
  <si>
    <t>De enero a la fecha se han recibido108 reportes BIRD en línea que suman con aproximadamente 7700 registros previamente compilados por el Grupo de Certificación e Inspección de Aeródromos.</t>
  </si>
  <si>
    <t>Recursos Humanos Grupo Gestión de Seguridad Operacional + Grupo de Certificación e Inspección de Aeródromos
Tecnológicos - Web (SharePoint)</t>
  </si>
  <si>
    <t>Emision Circular Gestión del Cambio – Requerida por pandemia Covid-19</t>
  </si>
  <si>
    <t>Grupo Gestión de Seguridad Operacional
+
Secretario Seguridad Operacional y de la Aviación Civil</t>
  </si>
  <si>
    <t>Se enviaron aproximadamente 700 emails (a personal directivo de Proveedores de Servicios a la Aviación)</t>
  </si>
  <si>
    <t>La gestión del Cambio, en aplicación de RAC219 ha de ser validad por parte de los Inspectores de Seguridad Operacional</t>
  </si>
  <si>
    <t>Publicación dasboards Información Estadística (a partir de reportes MOR)</t>
  </si>
  <si>
    <t>Grupo Gestión de Seguridad Operacional
+
Director General (Ejecutivo Responsable de PEGASO (SSP - Colombia)</t>
  </si>
  <si>
    <t xml:space="preserve"> 19/08/2020</t>
  </si>
  <si>
    <t>Se enviaron aproximadamente 20.000 emails (para Colombia y el extranjero)</t>
  </si>
  <si>
    <t>En menos de un mes se han recibido 2478 visitas al sitio.
El sitio y sus datos tienen el propósito de cumplir con los estándares sobre intercambio de información establecidos en el Cap. 5 del Anexo 19 de OACI.
Adicionalmente, promueve la cultura del reporte, en aplicación de la Política de Seguridad Operacional establecida en PEGASO (SSP-Colombia)</t>
  </si>
  <si>
    <t>Presentación y socialización de los documentos que contemplan las medidas de alivio por COVID 19 y la aplicación correcta de la gestión del cambio para operaciones seguras en tiempos de pandemia y en la reactivación.</t>
  </si>
  <si>
    <t>Secretaria de Seguridad Operacional y de la Aviación Civil GIO y GIA</t>
  </si>
  <si>
    <t>4/08/2020  06/08/2020   11/08/2020</t>
  </si>
  <si>
    <t xml:space="preserve">Citación por medio de los correos electronicos consignados en la base de datos de la SSOAC </t>
  </si>
  <si>
    <t xml:space="preserve">Se dieron a conocer las estrategias adecuadas para llevar a cabo una operación segura con las restricciones y limitaciones que imponen las medidas del Gobierno Nal y las autoridades locales las cuales impiden efectuar las actividades de forma segura. manejar el mismo lenguaje con la SSOAC el presentar las desviaciones de la norma y los planes de mitigación,  gestionar de manera adecuada la gestión del riesgo respecto a la medición de los riesgos operacionales y las medidas de mitigación.   </t>
  </si>
  <si>
    <t xml:space="preserve">Recursos Humanos  se dispuso de dos (2) Inspectores de seguridad operacional y una persona auxiliar para el manejo de la logistica en cada conferencia.
Recursos Tecnológicos Plataforma TEAMS por medio de la cuenta de la UAEAC.  
</t>
  </si>
  <si>
    <t xml:space="preserve">Socialización proceso de transición centros de instrucción de aeronáutica civil </t>
  </si>
  <si>
    <t xml:space="preserve">Grupo Licencias al Personal </t>
  </si>
  <si>
    <t>9/10/2020 - 22/10/2020</t>
  </si>
  <si>
    <t xml:space="preserve">Centros de Instrucción de Aeronáutica Civil </t>
  </si>
  <si>
    <t xml:space="preserve">Virtual  </t>
  </si>
  <si>
    <t xml:space="preserve">78 Centros </t>
  </si>
  <si>
    <t xml:space="preserve">Correo eléctonico oficial del centro de instruccuón </t>
  </si>
  <si>
    <t xml:space="preserve">Dar a conocer el proceso transición y documentos necesarios para que los centros de instrucción de aeronáutica civil certificados con RAC 2 puedan actualizar y renovar el certificado con los RAC 141, 142 y 147 según corresponda.  </t>
  </si>
  <si>
    <t xml:space="preserve">Recursos Humanos 
Tecnológicos 
</t>
  </si>
  <si>
    <t>FERIA DE LA TRANSPARENCIA EN EL PROCESO DE COMPRA  Y CONTRATACIÓN PÚBLICA EN LA AEROCIVIL</t>
  </si>
  <si>
    <t>Dirección Administrativa</t>
  </si>
  <si>
    <t>13 de marzo de 2020</t>
  </si>
  <si>
    <t xml:space="preserve">Ciudadano,
Empresas
Proveedores
Contratistas
 </t>
  </si>
  <si>
    <t>Mixto (presencial y virtual)</t>
  </si>
  <si>
    <t>se trasmitió a través del canal AEROCIVIL COL de la red social YouTube. 
El video de la transmisión se puede visualizar a través del siguiente enlace:
https://www.youtube.com/watch?v=s9-xe6qtFTM</t>
  </si>
  <si>
    <r>
      <rPr>
        <b/>
        <sz val="11"/>
        <color theme="1"/>
        <rFont val="Arial"/>
        <family val="2"/>
      </rPr>
      <t xml:space="preserve">Correo electrónico </t>
    </r>
    <r>
      <rPr>
        <sz val="11"/>
        <color theme="1"/>
        <rFont val="Arial"/>
        <family val="2"/>
      </rPr>
      <t xml:space="preserve">: Se remitió a actuales y futuros proveedores y que para participar se solicitó el favor  de regístrese en el link creado y comunicado en la invitación, como también solicitando la confirmación al correo leydi.paez@aerocivil.gov.co, asistente de la Dirección Administrativa.
• </t>
    </r>
    <r>
      <rPr>
        <b/>
        <sz val="11"/>
        <color theme="1"/>
        <rFont val="Arial"/>
        <family val="2"/>
      </rPr>
      <t>Redes sociales Twitter y Facebook:</t>
    </r>
    <r>
      <rPr>
        <sz val="11"/>
        <color theme="1"/>
        <rFont val="Arial"/>
        <family val="2"/>
      </rPr>
      <t xml:space="preserve"> se remitió a la ciudadanía en general. 
• </t>
    </r>
    <r>
      <rPr>
        <b/>
        <sz val="11"/>
        <color theme="1"/>
        <rFont val="Arial"/>
        <family val="2"/>
      </rPr>
      <t>Página web:</t>
    </r>
    <r>
      <rPr>
        <sz val="11"/>
        <color theme="1"/>
        <rFont val="Arial"/>
        <family val="2"/>
      </rPr>
      <t xml:space="preserve"> http://www.aerocivil.gov.co 
</t>
    </r>
  </si>
  <si>
    <t xml:space="preserve">Recursos Humanos (internos y externos)
Tecnológicos 
</t>
  </si>
  <si>
    <t xml:space="preserve">Grupo de Factores Humanos, Educación y Certificación Aeromédica </t>
  </si>
  <si>
    <t>Médicos examinadores adscritos a la UAEAC</t>
  </si>
  <si>
    <t xml:space="preserve">Correo electrónico  </t>
  </si>
  <si>
    <t xml:space="preserve">Recursos Humanos 
 Tecnológicos 
</t>
  </si>
  <si>
    <t xml:space="preserve">Salud mental &amp; desempeño humano -asociaciones- </t>
  </si>
  <si>
    <t>15/07/2020     17/07/2020        27/07/2020           5/08/2020</t>
  </si>
  <si>
    <t xml:space="preserve">Reuniones con las empresas y las asociaciones sindicales de:                                           - Pilotos.                                      - Tripulantes de cabina de pasajeros.                                  - Controladores de tránsito aéreo.                                      - Bomberos aeronáuticos y,                                                - Operadores de estación aeronáitica. </t>
  </si>
  <si>
    <t>Virutal</t>
  </si>
  <si>
    <t xml:space="preserve"> Plataforma teams</t>
  </si>
  <si>
    <t xml:space="preserve">30 personas aproximadamente </t>
  </si>
  <si>
    <t xml:space="preserve">Se discutieron dudas, y situaciones con respecto a los factores de riesgo, necesidades o falencias en temas de salud mental, fatiga y desempeño humano se  identificaron desde el inicio de la pandemia. Igualmente se realizó difusión del programa de apoyo entre pares para ser implementado al interior de los operadores para su personal aeronáuticos </t>
  </si>
  <si>
    <t>Jornada Académica dirigida a médicos examinadores, médicos psiquiatras y psicólogos de los grupos de certificación aeromédica</t>
  </si>
  <si>
    <t>Médicos examinadores, médicos psiquiatras y psicólogos de los grupos de certificación aeromédic</t>
  </si>
  <si>
    <t>60 personas</t>
  </si>
  <si>
    <t xml:space="preserve">Correo electrónico y redes sociales </t>
  </si>
  <si>
    <t>Se revisaron conceptos de salud mental de gran importancia para la certificación aeromédica del personal aeronáutico</t>
  </si>
  <si>
    <t xml:space="preserve">Recursos Humanos de especialistas médicos en psiquiatría
Plataforma tecnológica 
</t>
  </si>
  <si>
    <t xml:space="preserve">Curso de primeros auxilios psicológicos </t>
  </si>
  <si>
    <t xml:space="preserve">Grupo de Factores Humanos, Educación y Certificación Aeromédica con el apoyo del Colegio Colombiano de Psicología </t>
  </si>
  <si>
    <t xml:space="preserve">Personal aeronáutico </t>
  </si>
  <si>
    <t>Plataforma Zoom</t>
  </si>
  <si>
    <t xml:space="preserve">Correo electrónico y banner publicitario en la página de la Aeronáutica Civil </t>
  </si>
  <si>
    <t>Se brindaron estrategias que permitieran adquirir las competencias para aplicar los primeros auxilios psicológicos y de autocuidado en tiempo de crisis.</t>
  </si>
  <si>
    <t xml:space="preserve">Recursos Humanos de psicólogos 
Plataforma tecnológica 
</t>
  </si>
  <si>
    <t>Curso formacion psicológica para la respuesta ante la crisis emocional ocasionada por el Covid - 19</t>
  </si>
  <si>
    <t>Grupo de Factores Humanos, Educación y Certificación Aeromédica con el apoyo del Colegio Colombiano de Psicología  y Certifcado por la Universidad del valle</t>
  </si>
  <si>
    <t>Psicólogos de la AEROCIVIL, CIA, Fuerzas Militares</t>
  </si>
  <si>
    <t>Plataforma de la Universidad del Valle</t>
  </si>
  <si>
    <t>Correo Electrónico</t>
  </si>
  <si>
    <t>Los objetivos principarles de este Curso fueron: Aportar  a los psicólogos conceptos  básicos y protocolos de atención  en salud mental para la atención de a emergencia  frente al COVID- 19 y  desarrollar en estos profesionales,  herramientas que le permitan abordar de manera efectiva y ética el componente de Salud Mental en la atención de la Emergencia frente al COVID-19.</t>
  </si>
  <si>
    <t xml:space="preserve">Revisión de cuestionarios en salud mental, para personal aeronáutico </t>
  </si>
  <si>
    <t>16 personas</t>
  </si>
  <si>
    <t>Se revisaron cuestionarios de tamizaje en detección de trastornos de salud mental: ansiedad, depresión, consumo de sustancias psicoactivas y fatiga, que puede ser aplicado por los médicos examinadores en el personal que requiere certificado aeromédico, en quienes se detectan signos y síntomas de alarma</t>
  </si>
  <si>
    <t xml:space="preserve">Recursos Humanos de especialista médico en psiquiatría
Plataforma tecnológica 
</t>
  </si>
  <si>
    <t xml:space="preserve">Recursos Humanos 
Tecnológicos 
Transporte 
</t>
  </si>
  <si>
    <r>
      <rPr>
        <sz val="11"/>
        <rFont val="Times New Roman"/>
        <family val="1"/>
      </rPr>
      <t xml:space="preserve">Recursos Humanos 
Tecnológicos 
Profesionales
Transporte 
Hotel.                                                                                      Alimentación
</t>
    </r>
    <r>
      <rPr>
        <sz val="11"/>
        <color rgb="FFFF0000"/>
        <rFont val="Arial"/>
        <family val="2"/>
      </rPr>
      <t xml:space="preserve">
</t>
    </r>
  </si>
  <si>
    <t xml:space="preserve">                                     </t>
  </si>
  <si>
    <t xml:space="preserve">1.  No se materializaron riegos durante la ejecución del contrato                            2.  La capacitacion sobre  seguridad y riesgos dictada por el Sistema de Gestión de salud en el trabajo fue equivalente a la normativa y exigencias del contrato .                                                                                                   3.  Se publica en la plataforma de SECOP II el el contrato de sensibilización a la comunidad.                                                                                                                    4. Supervición contrato por parte de la Aeronáutica Civil para evitar  la   corrupción,  contestar posibles derechos de petición que surgen por parte de la comunidad.                                                                                                                   5.  No se presentaron derechos de petición.                                                                                    6.  Excelente participación  por parte de los entes gubernamentales y comunidad en general.                                                                                                                                  7.  Satisfacción  en la gestión de obras, permitiendo la conectividad, cobertura, seguridad aérea y articulación de los planes y servicios de cada comunidad  (turismo, comercio y economía).                                                                                                           8.  Participar en la investigación y análisis de posibles accidentes de trabajo, el contrato termino en excelentes terminos y condiciones, obligaciones cumplidas y entrea de productos/bienes a satisfacción.  
supervisor del contrato avalar el contenido del informe y el avance en la ejecución del mismo de acuerdo a lo descrito. 
9.  El contrato no presenta dificultades en su ejecución, ni situaciones exógenas que afecten el normal desarrollo del mismo. 
</t>
  </si>
  <si>
    <t>FERIA DE LA TRANSPARENCIA EN EL PROCESO DE COMPRA PUBLICA - REGIONAL VALLE</t>
  </si>
  <si>
    <t>DIRECCION REGIONAL VALLE- DIRECCION ADMINISTRATIVA NIVEL CENTRAL</t>
  </si>
  <si>
    <t>10 DE MARZO 2020</t>
  </si>
  <si>
    <t>CONTRATISTAS, VEEDURIAS, PROCURADURIA, CONTRALORIA, CAMARA DE COMERCIO, CIUDADANIA EN GENERAL. GOBERNACION  Y FUNCIONARIOS AERONAUTICA CIVIL</t>
  </si>
  <si>
    <t>Creación de cuenta de correo electronico  feriatransparenciavalle@aerocivil.gov.co para enviar invitaciones y establecer canal director de información con los interesados.</t>
  </si>
  <si>
    <t>Se da a conocer a contratistas, proveedores, funcionarios veedurías y organismos de control los datos generales de la Entidad, su visión y el Plan Estratégico Aeronáutico 2030, así mismo las inversiones que para la vigencia 2020 tiene contemplado realizar Entidad en materia de infraestructura, prestaciones de servicios, compra de bienes y servicios con énfasis en los Aeropuertos que conforman la Regional Valle. Se recibe sugerencias de contratistas y proveedores con base en la utilización de las plataformas de contratación SECOP II y COLOMBIA COMPRA EFICIENTE. Inversiones de transformación institucional que asciende a la suma de $12,918,261,767 y a un total de 119 proyectos de contratación. 
D:\ADMON Y FINANCIERO\PARTICIPACION CIUDADANA\feria transparencia</t>
  </si>
  <si>
    <t xml:space="preserve">La Dirección Regional Valle, hizó uso de los recursos técnologicos y de transporte con que cuenta la Entidad.
La atención de los participantes (estación de café), fueron asumidas personalmente por el Director Regional Valle. </t>
  </si>
  <si>
    <t xml:space="preserve">Entrega de Equipos y nueva tecnologia al servicio de la Comunidad - REGIONAL VALLE </t>
  </si>
  <si>
    <t>MINISTERIO DE TRANSPORTE, DIRECCION GENERAL AEROCIVIL, DIRECCION REGIONAL VALLE</t>
  </si>
  <si>
    <t>ALCALDIA,PALMIRA, GOBERNACION DEL VALLE DEL CAUCA, MINISTERIO DE TRANSPORTE, CONCESIONARIO,  COMUNIDAD AEROPORTUARIA, FUNCIONARIOS AEROCIVIL</t>
  </si>
  <si>
    <t>CANALES PRIVADOS DE PRENSA LOCALES Y REGIONALES, TWITTER AEROCIVIL, PAGINA MINTRANSPORE</t>
  </si>
  <si>
    <t>Paginas web de Entidades, Invitaciones por correo electronico, canales de prensa</t>
  </si>
  <si>
    <r>
      <rPr>
        <sz val="11"/>
        <rFont val="Calibri"/>
        <family val="2"/>
        <scheme val="minor"/>
      </rPr>
      <t>Inversión realizada por el Gobierno nacional y la Aeronáutica Civil en la adquisición de 16 modernas máquinas de extinción de incendios de última generación, una de estos equipos es entregado en el Aeropuerto Internacional Alfonso Bonilla Aragón, la cual le permitirá a los bomberos aeronáuticos realizar sus funciones de una manera más eficaz ya que cuenta con los sistemas de emergencia más avanzados en el mundo mejorando este  servicio  en el SUR OCCIDENTE COLOMBIANO. El vanguardista vehículo Falcon 6 acelera de 0 a 80 km en 28 segundos, cuenta con una capacidad para transportar hasta seis tripulantes, 12.000 litros de agua y dispone de una cámara infrarroja.</t>
    </r>
    <r>
      <rPr>
        <u/>
        <sz val="11"/>
        <color theme="10"/>
        <rFont val="Calibri"/>
        <family val="2"/>
        <scheme val="minor"/>
      </rPr>
      <t xml:space="preserve">
https://www.mintransporte.gov.co/calendario/779/presentacion-de-las-nuevas-maquinas-de-bomberos--para-diferentes-aeropuertos-del-pais-segunda-entrega-en-el-aeropuerto-alfonso-bonilla-aragon-de-cali/
https://twitter.com/aerocivilcol/status/1237358032633421832
</t>
    </r>
  </si>
  <si>
    <t>MESAS DE TRABAJO - AEROPUERTO POPAYAN</t>
  </si>
  <si>
    <t>SECRETARIA DE SISTEMAS OPERACIONALES, DIRECCION GENERAL, DIRECCION ADMINISTRATIVA, DIRECCION REGIONAL VALLE, ADMINISTRACION DEL AEROPUERTO DE POPAYAN</t>
  </si>
  <si>
    <t>21 DE SEPTIEMBRE 2020</t>
  </si>
  <si>
    <t>VEEDURIA ESPECIALIZADA AEROPUERTO POPAYAN, VEEDURIA NACIONAL, CONTRALORIA GENERAL DE LA REPUBLICA, CONTRATISTAS, INTERVENTORIAS,  FUNCIONARIOS AEROCIVIL</t>
  </si>
  <si>
    <t>PLATAFORMA TEAMS</t>
  </si>
  <si>
    <t>Correo electronico de la Administración del Aeropuerto de Popayan</t>
  </si>
  <si>
    <t xml:space="preserve">Se socializa los avances (tiempo e inversion) de las obras: Construcción de Nuevo Terminal, Construcción de Plataforma, Construcción de Torre de Control  que actualmente se adelantan en el Aeropuerto de Popayan. Se agenda reunión presencial con Director de Infraestructura,  con funcionarios que conforman el Comite Directivo de la Entidad, con Supervisores, contratistas e interventoria.. </t>
  </si>
  <si>
    <t>22 y 23 DE SEPTIEMBRE 2020</t>
  </si>
  <si>
    <t xml:space="preserve">Se  atienden y resuelven los requerimientos de la Contraloria General de la Republica, Veeduria especializada para el Aeropuerto de Popayan y Contratistas e interventorias de obra. Se evalua afectación en timpo a en los avances de ejecución contractual a causa de la pandemia, se reitera el cumplimiento de entrega de las obras en los tiempos establecidos en los contratos,  para el caso del Terminal Aeroportuario la obra debe ser entregada en Agosto de 2021.  </t>
  </si>
  <si>
    <t>REUNION VIRTUAL</t>
  </si>
  <si>
    <t>DSNA  UAS-DRONES</t>
  </si>
  <si>
    <t>DRONE SAR MEDELLIN</t>
  </si>
  <si>
    <t>TEAMS- GOOGLE</t>
  </si>
  <si>
    <t>CORREO ELECTRONICO-WHATSAPP</t>
  </si>
  <si>
    <t>EXPOSIXION DE LA NORMA UAS- DRONES Y RESOLUCION DE DUDAS</t>
  </si>
  <si>
    <t>RECURSO HUMANO-INTERNET-CELULAR</t>
  </si>
  <si>
    <t>OFICINA SEGURIDAD PRESIDENCIA</t>
  </si>
  <si>
    <t xml:space="preserve">EXPLICACION DE LA NORMATIVIDAD UAS-DRONES , PROYECCION DE LOS UAS </t>
  </si>
  <si>
    <t>U SAN BUENAVENTURA</t>
  </si>
  <si>
    <t>OFICINA SSO UAEAC</t>
  </si>
  <si>
    <t>ASOCAÑA</t>
  </si>
  <si>
    <t>DRONE SAR COLOMBIA</t>
  </si>
  <si>
    <t>INVIAS</t>
  </si>
  <si>
    <t>CIAC</t>
  </si>
  <si>
    <t>FUERZA AEREA  UAS RPAS</t>
  </si>
  <si>
    <t>GRUPO ÉXITO</t>
  </si>
  <si>
    <t>MIN CIENCIA Y TECNOLOGIA</t>
  </si>
  <si>
    <t>CONFERENCIA FAA UTM</t>
  </si>
  <si>
    <t>ACCION VALLE</t>
  </si>
  <si>
    <t>REUNION CON ASOCIACIONES DE DRONES</t>
  </si>
  <si>
    <t>REUNION GO DRONE</t>
  </si>
  <si>
    <t>U PASCUAL BRAVO MDE</t>
  </si>
  <si>
    <t>REUNION CIAC</t>
  </si>
  <si>
    <t>CARTA DE ACUERDO FAC-UAEAC</t>
  </si>
  <si>
    <t>UNIFLY UTM</t>
  </si>
  <si>
    <t>DJI DRONES</t>
  </si>
  <si>
    <t>METRO CABLE MDE</t>
  </si>
  <si>
    <t>ONE STOP SOLUTIONS</t>
  </si>
  <si>
    <t>EVENTO ACADEMICO U SAN BUENAVENTURA</t>
  </si>
  <si>
    <t>APD DRONES</t>
  </si>
  <si>
    <t>PRENSA UAEAC</t>
  </si>
  <si>
    <t>CONFERENCIA AIR MOBILITY</t>
  </si>
  <si>
    <t>DRONE SHIELD</t>
  </si>
  <si>
    <t>CODE DRONE EXPO</t>
  </si>
  <si>
    <t>EMPRESA SEGURITECH</t>
  </si>
  <si>
    <t>MIN DEFENSA- U SAN BUENAVENTURA</t>
  </si>
  <si>
    <t>IDIGER</t>
  </si>
  <si>
    <t>PARTICIPACION PRIMER SEMINARIO DE LA INDUSTRIA AERONAUTICA</t>
  </si>
  <si>
    <t>VARON VEHICLES AIR M</t>
  </si>
  <si>
    <t>SENA UAS-DRONES</t>
  </si>
  <si>
    <t>MIPG UAEAC</t>
  </si>
  <si>
    <t>ANDURRIL SISTEMA C-UAS</t>
  </si>
  <si>
    <t>F-AIR  - IRIS</t>
  </si>
  <si>
    <t>COMUNIDAD DRONERA</t>
  </si>
  <si>
    <t>BVLOS CONFERENCE</t>
  </si>
  <si>
    <t>Dirección Administrativa - Regional Valle</t>
  </si>
  <si>
    <t>10 de marzo de 2020</t>
  </si>
  <si>
    <t>N.A</t>
  </si>
  <si>
    <r>
      <rPr>
        <b/>
        <sz val="11"/>
        <color theme="1"/>
        <rFont val="Arial"/>
        <family val="2"/>
      </rPr>
      <t xml:space="preserve">Correo electrónico </t>
    </r>
    <r>
      <rPr>
        <sz val="11"/>
        <color theme="1"/>
        <rFont val="Arial"/>
        <family val="2"/>
      </rPr>
      <t xml:space="preserve">: Se remitió a actuales y futuros proveedores y que para participar se solicitó el favor  de regístrese en el link creado y comunicado en la invitación.
</t>
    </r>
  </si>
  <si>
    <r>
      <t>Se realizo la feria de transpare</t>
    </r>
    <r>
      <rPr>
        <sz val="11"/>
        <rFont val="Arial"/>
        <family val="2"/>
      </rPr>
      <t>ncia el día 10 de marzo en el las instalaciones del Aeropuerto “ALFONSO BONILLA ARAGON” de Cali</t>
    </r>
    <r>
      <rPr>
        <sz val="11"/>
        <color theme="1"/>
        <rFont val="Arial"/>
        <family val="2"/>
      </rPr>
      <t>, en el cual se socializó el Plan Anual de Adquisiciones - PAA y el proceso de gestión de compra y contratación publica,  con una asistencia de 54 interesados,30 externos y 24 de la Aerocivil, cumpliendo con el objetivo propuesto.</t>
    </r>
  </si>
  <si>
    <t xml:space="preserve">Recursos Humanos (internos )
Tecnológicos 
</t>
  </si>
  <si>
    <t xml:space="preserve">Dirección Administrativa - Regional Antioquia </t>
  </si>
  <si>
    <t>06 de marzo de 2020</t>
  </si>
  <si>
    <t>Se realizo la feria de transparencia el día 06 de marzo en el Teatro del Museo de Arte de Medellín – MAMM – Ciudad del Río, en el cual se socializó el Plan Anual de Adquisiciones - PAA y el proceso de gestión de compra y contratación publica,  con una asistencia de 50 interesados,34 externos y 16 de la Aerocivil, cumpliendo con el objetivo propuesto.</t>
  </si>
  <si>
    <t>Dirección Administrativa - Regional Atlantico</t>
  </si>
  <si>
    <t>16 de marzo de 2020</t>
  </si>
  <si>
    <t>Dirección Administrativa - Regional Norte de Santander</t>
  </si>
  <si>
    <t>21 de febrero  2020</t>
  </si>
  <si>
    <t>Se realizo la feria de transparencia el día 21 de febrero , en el cual se socializó el Plan Anual de Adquisiciones - PAA y el proceso de gestión de compra y contratación publica,  con una asistencia de 38 interesados,31 externos y 7 de la Aerocivil, cumpliendo con el objetivo propuesto.</t>
  </si>
  <si>
    <t xml:space="preserve">INVENTARIO DE ESPACIOS DE PARTICIPACIÓN CIUDADANA E INTERACCIÓN CON GRUPOS DE VALOR E INTERÉS DE LA AEROCIVIL
IMPLEMENTADOS EN EL PERIODO  01 01 2020 al 31 12  2020 
</t>
  </si>
  <si>
    <t>Se realizo la feria de transparencia el día 16 de febrero en la caja de compensación comfamiliar sede norte,  en el cual se socializó el Plan Anual de Adquisiciones - PAA y el proceso de gestión de compra y contratación publica,  con una asistencia aprox de 50 interesados, cumpliendo con el objetivo propuesto.</t>
  </si>
  <si>
    <t xml:space="preserve">jornada Buen vecino </t>
  </si>
  <si>
    <t xml:space="preserve">Gestion Administrativa </t>
  </si>
  <si>
    <t>El día 24 de diciembre de 2020 se realizó la actividad buen vecino donde se involucraron  las empresas que operan en el aeropuerto vanguardia de la ciudad de Villavicencio, donde  y llevo sonrisa a los niños de la vereda Vanguardia sector la Playita  con regalos que se entregaron puerta a puerta por temas de pandemia.</t>
  </si>
  <si>
    <r>
      <rPr>
        <b/>
        <sz val="11"/>
        <color theme="1"/>
        <rFont val="Calibri"/>
        <family val="2"/>
        <scheme val="minor"/>
      </rPr>
      <t>Recursos humanos</t>
    </r>
    <r>
      <rPr>
        <sz val="11"/>
        <color theme="1"/>
        <rFont val="Calibri"/>
        <family val="2"/>
        <scheme val="minor"/>
      </rPr>
      <t xml:space="preserve">: administradora del Aeropuerto con personal de las empresas que operan en sector  
</t>
    </r>
  </si>
  <si>
    <t xml:space="preserve">limpieza y jornada de regalos </t>
  </si>
  <si>
    <t xml:space="preserve">Aeropuerto el Alcaravan de Yopal </t>
  </si>
  <si>
    <t>24/12/2020-06/06/2020</t>
  </si>
  <si>
    <t>Por gestión del administrador se realizaron actividades de limpieza alrededor del Aeropuerto el Alcaraván donde se vinculó la comunidad de los barrios aledaños tales como: Bario la esmeralda, Barrio el Cimarrón y villa rica. 
El día 24 de diciembre se recolectaron regalos para los niños de estos barrios todo por gestión y donación de empresas cercanas al Aeropuerto.</t>
  </si>
  <si>
    <r>
      <rPr>
        <b/>
        <sz val="11"/>
        <color theme="1"/>
        <rFont val="Calibri"/>
        <family val="2"/>
        <scheme val="minor"/>
      </rPr>
      <t>Recursos humanos</t>
    </r>
    <r>
      <rPr>
        <sz val="11"/>
        <color theme="1"/>
        <rFont val="Calibri"/>
        <family val="2"/>
        <scheme val="minor"/>
      </rPr>
      <t xml:space="preserve">: administradora del Aeropuerto con personal de las empresas que operan en sector  </t>
    </r>
  </si>
  <si>
    <t xml:space="preserve">Aeropuerto German Olano  Herrera </t>
  </si>
  <si>
    <t>24/12/2020-03/08/2020</t>
  </si>
  <si>
    <t xml:space="preserve">Se trabajo en conjunto con la alcaldía de Puerto Carreño para embellecimiento de las aéreas cercanas del Aeropuerto y en general del municipio; además el día 24 de diciembre con apoyo del las aerolíneas que operan en Carreño se donaron regalos a las diferentes comunidades </t>
  </si>
  <si>
    <t>Tercer Encuentro de Investigación, Desarrollo e Innovación en el Sector Aeronaútico (E-IDEA) 2020</t>
  </si>
  <si>
    <t>Grupo de Investigación Académico</t>
  </si>
  <si>
    <t>Comunidad académica de Educación Superior, Centros de Investigación e Indusria Aeronáutica</t>
  </si>
  <si>
    <t>(Virtual)</t>
  </si>
  <si>
    <t>Teams</t>
  </si>
  <si>
    <t>700 aproximadamente</t>
  </si>
  <si>
    <t xml:space="preserve"> You tube
Facebook
Redes Sociales, comunicaciones institucionales, correo electrónico, voz a voz.</t>
  </si>
  <si>
    <t>Se desarrollaron cuatro conferenias Magistrales, 20 ponencias, 21 póster, 10 coworking (Capítulo de libro). Desarrollo de memorias del evento y un libro de póster (digitales)</t>
  </si>
  <si>
    <t>Recursos Humanos, Plataforma Tecnológica como contrapartida y gestión.</t>
  </si>
  <si>
    <t xml:space="preserve">Actividades académicas enmarcadas en los programas de Grupo de Proyección Social (Talleres y cursos) </t>
  </si>
  <si>
    <t>Grupo de Extensión y Proyección Social</t>
  </si>
  <si>
    <t>abril - noviembre 2020</t>
  </si>
  <si>
    <t>Habitantes localidades: Engativá, Fontibón y Regional Antioquia</t>
  </si>
  <si>
    <t>Virtual - (Curso de Agricultura Urbana- Presencial)</t>
  </si>
  <si>
    <t>Google meets</t>
  </si>
  <si>
    <t>Medios de comunicación comunitarios, whatsapp, correos electrónicos, llamadas telefónicas, estrategia voz a voz.</t>
  </si>
  <si>
    <t>Actividades académicas desarrolladas - Taller de Sensibilización Ambiental, Taller de Reacción Inmedianta ante Emergencias, Taller de "Soy meteroólogo por un día". Cursos: Agricultura Urbana, atención y Servicio al Cliente, Gestión en Mercadeo, Mercadeo, excel básico, intermedio y avanzado, inglés en tres niveles (I,II, III)</t>
  </si>
  <si>
    <t>Recursos Humanos del Grupo de Extensión y Proyección Social, Grupo de Gestión Ambiental y Control Fauna para el curso de Agricultura Urbana y Recursos Humanos Externo (SENA)</t>
  </si>
  <si>
    <t>Actividad de participacion ciudadana con grupos de interes de la academia -CEA .</t>
  </si>
  <si>
    <t xml:space="preserve">Los participantes en la consulta presentan sus observaciones y aportes al  Plan de Acción Institucional 2020 (PAI) </t>
  </si>
  <si>
    <t xml:space="preserve">Aeronautica Civil, programa de prevención y promoción de la Seguridad Operacional                                                                                                                            Federación Nacional de Arroz                        </t>
  </si>
  <si>
    <t>Actualización procedimientos, formatos, planes y políticas internas del Grupo</t>
  </si>
  <si>
    <t>Participación de invitados internacionales como expositores de las Casas Fabricantes Airbus, Boeing y Sikorsky, explotadores aéreos de transporte regular de pasajeros: Avianca, Latam y United Airlines. Participación de IATA,  Autoridad de Aviación Civil de los Estados Unidos FAA y Explotadores de aeropuertos en Colombia, entre otros.                           Aeronáutica Civil, programa de prevención y promoción de la Seguridad Operacional</t>
  </si>
  <si>
    <t>Interacción con organismos internacionales. Mejoramiento continuo de procesos internos para la prevención de accidentes.</t>
  </si>
  <si>
    <t>Mejoramiento formato encuesta satisfacción al cliente gestión de Investigación de Accidentes</t>
  </si>
  <si>
    <t xml:space="preserve">Aeronautica Civil, programa de prevención y promoción de la Seguridad Operacional                                                                                                                Cámara de Comercio Santander                                 </t>
  </si>
  <si>
    <t xml:space="preserve">Aeronautica Civil, programa de prevención y promoción de la Seguridad Operacional                                                                                                                Policia Nacional                                  </t>
  </si>
  <si>
    <t>Promoción de la Seguridad Operacional para mejoramiento desempeño de la industria aeronáutica</t>
  </si>
  <si>
    <t>Aeronautica Civil, programa de prevención y promoción de la Seguridad Operacional</t>
  </si>
  <si>
    <t>Reforzamiento de la gestión de prevención basados en incidentes ATS, No repetición.</t>
  </si>
  <si>
    <t xml:space="preserve">
Prevención de incidentes, incidentes graves y accidentes  en la  aviación privada en Colombia
</t>
  </si>
  <si>
    <t>Disminución de la accidentalidad en Colombia, através de lecciones aprendidas, y emisión de recomendaciones de Seguridad Operacional</t>
  </si>
  <si>
    <t>Actualización bases de datos y estadísticas basadas en informes de accidentes e incidentes graves publicados</t>
  </si>
  <si>
    <t xml:space="preserve">Explotadores aéreos de aviación Regular y no Regular 
Escuelas de aviación 
Explotadores de aeródromos 
Personal prestador de servicios ATS
Servidores públicos y Contratistas Aerocivil 
Entidades educativas del sector aeronáutico
Personal aeronáutico en general
</t>
  </si>
  <si>
    <t xml:space="preserve">
Prevención de incidentes, incidentes graves y accidentes  en la  aviación agrícola de Colombia
</t>
  </si>
  <si>
    <t>Socialización y divulgación de la gestión en materia de Investigación de accidentes  Aéreos en Colombia</t>
  </si>
  <si>
    <t>Ampliación de conocimientos a través de la conferencia " reporte, una visión preventiva de lsa mejores prácticas del sector transporte enmarcada en la Cultura Metro".</t>
  </si>
  <si>
    <t>Socialización y divulgación  de la temática de Factores Humanos en accidentes aéreos  en Colombia</t>
  </si>
  <si>
    <t>Seminario Lecciones Aprendidas en Accidentes</t>
  </si>
  <si>
    <t>02 y 03/12/02021</t>
  </si>
  <si>
    <t>Publicación en página web Aerocivil y sitio web CEA                                Difusión a través de redes sociales oficiales de Aerocivil y CEA</t>
  </si>
  <si>
    <t>Generación de conciencia por la precaución en la realización de procedimientos, aplicación de normatividades y cumplimiento estricto de los estandares de Seguridad Operacional</t>
  </si>
  <si>
    <t xml:space="preserve">INVENTARIO DE ESPACIOS DE PARTICIPACIÓN CIUDADANA E INTERACCIÓN CON GRUPOS DE VALOR E INTERÉS DE LA AEROCIVIL
IMPLEMENTADOS EN EL PERIODO  01 01 2020 al 31 12  2020 </t>
  </si>
  <si>
    <t xml:space="preserve">Recurso Humano
</t>
  </si>
  <si>
    <t>Presencial y virtual</t>
  </si>
  <si>
    <t>Líderes y comunidad</t>
  </si>
  <si>
    <t>JUNIO DE 2020</t>
  </si>
  <si>
    <t>Aeropuertos Gustavo Rojas Pinilla de San Andres y El Embrujo de Providencia</t>
  </si>
  <si>
    <t>CHARLA SOCIALIZACION CON LIDERES PREVENCION COVID19</t>
  </si>
  <si>
    <t xml:space="preserve">Recursos Humanos 
Coordinado con Aeropuertos de Oriente
</t>
  </si>
  <si>
    <t>AGOSTO DE 2020</t>
  </si>
  <si>
    <t>Aeropuerto Simón Bolivar, de Santa Marta</t>
  </si>
  <si>
    <t>APOYO A LA COMUNIDAD ADYACENTE AL AEROPUERTO - CHARLAS A LIDERES</t>
  </si>
  <si>
    <t>JUNIO A DICIEMBRE DE 20</t>
  </si>
  <si>
    <t xml:space="preserve">RECURSO HUMANO
</t>
  </si>
  <si>
    <t>$0
APOYO GAC</t>
  </si>
  <si>
    <t>PROGRAMA GRUPO AEROPORTUARIO DEL CARIBE</t>
  </si>
  <si>
    <t>FERIA DE LA TRANSPARENCIA EN EL PROCESO DE COMPRA PUBLICA - NIVEL CENTRAL - DIRECCIÓN REGIONAL CUNDINAMARCA</t>
  </si>
  <si>
    <t>DIRECCION ADMINISTRATIVA NIVEL CENTRAL - DIRECCION REGIONAL CUNDINAMARCA</t>
  </si>
  <si>
    <t>Se realizo la feria de transparencia el día 13 de marzo en el auditorio CEA, en el cual se socializó el Plan Anual de Adquisiciones - PAA y el proceso de gestión de compra y contratación publica, como también se aplicó la herramientas de medición de la percepción, con una asistencia de 136 interesados,77 externos y 59 de la Aerocivil, cumpliendo con el objetivo propuesto.
Con el propósito de conocer la percepción de las partes interesadas sobre el desarrollo de la feria de transparencia 2020 de la entidad, se les solicitó a los asistentes el diligenciamiento de una encuesta de percepción.
Se generó informe resultado de la feria realizada, el cual se encuentra en custodia de la Dirección Administrativa, el cual fue enviado a la oficina de planeación y Secretaria General.</t>
  </si>
  <si>
    <t>Mesa de trabrajo  - Aeropuerto Tres de Mayo de Puerto Asís</t>
  </si>
  <si>
    <t>Aeropuerto Tres de Mayo - Puerto Asís
Dirección Regional Cundinamarca</t>
  </si>
  <si>
    <t>23 de diciembre de 2020</t>
  </si>
  <si>
    <t xml:space="preserve">Alcaldía Municipal
Ciudadanos Vecinos del Aeropuerto
</t>
  </si>
  <si>
    <t>Invitación escrita</t>
  </si>
  <si>
    <t xml:space="preserve">Socializar las restricciones y prohibiciones aeronáuticas en materia de uso de suelos en las áreas de influencia del aeródromo. </t>
  </si>
  <si>
    <t>Recurso Humano.</t>
  </si>
  <si>
    <t>Mesa de trabajo - Aeropuerto Juan Jose Rondón de Paipa</t>
  </si>
  <si>
    <t>Aeropuerto Juan Jose Rondón
Dirección Regional Cundinamarca</t>
  </si>
  <si>
    <t>28 de julio de 2020</t>
  </si>
  <si>
    <t xml:space="preserve">Alcaldía Municipal
Ciudadanos
</t>
  </si>
  <si>
    <t>Correo electrónico de la Administración del Aeropuerto</t>
  </si>
  <si>
    <t>Se socializaron las obras que se va a realizar en el aeropuerto y de las medidas de bioseguridad.</t>
  </si>
  <si>
    <t xml:space="preserve">Recurso Humano.
</t>
  </si>
  <si>
    <t>Mesa de trabajo para la atención de quejas presentadas con el proyecto de vivienda circundante con el Aeropuerto, proyectada por la constructora AMARILO</t>
  </si>
  <si>
    <t>Aeropuerto Guaymaral
Grupo Aeronavegación del Nivel Central</t>
  </si>
  <si>
    <t>6 de marzo de 2020
13 de agosto de 2020</t>
  </si>
  <si>
    <t>Ciudadanos Vecinos del Aeropuerto
Operadores de empresas aéreas</t>
  </si>
  <si>
    <t>47
35</t>
  </si>
  <si>
    <t>Circular 
Correo electrónico</t>
  </si>
  <si>
    <t>Se entregaron respuestas a la comunidad frente a la construcción de edificios en áreas cercanas al Aeropuerto, teniendo en cuenta el área de incidencia con las operaciones aéreas.</t>
  </si>
  <si>
    <t>Recurso Humano
Infraestructura física, hangar 2 de la Policía Antinarcóticos.
Tecnológico.</t>
  </si>
  <si>
    <t>Mesa de trabajo - formulación del plan maestro del Aeropuerto de Guaymaral</t>
  </si>
  <si>
    <t>Aeropuerto Guaymaral
Grupo Planes Maestros</t>
  </si>
  <si>
    <t>6 de agosto de 2020</t>
  </si>
  <si>
    <t>Operadores de empresas aéreas</t>
  </si>
  <si>
    <t>Correo electrónico</t>
  </si>
  <si>
    <t>Socialización  a toda la comunidad tanto del Aeropuerto como externa frente al avance y consolidación del  plan maestro del Aeropuerto.</t>
  </si>
  <si>
    <t xml:space="preserve">Recurso Humano.
Tecnológico.
</t>
  </si>
  <si>
    <t>Mesa de trabajo - Peligro Aviario</t>
  </si>
  <si>
    <t>Aeropuerto Guaymaral</t>
  </si>
  <si>
    <t>12 de diciembre de 2020</t>
  </si>
  <si>
    <t>Ciudadanos
Alcaldía municipal
Operadores de empresas aéreas</t>
  </si>
  <si>
    <t>Presentación de problemas de peligro aviario e incidencia con la seguridad operacional en el aeropuerto.</t>
  </si>
  <si>
    <t>Mesa de trabajo - Aeropuerto Santiago Villa de Flandes</t>
  </si>
  <si>
    <t>Aeropuerto Santiago Villa</t>
  </si>
  <si>
    <t>10 de octubre del 2020</t>
  </si>
  <si>
    <t>Alcaldía Municipal
Juntas de Acción Comunal
Contratista</t>
  </si>
  <si>
    <t>Correo electrónico e Invitaciones por escrito</t>
  </si>
  <si>
    <t>Actualizar y formular los instrumentos de manejo ambiental del Aeropuerto.</t>
  </si>
  <si>
    <t>Jornadas de limpieza áreas aledañas al Aeropuerto  - Peligro Aviario y Fauna Silvestre</t>
  </si>
  <si>
    <t>Aeropuerto Gustavo Artunduaga Paredes</t>
  </si>
  <si>
    <t>febrero 2020
septiembre de 2020</t>
  </si>
  <si>
    <t>Ciudadanos
Alcaldía municipal
Policía Ambiental
Corpoamazonía
Ejercito Nacional
Contraloría Ambiental
Operadores de empresas aéreas</t>
  </si>
  <si>
    <t>Invitación por escrito</t>
  </si>
  <si>
    <t>Se realizó una jornada de limpieza sobre el río Hacha, en esta oportunidad se trabajó conjuntamente con la base militar plataforma y comunidad de la vereda Capitolio. Se recolectó diferentes tipos de basura como llantas, plásticos, icopor, tarros, entre otros.</t>
  </si>
  <si>
    <t xml:space="preserve">Recurso Humano.
Refrigerio.
</t>
  </si>
  <si>
    <t>Entrega de volantes informativos - Peligro Aviario y Fauna Silvestre</t>
  </si>
  <si>
    <t>15 de noviembre 2020</t>
  </si>
  <si>
    <t>Ciudadanos Vecinos del Aeropuerto
Pasajeros
Operadores de empresas aéreas</t>
  </si>
  <si>
    <t>Entrega de volantes</t>
  </si>
  <si>
    <t xml:space="preserve">Socializar estrategias para evitar la explotación de la Iguanas en áreas aledañas al Aeropuerto en aras de evitar riesgos operacionales por el transito de estos reptiles por las áreas de maniobra del aeródromo. </t>
  </si>
  <si>
    <t>Exposición en el aeropuerto de fotografías ganadoras del concurso de Peligro aviario</t>
  </si>
  <si>
    <t>Aeropuerto Alfredo Vásquez Cobo</t>
  </si>
  <si>
    <t>15 de enero de 2020</t>
  </si>
  <si>
    <t>comunidad aeroportuaria y circunvecinas y Visitantes</t>
  </si>
  <si>
    <t>Exposición</t>
  </si>
  <si>
    <t>Publicaciones en carteleras
Redes sociales</t>
  </si>
  <si>
    <t>Sensibilizar a la comunidad con respecto al riesgo por acumulación de residuos y protección del medio ambiente.</t>
  </si>
  <si>
    <t>Mesa de trabajo - Aeropuerto Alfredo Vásquez Cobo de Leticia</t>
  </si>
  <si>
    <t>07 de febrero de 2020</t>
  </si>
  <si>
    <t>Comunidad barrio San Miguel</t>
  </si>
  <si>
    <t>Oficio a la Junta de Acción Comunal</t>
  </si>
  <si>
    <t>Presentación comunidad barrio San Miguel sobre Gestión de Riesgos de Peligro Aviario y Fauna del aeropuerto AVC Leticia e incidencia barrios circunvecinos</t>
  </si>
  <si>
    <t>Celebración del día Internacional del medio ambiente - Aeropuerto Alfredo Vásquez Cobo de Leticia</t>
  </si>
  <si>
    <t>05 de junio de 2020</t>
  </si>
  <si>
    <t>Comunidad barrios San Miguel y Esperanza</t>
  </si>
  <si>
    <t xml:space="preserve">Interaccione lúdicas para la concientización de la necesidad de preservar y dar manejo adecuado al medio ambiente en las áreas aledañas al aeropuerto. </t>
  </si>
  <si>
    <t>Mesa de trabajo Veeduría Ciudadana Aeropuerto Alfredo Vásquez Cobo de Leticia</t>
  </si>
  <si>
    <t>Aeropuerto Alfredo Vásquez Cobo
Secretaría de Sistemas Operacionales</t>
  </si>
  <si>
    <t>15 de julio de 2020</t>
  </si>
  <si>
    <t>Ciudadanos</t>
  </si>
  <si>
    <t xml:space="preserve">Reporte del avance de las obras en ejecución el  Aeropuerto. </t>
  </si>
  <si>
    <t>25 de septiembre de 2020</t>
  </si>
  <si>
    <t>Comité de Peligro Aviario y Fauna Alfredo Vásquez Cobo de Leticia</t>
  </si>
  <si>
    <t>30 de septiembre de 2020</t>
  </si>
  <si>
    <t>Ciudadanos
Alcaldía municipal
Policía Ambiental
Corpoamazonía
Ejercito Nacional
Fuerza Aérea Colombiana
Contraloría Ambiental
Operadores de empresas aéreas</t>
  </si>
  <si>
    <t>Oficios y publicación en carteleras</t>
  </si>
  <si>
    <t>Se realizó el Comité de Peligro Aviario y Fauna, socializando estadísticas de incidentes presentados por peligro aviario y fauna silvestre y se presentaron los avances de las actividades del Programa de Peligro Aviario y Fauna.</t>
  </si>
  <si>
    <t>Capacitación personal de la obra consorcio DS Alfredo Vásquez Cobo de Leticia</t>
  </si>
  <si>
    <t>09 de Octubre de 2020</t>
  </si>
  <si>
    <t>Personal del contratista</t>
  </si>
  <si>
    <t>Oficio</t>
  </si>
  <si>
    <t>Capacitación personal de la obra consorcio DS: técnicas de ahuyentamiento de fauna, para evitar riesgos operacionales.</t>
  </si>
  <si>
    <t>Charlas motivacional barrios periféricos - Aeropuerto Alfredo Vásquez Cobo de Leticia</t>
  </si>
  <si>
    <t>21 de octubre de 2020</t>
  </si>
  <si>
    <t>Ciudadanos Vecinos del Aeropuerto
Operadores de empresas aéreas
Contratistas</t>
  </si>
  <si>
    <t>Publicaciones en carteleras
Oficio a la Junta de Acción Comunal</t>
  </si>
  <si>
    <t>Brindar herramientas para aprender a identificar en donde viven las especies de fauna en nuestro aeropuerto y generar estrategias para evitar riesgos operacionales, en cada uno de los barrios aledaños al aeropuerto.  Efectuadas  en 5 jornadas de capacitación.</t>
  </si>
  <si>
    <t>Comité de Peligro Aviario y Fauna - Aeropuerto Alfredo Vásquez Cobo de Leticia de Leticia</t>
  </si>
  <si>
    <t>04 de Diciembre de 2020</t>
  </si>
  <si>
    <t>Campañas de sensibilización - Aeropuerto Alfredo Vásquez Cobo de Leticia</t>
  </si>
  <si>
    <t>14 de diciembre de 2020</t>
  </si>
  <si>
    <t>Ciudadanos Vecinos del Aeropuerto</t>
  </si>
  <si>
    <t>Visitas puerta a puerta</t>
  </si>
  <si>
    <t>Recorridos de socialización y concientización del riesgo por fauna en los aeropuertos, actividad que contó con la participación del Grupo Aéreo del Amazonas en los barrios: La ceiba, La Esperanza, Puerto Civil y Comunidad San Sebastián.</t>
  </si>
  <si>
    <t>04 de diciembre de 2020</t>
  </si>
  <si>
    <t>Boletín informativo - Aeropuerto Alfredo Vásquez Cobo de Leticia</t>
  </si>
  <si>
    <t>21 de diciembre de 2020</t>
  </si>
  <si>
    <t>Oficios a la empresas aéreas destacadas en el aeropuerto</t>
  </si>
  <si>
    <t>Sensibilización de los peligros  generados por fauna en  las operaciones aéreas  dependiendo de los periodos del año, realizando 4 jornadas de trabajo durante el vigencia.</t>
  </si>
  <si>
    <t xml:space="preserve">Rendición de cuentas  como espacio de dialogo con la  ciudadanía sobre la gestión realizada por la Aeronáutica Civil durante la vigencia 2020, dando cumplimiento a la obligación legal de rendir cuentas. </t>
  </si>
  <si>
    <t xml:space="preserve">Ciudadania en genaral
Sector de transporte aéreo nacional e internacional 
 </t>
  </si>
  <si>
    <t>Dirección General - Oficina Asesora de Planeación - CEA - Informatica  - Alta Dirección - Grupo Prensa</t>
  </si>
  <si>
    <t>1.  Campañas de invitación y expectativa por   Página web: http://www.aerocivil.gov.co  a aprtir del 27/10 2020 
2. Video publicado en pagina web, del Director General invitando a participar en la Audiencia pública de Rendición de cuentas.
3. Difusión y promociónde la rendición de cuentas de la AEROCIVIL  por redes sociales (Twitter, Facebook: página web, etc)
4. Diseño de piezas gráficas para web (Banner y línea gráficade imagen para socialización
5. Publicación de formulario de consulta previa, para facilitación del dialogo con la ciudadanía.
6. 38.826 invitaciones personalizadas a través de correos electrónicos de acuerdo con el inventario de usuarios y grupos de interés identificados en la caracterización de usuarios</t>
  </si>
  <si>
    <t xml:space="preserve">La Agenda se desarrolló de acuerdo con lo previsto y los temas fueron tratados de acuerdo con los resultados de la gestión 2020  y siguiendo la presentación que fue avalada por cada uno de los responsables de la información suministrada a la ciudadanía. 
Como parte de la evaluación, retroalimentación y aplicación de buenas prácticas se identificaron las siguientes:
1.	Apertura al dialogo con la ciudadanía (Consulta previa virtual) con un mes de anticipación a la Audiencia Pública de Rendición de Cuentas.
2.	Tener en cuenta la caracterización de usuarios para identificar sus preferencias y canales de acceso a la transmisión. 
3.	Participación de la alta dirección durante todas las etapas de la Audiencia pública de Rendición de Cuentas.
4.	Los resultados de la audiencia pública de Rendición de cuentas fueron presentada al comité Directivo en pleno, por la Oficina Asesora de Planeación el 14 de diciembre del año en curso. </t>
  </si>
  <si>
    <t xml:space="preserve">You tube
Facebook Live
LinkedIn Live
twitter
</t>
  </si>
  <si>
    <t>Talento Humano, Tecnologico propios. 
Plataforma “StreamYard"</t>
  </si>
  <si>
    <t>You Tobe - 129 asitentes
Periscope 948
FaceBook 14
796 ciudadanos encuestados 
33.000 invitaciones cursadas 
18 Ciudadanos evlauaron la audiencia.</t>
  </si>
  <si>
    <t>1. Presencial  en el año 2020                                                                                                                                                                                                                                                                                                                                       2.  Video conferencias</t>
  </si>
  <si>
    <t xml:space="preserve">Propaganda en medios municipales (emisora y megáfonos) 2020
</t>
  </si>
  <si>
    <r>
      <t>Valor inicial $71.000.000 incluido iva, Valor adicional $31.691.997 incluido iva Valor final $</t>
    </r>
    <r>
      <rPr>
        <u/>
        <sz val="11"/>
        <rFont val="Times New Roman"/>
        <family val="1"/>
      </rPr>
      <t>102.691.997</t>
    </r>
    <r>
      <rPr>
        <sz val="11"/>
        <rFont val="Times New Roman"/>
        <family val="1"/>
      </rPr>
      <t xml:space="preserve"> incluido iva</t>
    </r>
  </si>
  <si>
    <t xml:space="preserve">Sensibilización a las personas naturales y/o representantes de las personas jurídicas, vecinas de los aeropuertos de la Regional Antioquia,en el cuidado, respeto  riesgos al hacer uso inadecuado de las áreas que comprenden los aerodromos de estas municipalidades
</t>
  </si>
  <si>
    <t xml:space="preserve"> PERSONAS  NATURALES  Y/O 
REPRESENTANTES  DE  LAS  PERSONAS  JURÍDICAS,  VECINAS  DE  LOS AEROPUERTOS  DE  LA  REGIONAL  ANTIOQUIA  </t>
  </si>
  <si>
    <t xml:space="preserve">Dirección Regional de Antioquia 
Grupo Adminstración y Financiero </t>
  </si>
  <si>
    <t xml:space="preserve">19 de octubre de 2020  18 de diciembre de </t>
  </si>
  <si>
    <t xml:space="preserve">Visita residencial de sensibilización. Suministro y entrega de Volantes  Propaganda en medios municipales (emisora y megáfonos). 
Pasacalles
Invitaciones directas 
Cuñas Radiales
Correo electrónico
Cartas a Juntas de Acción Comunal?
</t>
  </si>
  <si>
    <t>Área que la ejecutó(Dirección, Secretaría , Grupo)</t>
  </si>
  <si>
    <t xml:space="preserve">Convocatoria para socialización de modificación de la licencia Ambiental </t>
  </si>
  <si>
    <t xml:space="preserve">Grupo de Gestión Ambiental </t>
  </si>
  <si>
    <t>Junio - Agosto - Octubre 2020</t>
  </si>
  <si>
    <t>Comunidad del área de Influencia aeropuerto Internacional El Dorado</t>
  </si>
  <si>
    <t>Plataforma Teams, Redes sociales,
Sitio oficial de la entidad</t>
  </si>
  <si>
    <t xml:space="preserve">300 personas Aprox. </t>
  </si>
  <si>
    <t xml:space="preserve">Plataforma Zoom, Oficios y correos electrónicos. </t>
  </si>
  <si>
    <t xml:space="preserve">Implementación </t>
  </si>
  <si>
    <t xml:space="preserve">Mecanismo de participación a partir de los términos de referencia instaurados por ANLA. </t>
  </si>
  <si>
    <r>
      <t>En el marco del proyecto IMPLEMENTACION DEL SISTEMA DE VIGILANCIA (MONITOREO) Y CONTROL AMBIENTAL EL DORADO (VIGENCIA FUTURA) se desarrollaron mecanismo de convocatoria a partir de las condiciones dadas  por la Pandemia del COVID -19. En ese sentido, es importante resaltar</t>
    </r>
    <r>
      <rPr>
        <b/>
        <sz val="11"/>
        <color rgb="FFFF0000"/>
        <rFont val="Calibri"/>
        <family val="2"/>
        <scheme val="minor"/>
      </rPr>
      <t xml:space="preserve"> </t>
    </r>
    <r>
      <rPr>
        <sz val="11"/>
        <rFont val="Calibri"/>
        <family val="2"/>
        <scheme val="minor"/>
      </rPr>
      <t xml:space="preserve">los siguientes resultados:
Socializaciones: 24, referentes a reuniones sincrónicas, atención telefónica continua.
Volantes: 11.440 dirigidos a las comunidades, líderes comunitarios y demás actores. 
Cuñas radiales: más de 300 (incluyendo las cortesías de las emisoras)
Más de 59 horas de perifoneo. 
Convocatoria por la pág. Web de Aerocivil y Alcaldía de Funza 
M. Texto: más de 200, como también el uso del WhatsApp, llamadas de manera permanente.  
Oficios de convocatoria más de 76, los cuales fueron enviados a distintos remitentes. 
724 dispositivos online, teniendo en cuenta que en un dispositivo se podían identificar de 1 a 4 personas conectadas
Resumen Ejecutivo: 76, para refuerzo de la información y de los actores que no pudieron asistir a las socializaciones. 
Como estrategia de divulgación de información a la comunidad se utilizaronentrevistas radiales y calendarios informativos con los datos relacionados a la justificación del proyecto, alcances y objetivos.
</t>
    </r>
  </si>
  <si>
    <t xml:space="preserve">Recursos Humanos, tecnologicos y físicos dispuestos por la entidad </t>
  </si>
  <si>
    <t xml:space="preserve">Huertas Urbanas </t>
  </si>
  <si>
    <t xml:space="preserve">Comunidad Viña del Mar localidad de Engativá </t>
  </si>
  <si>
    <t xml:space="preserve">30 Personas de la comunidad </t>
  </si>
  <si>
    <t>Llamadas y correos electrónicos</t>
  </si>
  <si>
    <t xml:space="preserve">Desarrollo pedagógico con el proceso Ambiental y compromiso 2030 de la Aeronáutica Civil </t>
  </si>
  <si>
    <t xml:space="preserve">Respuesta al PMA ficha de Educación y participación comunitaria. </t>
  </si>
  <si>
    <t xml:space="preserve">Construcción de una huerta comunitaria, con el objetivo de brindar escenarios de participación a la comunidad en ámbitos de seguridad alimenticia. Esta actividad se trabajo con Entidades externas (Jardín botánico) </t>
  </si>
  <si>
    <t xml:space="preserve">Compartir día del niño </t>
  </si>
  <si>
    <t>700 niños y niñas</t>
  </si>
  <si>
    <t xml:space="preserve">El 30 de octubre del 2020 se realizó un compartir con las juntas comunales de las Localidades de Fontibón (barrios La Isla y La Rosita), y de Engativá (barrios El Mirador, El Real, Villa Gladys y Villa Clave de ), además de las veredas La Florida, La Isla, Hato Casablanca, Tienda nueva, San Isidro y Km2, del municipio de Funza,  para la primera infancia con el objetivo de estimular la motricidad de los niños.
</t>
  </si>
  <si>
    <t xml:space="preserve">Avistamiento De aves </t>
  </si>
  <si>
    <t>FUNDACIÓN ECOVIDA-ASOCIACION ECOLOGICA Y DEL MEDIO AMBIENTE DE ENGATIVA</t>
  </si>
  <si>
    <t xml:space="preserve">7 Personas </t>
  </si>
  <si>
    <t xml:space="preserve">Correo, llamadas telefónicas y oficios. </t>
  </si>
  <si>
    <t xml:space="preserve">El domingo 1ro de noviembre del 2020, se llevó a cabo el avistamiento de aves  por parte del grupo ambientalista Ecovida, el cual se reunió con los contratistas de la Aeronáutica Civil para realizar una visita guiada, donde compartieron el conocimiento de las diferentes especies que se encuentran ubicadas en el Humedal El Gualí. Esta actividad buscó poner en práctica las metodologías desarrolladas días anteriores.
</t>
  </si>
  <si>
    <t xml:space="preserve">Semana Pedagógica </t>
  </si>
  <si>
    <t>30/11/2020 al 4/12/2020</t>
  </si>
  <si>
    <t xml:space="preserve">Institución Distrital Educativa Tabora de la Localidad de Engativá </t>
  </si>
  <si>
    <t xml:space="preserve">25 Estudiantes </t>
  </si>
  <si>
    <t xml:space="preserve">Desarrollo pedagógico con el proceso Ambiental y compromiso 20230 de la Aeronáutica Civil </t>
  </si>
  <si>
    <t xml:space="preserve">Formación pedagógica en los siguientes temas: Avistamiento, Residuos sólidos, Ecosistemas y humedales, Método y herramientas de avistamiento y especies. Donde junto a la profesora de la clase de Biología se reforzaron temas de la cotidianidad para el plantel educativo. </t>
  </si>
  <si>
    <t xml:space="preserve">Vida Saludable Tercera y cuarta edad </t>
  </si>
  <si>
    <t>9/12/2020 y 15/12/2020</t>
  </si>
  <si>
    <t xml:space="preserve">Comunidad de Engativá y Fontibón </t>
  </si>
  <si>
    <t xml:space="preserve">60 Adultos moyores </t>
  </si>
  <si>
    <t>Llamadas telefónicas</t>
  </si>
  <si>
    <r>
      <t xml:space="preserve">El 9 de diciembre se realizó la jornada de actividad física con adultos mayores del barrio Veracruz de la localidad de Fontibón. </t>
    </r>
    <r>
      <rPr>
        <sz val="11"/>
        <color theme="9" tint="-0.499984740745262"/>
        <rFont val="Calibri"/>
        <family val="2"/>
        <scheme val="minor"/>
      </rPr>
      <t xml:space="preserve"> </t>
    </r>
    <r>
      <rPr>
        <sz val="11"/>
        <rFont val="Calibri"/>
        <family val="2"/>
        <scheme val="minor"/>
      </rPr>
      <t xml:space="preserve">La actividad incluyó ejercicios durante una hora bajo supervisión de un profesional, para activar la movilización. Al finalizar, esta población quedó muy contenta y expresaron su agradecimiento con la AEROCIVIL.
</t>
    </r>
  </si>
  <si>
    <t xml:space="preserve">Jornada de Diciembre </t>
  </si>
  <si>
    <t>1600 personas</t>
  </si>
  <si>
    <t>Oficios y Llamadas telefónicas</t>
  </si>
  <si>
    <r>
      <t>Se fortaleció y resaltó el trabajo comunitario de las juntas comunales  generando sentido de pertenencia en los niños y los padres vecinos del aeropuerto internacional El Dorado de Bogotá</t>
    </r>
    <r>
      <rPr>
        <sz val="11"/>
        <color rgb="FFFF0000"/>
        <rFont val="Calibri"/>
        <family val="2"/>
        <scheme val="minor"/>
      </rPr>
      <t xml:space="preserve"> </t>
    </r>
    <r>
      <rPr>
        <sz val="11"/>
        <rFont val="Calibri"/>
        <family val="2"/>
        <scheme val="minor"/>
      </rPr>
      <t xml:space="preserve">en las localidades
de Engativá y Fontibón, y en el municipio de Funza
</t>
    </r>
  </si>
  <si>
    <t xml:space="preserve">* Las actividades de participación ciudadana mencionadas se realizan en el marco de los planes de manejo Ambiental PMA y los proyectos que involucran a comunidades aledañas a los aeropuertos. </t>
  </si>
  <si>
    <t xml:space="preserve">INVENTARIO DE ESPACIOS DE PARTICIPACIÓN CIUDADANA E INTERACCIÓN CON GRUPOS DE VALOR E INTERÉS DE LA AEROCIVIL
IMPLEMENTADOS EN EL PERIODO  PRIMERO DE OCTUBRE 2019 A SEPTIEMBRE 30 2020 
</t>
  </si>
  <si>
    <t>Jordana visita comunidad barrio granjas - Aeropuerto Benito Salas de Neiva</t>
  </si>
  <si>
    <t>Aeropuerto Benito Salas</t>
  </si>
  <si>
    <t>marzo de 2021</t>
  </si>
  <si>
    <t>Visita a los barrios aledaños al Aeropuerto Comuna 1 barrio Granjas, aspectos de seguridad de la Aviación civil (apoyo policía aeroportuaria y metropolitana).</t>
  </si>
  <si>
    <t>Mesa de trabajo Zorreros y Volquetas con escombros - Aeropuerto benito Salas de Neiva</t>
  </si>
  <si>
    <t>Ciudadanos recolectores de escombros</t>
  </si>
  <si>
    <t>Publicaciones en carteleras
Convocatoria a través de la secretaría de medio ambiente</t>
  </si>
  <si>
    <t>Se gestiono la problemática de contaminación de la transversal 7 en el terreno al november (norte)  de la cabecera 02, qie genera riesgos operacionales en la aviación por la atracción de aves de rapiña.</t>
  </si>
  <si>
    <t>Capacitación comunidad -  Aeropuerto benito Salas de Neiva</t>
  </si>
  <si>
    <t>25 de mayo 2020</t>
  </si>
  <si>
    <t>Operadores de empresas aéreas
Empleados de los operadores
Arrendatarios</t>
  </si>
  <si>
    <t>Capacitación manejo de Residuos sólidos a la Comunidad Aeronáutica.</t>
  </si>
  <si>
    <t>Jornada de limpieza  -  Aeropuerto benito Salas de Neiva</t>
  </si>
  <si>
    <t>15 de junio 2020</t>
  </si>
  <si>
    <t>Ciudadanos Vecinos del Aeropuerto
Contratistas
Alcaldía municipal
Policía Metropolitana</t>
  </si>
  <si>
    <t xml:space="preserve">Oficio a la Junta de Acción Comunal
Cuñas radiales gratuitas 
</t>
  </si>
  <si>
    <t>Se realizó Jornada de limpieza de la  transversal 7ª con la participación de ciudad limpia y la ciudadanía.</t>
  </si>
  <si>
    <t>Comités de Peligro Aviario - Aeropuerto benito Salas de Neiva</t>
  </si>
  <si>
    <t>15 de mayo de 2020
julio de 2020
03 de diciembre de 2020</t>
  </si>
  <si>
    <t>Ciudadanos
Centro de acopio SURABASTOS
Alcaldías municipales
Gobernación
Policía Ambiental
CAM
Ejercito Nacional
Fuerza Aérea Colombiana
Contraloría Ambiental
Operadores de empresas aéreas</t>
  </si>
  <si>
    <t>Virtual
Presencial</t>
  </si>
  <si>
    <t>26
15
28</t>
  </si>
  <si>
    <t>Oficio a la Junta de Acción Comunal
Correo electrónico</t>
  </si>
  <si>
    <t>Se realizó el Comité de Peligro Aviario y Fauna, socializando estadísticas de incidentes presentados por peligro aviario y fauna silvestre y se presentaron los avances de las actividades del Programa de mitigación.
Se realizó gestión para el fortalecimiento del control implementados a los riesgos asociados a la presencia de fauna en las inmediaciones del Aeropuerto.</t>
  </si>
  <si>
    <t xml:space="preserve">Socialización del Plan de Emergencia - Aeropuerto benito Salas de Neiva </t>
  </si>
  <si>
    <t>26 de junio de 2020</t>
  </si>
  <si>
    <t>Ciudadanos vecinos del Aeropuerto
Administradores de Centros Comerciales de áreas aledañas
Entidades de ayuda mutua
Operadores de empresas aéreas</t>
  </si>
  <si>
    <t>Presencial
Virtual</t>
  </si>
  <si>
    <t>Oficio
Correo electrónico</t>
  </si>
  <si>
    <t>Socialización del Plan de Emergencia e ideficación de roles de cada uno de los actores en la atención de las eventualidades.</t>
  </si>
  <si>
    <t>Sensibilización</t>
  </si>
  <si>
    <t>Administración y pasantes de trabajo social.</t>
  </si>
  <si>
    <t>Comunidad estudiantil</t>
  </si>
  <si>
    <t>Invitación por oficio.</t>
  </si>
  <si>
    <t>30 niños del grado tercero primaria del colegio Laura  Vicuña, sede Andrés Bello sensibilizados sobre el reciclaje y la clasificación de materiales.</t>
  </si>
  <si>
    <t xml:space="preserve">Presupuesto a titulo personal: Regional, pasantes y administradora.
$300.000 </t>
  </si>
  <si>
    <t xml:space="preserve">Recurso humano
Tecnológico
</t>
  </si>
  <si>
    <t>Capacitación</t>
  </si>
  <si>
    <t>Comunidad aeroportuaria</t>
  </si>
  <si>
    <t>Invitación por correo electrónico.</t>
  </si>
  <si>
    <t>12 funcionarios de la comunidad aeroportuaria capacitados sobre el uso adecuado de los residuos sólidos en sus lugares de trabajo y recibiendo un folleto informativo.</t>
  </si>
  <si>
    <t>30 niños del grado tercero primaria del colegio Laura  Vicuña, sede Andrés Bello sensibilizados sobre el reciclaje y la clasificación de dichos  materiales que pueden ser reciclados.</t>
  </si>
  <si>
    <t xml:space="preserve">Presupuesto a titulo personal: Regional, pasantes y administradora.
$350.000 </t>
  </si>
  <si>
    <t>32 niños del grado primaria de la escuela Andrés Bello ubicado en el barrio Pizarro,, comunidad aledaña del Aeropuerto Internacional Camilo Daza sensibilizados en temas de reciclaje y desarrollando manualidades con material reciclable, adicionalmente adquiriendo un compromiso sostenible con el medio ambiente.</t>
  </si>
  <si>
    <t>Actividad</t>
  </si>
  <si>
    <t>Comunida aeroportuaria</t>
  </si>
  <si>
    <t>17 funcionarios de la Aerocivil, Regional Norte de Santander con el conocimiento en unos tips sobre el ahorro de energía y el buen uso del agua. Folletos con mensajes ambientales adquiriendo compromisos.</t>
  </si>
  <si>
    <t xml:space="preserve">Presupuesto a titulo personal: Regional, pasantes y administradora.
$150.000 </t>
  </si>
  <si>
    <t>Gremio de taxistas del Aeropuerto Internacional Camilo Daza</t>
  </si>
  <si>
    <t>21 personas que hacen parte del Gremio de taxistas con conocimientos sobre manejo de residuos sólidos y peligro aviario.</t>
  </si>
  <si>
    <t xml:space="preserve">Presupuesto a titulo personal: Regional, pasantes y administradora.
$260.000 </t>
  </si>
  <si>
    <t>Socialización</t>
  </si>
  <si>
    <t>Dirección administrativa</t>
  </si>
  <si>
    <t>Empresas de la Región</t>
  </si>
  <si>
    <t xml:space="preserve">Invitación por medio físico </t>
  </si>
  <si>
    <t>38 personas con conocimiento del Plan Anual de Adquisiciones de la Regional.</t>
  </si>
  <si>
    <t>Taller</t>
  </si>
  <si>
    <t>Administración, Grupo SG-SST ambiental  y pasantes de trabajo social.</t>
  </si>
  <si>
    <t>Google meet</t>
  </si>
  <si>
    <t>Invitación por medio telefónico y  grupo de whastsapp a gremio de taxistas.</t>
  </si>
  <si>
    <t>21 personas que hacen parte del Gremio de taxistas con conocimientos en temas de reciclaje e identificando la importancia del reciclaje en sus actividades diarias.</t>
  </si>
  <si>
    <t>Comunidad del barrio Toledo Plata, Cúcuta, Norte de Santander.</t>
  </si>
  <si>
    <t>Invitación por medio telefónico y  grupo de whastsapp a líderes comunales del barrio Toledo Plata.</t>
  </si>
  <si>
    <t>Cinco líderes comunitarios del barrio Toledo Plata con conocimientos en temas de peligro aviario, prevención y manejo de residuos sólidos enfocados en la importancia del reciclaje.</t>
  </si>
  <si>
    <t>Plataforma ZOOM</t>
  </si>
  <si>
    <t>Invitación con oficio al correo electrónico, llamada telefonica y whatsapp.</t>
  </si>
  <si>
    <t>49 niños del grado quinto primaria  del colegio Trigal del Norte, capacitados en manejo de residuos, clasificación de residuos sólidos, reciclaje, 3R  y la importancia de cuidar el medio ambiente.</t>
  </si>
  <si>
    <t>Foro</t>
  </si>
  <si>
    <t>Google Meet</t>
  </si>
  <si>
    <t>Invitación a través de una llamada telefónica y conformación de grupo comunal.</t>
  </si>
  <si>
    <t>Siete liders comunales  con conocimientos básicos en  manejo de residuos sólidos, 3 R, importancia del reciclaje y peligro aviario.</t>
  </si>
  <si>
    <t>Invitación con oficio al correo electrónico, llamada telefónicca y whatsapp.</t>
  </si>
  <si>
    <t>49 niños del grado quinto primaria del Colegio Trigal del Norte, desarrollando manualidades con material reciclable y dar como regalo para el día del padre, adicionalmente, se realizaron aves con material reciclable con el fin de generar un control visual y minimizar la llegada de las aves al Aeropuerto Internacional Camilo Daza.</t>
  </si>
  <si>
    <t>Invitación con oficio al correo electrónico, llamada telefónica y whatsapp.</t>
  </si>
  <si>
    <t>28 niños de cuarto primaria del colegio Trigal de Norte jornada de la tarde, con conocimientos en que existe un dia en el que se celebra el día mundial del Medio Ambiente, adicionalmente, con conocimientos en  temas de peligro aviario y conocimiento virtual de un recorrido  por  el aeropuerto Intenacional Camilo Daza.</t>
  </si>
  <si>
    <t xml:space="preserve">Administración y Grupo SG-SST ambiental </t>
  </si>
  <si>
    <t>Aplicación OVY, aplicación de la institución educativa.
Colegio San Bartolomé.</t>
  </si>
  <si>
    <t>Invitación con oficio enviada al correo electrónico, llamada telefónica y whatsapp.</t>
  </si>
  <si>
    <t>26 jóvenes de once grado del colegio San Bartolomé  y personal educativo con conocimientos en manejo de residuos sólidos, normatividad ambiental vigente, economía circular, las 9 R, y peligro aviario.</t>
  </si>
  <si>
    <t>Invitación con oficio enviada al correo electrónico, llamada telefonica y whatsapp.</t>
  </si>
  <si>
    <t>29 jóvenes de octavo grado del Colegio San Bartolomé y personal educativo con conocimientos en manejo de residuos sólidos, normatividad ambiental vigente, economía circular, las 9 R y peligro aviario.</t>
  </si>
  <si>
    <t>Actores administrativos e interinstitucionales</t>
  </si>
  <si>
    <t>150 personas de diferentes instituciones, empresas y personal de servicio general con conocimientos sobre el adecuado manejo de los residuos sólidos, clasificación en la fuente, reciclaje desde casa y en sitios de trabajo, economía circular y normatividad vigente con relación a los residuos generados por el COVID-19.</t>
  </si>
  <si>
    <t>Comité</t>
  </si>
  <si>
    <t>Invitación a través de oficio, correo electrónico y grupo de whatsapp.</t>
  </si>
  <si>
    <t>20 personas participando en el quorum y aportando idesa para la cosntrucción de temas en desarrollo del Primer y segundo comité de peligro aviario coordinado por la Aeronáurica Civil.</t>
  </si>
  <si>
    <t>Personal de servicios generales</t>
  </si>
  <si>
    <t>Reunión planificada con la coordinadora de servicios generales de la Regional Norte de Santander por correo electrónico, teléfono.</t>
  </si>
  <si>
    <t>Personal capacitado en el manejo de formatos para el seguimiento de los residuos generados en el aeropuerto Internacional Camilo Daza.</t>
  </si>
  <si>
    <t>Mesa de trabajo</t>
  </si>
  <si>
    <t>Comunidad administrativa</t>
  </si>
  <si>
    <t>Invitación  al correo electónico y programación con la ayuda del calendario de Microsoft Teams.</t>
  </si>
  <si>
    <t>Cinco profesionales de la comunidad adminsitrativa de la Aeronáutica Civil contextualizados con la presocialización de los planes de gestión integral de residuos sólidos y peligrosos de los Aeropuertos de Tame, Arauca, Saravena y Ocaña.</t>
  </si>
  <si>
    <t>Invitación  al correo electrónico y programación con la ayuda del calendario de Microsoft Teams.</t>
  </si>
  <si>
    <t>16 personas capacitadas y con conocimientos de base acerca del manejo de residuos sólidos y peligrosos en los aeropuertos.</t>
  </si>
  <si>
    <t xml:space="preserve">Información </t>
  </si>
  <si>
    <t>Comunidad aledaña al Aeropuerto Internacional Camilo Daza</t>
  </si>
  <si>
    <t>Redes sociales</t>
  </si>
  <si>
    <t>Redes sociales, grupo de whatsapp.</t>
  </si>
  <si>
    <t>18 líderes comunales de los barrios aledaños al Aeropuerto Internacional Camilo Daza con mensajes y tips sobre el buen uso eficiente del agua.</t>
  </si>
  <si>
    <t>18 líderes comunales ubicados en barrios aledaños al Aeropuerto Internacional Camilo Daza con conocimientos básicos en la importancia del reciclaje y el impacto que genera los residuos que diariamente disponemos.</t>
  </si>
  <si>
    <t>Comunidad aeroportuaria Regional Norte de Santander</t>
  </si>
  <si>
    <t>Grupo  de correo electrónico</t>
  </si>
  <si>
    <t>129 personas que a sus correos les llega información ambiental con relación al buen uso y eficiente del agua, el buen uso de la energía y medidas que contribuyen con la conservación de los recursos naturales.</t>
  </si>
  <si>
    <t>Ministerio de Salud, empresa N&amp;C y Aeronáutica Civil</t>
  </si>
  <si>
    <t>Correo electrónico, programación en calendario de Microsoft Teams y  comunicación por teléfono.</t>
  </si>
  <si>
    <t>15 profesionales con dudas resueltas en temas sobre el manejo de residuos sólidos generados en pandemia por el COVID 19 y aclaración de interrogantes por la resolución 666 de 2020 y la resolución  1517 del 01 de septiembre  2020 del Ministerio de Salud.</t>
  </si>
  <si>
    <t>24 personas participando en el quorum y aportando ideas para la cosntrucción de temas en desarrollo del tercer comité de peligro aviario coordinado por la Aeronáurica Civil.</t>
  </si>
  <si>
    <t>Audiencias públicas de proyectos Aerocomerciales - Secretaria de Autoridad (CEPA)</t>
  </si>
  <si>
    <t>proyectos Aerocomerciales</t>
  </si>
  <si>
    <t xml:space="preserve">Rendición de cuentas  como espacio de dialogo con la  ciudadanía sobre la gestión realizada por la Aeronáutica Civil durante la vigencia 2021, dando cumplimiento a la obligación legal de rendir cuentas. </t>
  </si>
  <si>
    <t>You Tobe - XXX  asitentes
FaceBook 14
XXX ciudadanos encuestados 
XX invitaciones cursadas 
XXXCiudadanos evlauaron la audiencia.</t>
  </si>
  <si>
    <r>
      <t>1.  Campañas de invitación y expectativa por   Página web: http://www.aerocivil.gov.co  a aprtir del 27/10 2022
2. Video publicado en pagina web, del Director General invitando a participar en la Audiencia pública de Rendición de cuentas.
3. Difusión y promociónde la rendición de cuentas de la AEROCIVIL  por redes sociales (Twitter, Facebook: página web, etc)
4. Diseño de piezas gráficas para web (Banner y línea gráficade imagen para socialización
5. Publicación de formulario de consulta previa, para facilitación del dialogo con la ciudadanía.
6.</t>
    </r>
    <r>
      <rPr>
        <sz val="11"/>
        <color rgb="FFFF0000"/>
        <rFont val="Arial"/>
        <family val="2"/>
      </rPr>
      <t xml:space="preserve"> 38.826</t>
    </r>
    <r>
      <rPr>
        <sz val="11"/>
        <rFont val="Arial"/>
        <family val="2"/>
      </rPr>
      <t xml:space="preserve"> invitaciones personalizadas a través de correos electrónicos de acuerdo con el inventario de usuarios y grupos de interés identificados en la caracterización de usuarios</t>
    </r>
  </si>
  <si>
    <t>Workshop de Tecnologías disponibles UTM (Administración del tráfico aéreo de aviación no tripulada)</t>
  </si>
  <si>
    <t xml:space="preserve">Subdireccion </t>
  </si>
  <si>
    <t>4/05/2022
05 mayo 2022</t>
  </si>
  <si>
    <t>Mesa de Conectividad por el Departamento de Huila, Neiva</t>
  </si>
  <si>
    <t>Vía Microsoft Teams</t>
  </si>
  <si>
    <t>Audiencia publica Rendición de Cuentas Sectorial</t>
  </si>
  <si>
    <t>Armenia Quindio</t>
  </si>
  <si>
    <t>VV Meta</t>
  </si>
  <si>
    <t>Tolu Sucre</t>
  </si>
  <si>
    <t xml:space="preserve">PILOTOS Y PEROSNAL DE MANTENIMIENTO DE EMPRESAS DE FUMIGACION </t>
  </si>
  <si>
    <t>DIACC</t>
  </si>
  <si>
    <t>02-03 MAYO 2022</t>
  </si>
  <si>
    <t>ABIERTO A TODO PUBLICO</t>
  </si>
  <si>
    <t xml:space="preserve">SEMINARIO LECCIONES APRENDIDAS EN TRABAJO DE FUMIGACION URABA </t>
  </si>
  <si>
    <t>30 JUN 2022 -01 DE JULIO 2022</t>
  </si>
  <si>
    <t>DIACC-ARCM</t>
  </si>
  <si>
    <t>DIACC-AIRPLAN</t>
  </si>
  <si>
    <t>SEMIANRIO SEGURIDAD OPEARCIONAL AIRPLAN -UPB MEDELLIN</t>
  </si>
  <si>
    <t>SEMINARIO INVESTIGACION DE ACCIDENTES EN EL MARCO DE LA REUNION ARCM BOGOTA</t>
  </si>
  <si>
    <t>SEMINARIO INVESTIGACION DE ACCIDENTES AEREOS JAIME ISAZA CADAVID MEDELLIN</t>
  </si>
  <si>
    <t xml:space="preserve">SEMANA DE LA SAEGURIDAD -  CARTAGENA </t>
  </si>
  <si>
    <t xml:space="preserve">ABIERTO A TODOS LOS OPERADORES EN CARTAGENA </t>
  </si>
  <si>
    <t xml:space="preserve">SEMINARIO INVESTIGACION DE ACCIDENTES BARRANQUILLA CACOM 3 </t>
  </si>
  <si>
    <t xml:space="preserve">SEMINARIO LECCIONES APRENDIDAS EN TRABAJO DE FUMIGACION VILLAVICENCIO  </t>
  </si>
  <si>
    <t>31 DE MARZO 2023</t>
  </si>
  <si>
    <t xml:space="preserve">ABIERTO A LOS OPERADORES FUMIGACION EN LOS LLANOS </t>
  </si>
  <si>
    <t xml:space="preserve">15 DE MAYO 2023 </t>
  </si>
  <si>
    <t>SEMINARIO LECCIONES APRENDIDAS  -UPB MEDELLIN</t>
  </si>
  <si>
    <t>PRESENCIAL Y YOUTUBE UPB</t>
  </si>
  <si>
    <t>29 DE JUNIO 2023</t>
  </si>
  <si>
    <t xml:space="preserve">SEMINARIO LECCIONES APRENDIDAS CEA </t>
  </si>
  <si>
    <t xml:space="preserve">ACCIDENTALIDAD E INCIDENTALIDAD EN AVIACION PRIVADA </t>
  </si>
  <si>
    <t>SEMINARIO LECCIONES APRENDIDAS EN FUMIGACION AEREA ( SANTA MARTA ZONA BANANERA )</t>
  </si>
  <si>
    <t>9 DE SEPTIEMBRE 2023</t>
  </si>
  <si>
    <t>30 DE AGOSTO 2023</t>
  </si>
  <si>
    <t>ABIERTO A TODO LOS OPERADORES DE LA EMPRESAS DE FUMIGACION</t>
  </si>
  <si>
    <t>PENDIENTE</t>
  </si>
  <si>
    <t xml:space="preserve">PENDIENTE </t>
  </si>
  <si>
    <t>DIACC -EPFAC</t>
  </si>
  <si>
    <t xml:space="preserve">11 DE AGOSTO 2023 </t>
  </si>
  <si>
    <t>"Seminario Internacional Integración de la Aviación Colombiana en Pro de la Seguridad Operacional</t>
  </si>
  <si>
    <t>SEMINARIO LECCIONES APRENDIDAS EN FUMIGACION AEREA URABA (ZONA BANANERA)</t>
  </si>
  <si>
    <t>ninguno</t>
  </si>
  <si>
    <t>marzo - octubre 2022</t>
  </si>
  <si>
    <t xml:space="preserve">Habitantes localidades: Engativá, Fontibón </t>
  </si>
  <si>
    <t>Teams/presencial</t>
  </si>
  <si>
    <t>Charla de Salud Mental y los Efectos Provocados pro la Pandemisa del COVID
Primeros auxilios básicos 2</t>
  </si>
  <si>
    <t>I Encuentro de Investigación, Desarrollo e Innovación en el Sector Aeronaútico (E-IDEA) 2018</t>
  </si>
  <si>
    <t>Grupo de Investigación Académica</t>
  </si>
  <si>
    <t>Se desarrollaron 17 ponencias.  Desarrollo de memorias del evento.</t>
  </si>
  <si>
    <t>II Encuentro de Investigación, Desarrollo e Innovación en el Sector Aeronaútico (E-IDEA) 2019</t>
  </si>
  <si>
    <t>Se desarrollaron cinco conferenias Magistrales, 15 ponencias, 21 póster.  Desarrollo de memorias del evento.</t>
  </si>
  <si>
    <t>III Encuentro de Investigación, Desarrollo e Innovación en el Sector Aeronaútico (E-IDEA) 2020</t>
  </si>
  <si>
    <t>Se desarrollaron cuatro conferenias Magistrales, 18 ponencias, 21 póster, 10 coworking (Capítulo de libro). Desarrollo de memorias del evento y un libro de póster (digitales)</t>
  </si>
  <si>
    <t xml:space="preserve">Taller soy meteorólogo por un día </t>
  </si>
  <si>
    <t xml:space="preserve">Habitantes localidades: colegios Neiva </t>
  </si>
  <si>
    <t>Comunicaciones institucionales, correo electrónico</t>
  </si>
  <si>
    <t xml:space="preserve">Se desarrolla el primer taller soy meteorólogo por un día con los estudiantes y docentes de algunos colegios en la cuidad de Neiva </t>
  </si>
  <si>
    <t>Semillero programa GLOBE con Centro de Estudios Aeronáuticos - CEA y Conmemoración Día de La Tierra</t>
  </si>
  <si>
    <t>Habitantes localidades: Fontibón</t>
  </si>
  <si>
    <t xml:space="preserve">Se desarrolla el segundo taller soy meteorólogo por un día con el primer grupo de semilleros de la localidad que a su vez hacen parte del grupo de patrulleros voluntarios infantiles de la policía nacional.  </t>
  </si>
  <si>
    <t xml:space="preserve">Se desarrolla el tercer taller soy meteorólogo por un día con el primer grupo de semilleros de la localidad que a su vez hacen parte del grupo de patrulleros voluntarios infantiles de la policía nacional.  </t>
  </si>
  <si>
    <t xml:space="preserve">Habitantes localidades: colegios Barranquilla </t>
  </si>
  <si>
    <t xml:space="preserve">Se desarrolla el cuarto taller soy meteorólogo por un día con los estudiantes y docentes de algunos colegios en la cuidad de Barranquilla .  </t>
  </si>
  <si>
    <t xml:space="preserve">Habitantes localidades: colegios Cucuta </t>
  </si>
  <si>
    <t>Ccomunicaciones institucionales, correo electrónico</t>
  </si>
  <si>
    <t xml:space="preserve">Se desarrolla el cuarto taller soy meteorólogo por un día con los estudiantes y docentes de algunos colegios en la cuidad de Cucuta  .  </t>
  </si>
  <si>
    <t xml:space="preserve">Se desarrolla el quinto taller soy meteorólogo por un día con los estudiantes y docentes de algunos colegios en la cuidad de Barranquilla .  </t>
  </si>
  <si>
    <t>Se desarrolla el sexto taller soy meteorólogo por un día con el primer grupo de semilleros de la localidad que a su vez hacen parte del grupo de patrulleros voluntarios infantiles de la policía nacional.</t>
  </si>
  <si>
    <t xml:space="preserve">Se desarrolla el septimo taller soy meteorólogo por un día con los estudiantes y docentes de algunos colegios en la cuidad de Cucuta  .  </t>
  </si>
  <si>
    <t xml:space="preserve">Habitantes localidades: Fontibón </t>
  </si>
  <si>
    <t xml:space="preserve">Se desarrolla el octavo taller soy meteorólogo por un día con el primer grupo de semilleros de la localidad que a su vez hacen parte del grupo de patrulleros voluntarios infantiles de la policía nacional.  </t>
  </si>
  <si>
    <t>IV Encuentro de Investigación, Desarrollo e Innovación en el Sector Aeronaútico (E-IDEA) 2021</t>
  </si>
  <si>
    <t>280 aproximadamente</t>
  </si>
  <si>
    <t>Se desarrollaron Tres Conferenias Magistrales, 16 ponencias, 17 póster, 5 coworking (Capítulo de libro) así como un conversatorio con invitados de la Academia, Estado e Industria. 
Desarrollo de memorias del evento y un libro compendio de avances en investigación, desarrollo e innovación E-IDEA.</t>
  </si>
  <si>
    <t>V Encuentro de Investigación, Desarrollo e Innovación en el Sector Aeronaútico (E-IDEA) 2022</t>
  </si>
  <si>
    <t>Dirección de Investigación, Innovación y Gestión del Conocimiento</t>
  </si>
  <si>
    <t>Se desarrollaron Cinco Conferenias Magistrales, 11 ponencias, 6 póster, 5 coworking (Capítulo de libro) así como un foro de discusión con invitados de la Academia, Estado e Industria. 
Desarrollo de memorias del evento y un libro compendio de avances en investigación, desarrollo e innovación E-IDEA.</t>
  </si>
  <si>
    <t>Dirección de academica y Dirección de Investigación, Innovación y Gestión del Conocimiento</t>
  </si>
  <si>
    <t xml:space="preserve">Habitantes localidades: Escuela la Moya - Cota </t>
  </si>
  <si>
    <t xml:space="preserve">Salon de clase </t>
  </si>
  <si>
    <t xml:space="preserve">Se desarrolla el primer taller soy meteorólogo con estudientes de grado 5to </t>
  </si>
  <si>
    <t>Habitantes localidades: Escuela Camilo Torres - Cota</t>
  </si>
  <si>
    <t xml:space="preserve">Se desarrolla el segundo taller soy meteorólogo con estudientes de grado 5to </t>
  </si>
  <si>
    <t>Habitantes localidades: Escuela Pueblo viejo - Cota</t>
  </si>
  <si>
    <t>Protocolo nubes GLOBE CEA</t>
  </si>
  <si>
    <t>Habitantes localidades: Semillero de investigacion Pueblo viejo - Cota</t>
  </si>
  <si>
    <t>Aerodromo de Guymaral</t>
  </si>
  <si>
    <t xml:space="preserve">Se desarrolla las actividades correspondientes al protocolo nubes </t>
  </si>
  <si>
    <t xml:space="preserve">Protocolo nubes GLOBE CEA - Salida pedagógica Guaymaral </t>
  </si>
  <si>
    <t>26 y 30/08/2022</t>
  </si>
  <si>
    <t>Protocolo nubes GLOBE CEA - Practicas</t>
  </si>
  <si>
    <t>Taller soy meteorólogo por un día CEA -UCO - Rionegro Antioquia</t>
  </si>
  <si>
    <t>Habitantes localidades: UCO - Rionegro Antioquia</t>
  </si>
  <si>
    <t>Taller soy meteorólogo Inmagenes satelitales  CEA -UCO - Rionegro Antioquia</t>
  </si>
  <si>
    <t>Taller soy meteorólogo observacion de nubes  CEA -UCO - Rionegro Antioquia</t>
  </si>
  <si>
    <t>Protocolo arboles GLOBE CEA - Practicas</t>
  </si>
  <si>
    <t xml:space="preserve">reserva forestal cota </t>
  </si>
  <si>
    <t xml:space="preserve">Se desarrolla las actividades correspondientes al protocolo arboles </t>
  </si>
  <si>
    <t>Protocolo atmosfera GLOBE CEA - Practicas</t>
  </si>
  <si>
    <t xml:space="preserve">Estacion meteorlogica la granja Providencia  </t>
  </si>
  <si>
    <t>Se desarrolla las actividades correspondientes al protocolo atmosfera instrumentos meteorológicos, temperatura y pluviometría</t>
  </si>
  <si>
    <t xml:space="preserve">Climograma  </t>
  </si>
  <si>
    <t>Se desarrolla las actividades correspondientes al protocolo atmosfera instrumentos meteorológicos, pluviometría armado de pluviometro.</t>
  </si>
  <si>
    <t>Dirección Administrativa
Regional Norte</t>
  </si>
  <si>
    <t>Vía Microsoft Teams
Presencial</t>
  </si>
  <si>
    <r>
      <rPr>
        <b/>
        <sz val="11"/>
        <color theme="1"/>
        <rFont val="Arial"/>
        <family val="2"/>
      </rPr>
      <t xml:space="preserve">Correo electrónico </t>
    </r>
    <r>
      <rPr>
        <sz val="11"/>
        <color theme="1"/>
        <rFont val="Arial"/>
        <family val="2"/>
      </rPr>
      <t xml:space="preserve">: Se remitió a actuales y futuros proveedores y que para participar se solicitó el favor  de regístrese en el link creado y comunicado en la invitación, como también solicitando la confirmación al correo leydi.paez@aerocivil.gov.co, asistente de la Dirección Administrativa.
• </t>
    </r>
    <r>
      <rPr>
        <b/>
        <sz val="11"/>
        <color theme="1"/>
        <rFont val="Arial"/>
        <family val="2"/>
      </rPr>
      <t>Redes sociales Twitter,Facebook,INSTAGRAM:</t>
    </r>
    <r>
      <rPr>
        <sz val="11"/>
        <color theme="1"/>
        <rFont val="Arial"/>
        <family val="2"/>
      </rPr>
      <t xml:space="preserve"> se remitió a la ciudadanía en general. 
• </t>
    </r>
    <r>
      <rPr>
        <b/>
        <sz val="11"/>
        <color theme="1"/>
        <rFont val="Arial"/>
        <family val="2"/>
      </rPr>
      <t>Página web:</t>
    </r>
    <r>
      <rPr>
        <sz val="11"/>
        <color theme="1"/>
        <rFont val="Arial"/>
        <family val="2"/>
      </rPr>
      <t xml:space="preserve"> http://www.aerocivil.gov.co 
</t>
    </r>
    <r>
      <rPr>
        <b/>
        <sz val="11"/>
        <color theme="1"/>
        <rFont val="Arial"/>
        <family val="2"/>
      </rPr>
      <t>CONTACTO TELEFONICO CON CADA PROVEEDOR</t>
    </r>
    <r>
      <rPr>
        <sz val="11"/>
        <color theme="1"/>
        <rFont val="Arial"/>
        <family val="2"/>
      </rPr>
      <t xml:space="preserve">
</t>
    </r>
  </si>
  <si>
    <t xml:space="preserve">Se realizo la feria de transparencia el día 01  de junio  en el auditorio Tolu, en el cual se socializó el Plan Anual de Adquisiciones - PAA y el proceso de gestión de compra y contratación publica, como también se aplicó la herramientas de medición de la percepción, con una asistencia de 65  interesados, cumpliendo con el objetivo propuesto.
</t>
  </si>
  <si>
    <t>Valor de comisiones de los funcionarios que apoyaron la feria desde nivel central y la regional</t>
  </si>
  <si>
    <t>Dirección Administrativa
Regional Nororiente</t>
  </si>
  <si>
    <t>Cucuta</t>
  </si>
  <si>
    <t xml:space="preserve">Se realizo la feria de transparencia el día 29 de mayo  en el auditorio comfanorte en cucuta, en el cual se socializó el Plan Anual de Adquisiciones - PAA y el proceso de gestión de compra y contratación publica, como también se aplicó la herramientas de medición de la percepción, con una asistencia de 29 interesados, cumpliendo con el objetivo propuesto.
</t>
  </si>
  <si>
    <t>Dirección Administrativa
Regional Oriente</t>
  </si>
  <si>
    <t xml:space="preserve">Se realizo la feria de transparencia el día 23 de mayo  en el auditorio camara de comercio villavicencio, en el cual se socializó el Plan Anual de Adquisiciones - PAA y el proceso de gestión de compra y contratación publica, como también se aplicó la herramientas de medición de la percepción, con una asistencia de 58 interesados, cumpliendo con el objetivo propuesto.
</t>
  </si>
  <si>
    <t>Dirección Administrativa
Regional Occidente</t>
  </si>
  <si>
    <t xml:space="preserve">Se realizo la feria de transparencia el día 15 de mayo  en el auditorio aeropuerto el eden de armeni,  en el cual se socializó el Plan Anual de Adquisiciones - PAA y el proceso de gestión de compra y contratación publica, como también se aplicó la herramientas de medición de la percepción, con una asistencia de 34 interesados, cumpliendo con el objetivo propuesto.
</t>
  </si>
  <si>
    <t>Dirección Administrativa
Regional Noroccidente</t>
  </si>
  <si>
    <t>Rionegro</t>
  </si>
  <si>
    <t xml:space="preserve">Se realizo la feria de transparencia el día 18 de mayo  en el auditorio hotel santiago de armas, rio negro,  en el cual se socializó el Plan Anual de Adquisiciones - PAA y el proceso de gestión de compra y contratación publica, como también se aplicó la herramientas de medición de la percepción, con una asistencia de 16 interesados, cumpliendo con el objetivo propuesto.
</t>
  </si>
  <si>
    <t>Dirección Administrativa
Nivel central y regional centro sur</t>
  </si>
  <si>
    <t>06 de junio 2023</t>
  </si>
  <si>
    <t>Bogota</t>
  </si>
  <si>
    <t xml:space="preserve">Se realizo la feria de transparencia el día 06 de junio  en el auditorio principal del CEA bogota,  en el cual se socializó el Plan Anual de Adquisiciones - PAA y el proceso de gestión de compra y contratación publica, como también se aplicó la herramientas de medición de la percepción, con una asistencia de 221  interesados, cumpliendo con el objetivo propuesto.
</t>
  </si>
  <si>
    <t>26/05/2022
09 de junio 2022</t>
  </si>
  <si>
    <t>Se realizo la feria de transparencia el día 26 de mayo regionales y 09 d ejunio nievl central,  en el cual se socializó el Plan Anual de Adquisiciones - PAA y el proceso de gestión de compra y contratación publica, como también se aplicó la herramientas de medición de la percepción, con una asistencia de 386 interesadoscumpliendo con el objetivo propuesto.
Se generó informe resultado de la feria realizada, el cual se encuentra en custodia de la Dirección Administrativa, el cual fue enviado a la oficina de planecaión y Secretaria General.</t>
  </si>
  <si>
    <t>entre el 02 y 16 de marzo 2021</t>
  </si>
  <si>
    <t xml:space="preserve">Vía Microsoft Teams
</t>
  </si>
  <si>
    <r>
      <rPr>
        <b/>
        <sz val="11"/>
        <color theme="1"/>
        <rFont val="Arial"/>
        <family val="2"/>
      </rPr>
      <t xml:space="preserve">Correo electrónico </t>
    </r>
    <r>
      <rPr>
        <sz val="11"/>
        <color theme="1"/>
        <rFont val="Arial"/>
        <family val="2"/>
      </rPr>
      <t xml:space="preserve">: Se remitió a actuales y futuros proveedores y que para participar se solicitó el favor  de regístrese en el link creado y comunicado en la invitación, como también solicitando la confirmación al correo leydi.paez@aerocivil.gov.co, asistente de la Dirección Administrativa.
• </t>
    </r>
    <r>
      <rPr>
        <b/>
        <sz val="11"/>
        <color theme="1"/>
        <rFont val="Arial"/>
        <family val="2"/>
      </rPr>
      <t>Página web:</t>
    </r>
    <r>
      <rPr>
        <sz val="11"/>
        <color theme="1"/>
        <rFont val="Arial"/>
        <family val="2"/>
      </rPr>
      <t xml:space="preserve"> http://www.aerocivil.gov.co 
</t>
    </r>
    <r>
      <rPr>
        <b/>
        <sz val="11"/>
        <color theme="1"/>
        <rFont val="Arial"/>
        <family val="2"/>
      </rPr>
      <t>CONTACTO TELEFONICO CON CADA PROVEEDOR</t>
    </r>
    <r>
      <rPr>
        <sz val="11"/>
        <color theme="1"/>
        <rFont val="Arial"/>
        <family val="2"/>
      </rPr>
      <t xml:space="preserve">
</t>
    </r>
  </si>
  <si>
    <t>La segunda feria de transparencia 2021 realizada virtualmente a nivel nacional, se llevó a cabo en 5 sesiones, así:
Nivel Central (incluyó Regional Atlántico y Cundinamarca) 02 de marzo
Regional Valle 11 de marzo
Regional Antioquia 12 de marzo
Regional Meta 15 de  marzo
Regional Norte de Santander 16 de marzo
La feria de transparencia contó con una participación total de 314 interesados, 76 externos y 238 de la Entidad, de acuerdo a registros de asistentes.</t>
  </si>
  <si>
    <t>https://www.aerocivil.gov.co/atencion/informaci%C3%B3n/Pages/Audiencia-Publica.aspx</t>
  </si>
  <si>
    <t>calendario de SLOTS de la IATA</t>
  </si>
  <si>
    <t>02 al 03 marzo 2023</t>
  </si>
  <si>
    <t>Servicio de transporte publico regular pax y carga</t>
  </si>
  <si>
    <t>Citaciones e invitaciones</t>
  </si>
  <si>
    <t xml:space="preserve">INVENTARIO DE ESPACIOS DE PARTICIPACIÓN CIUDADANA E INTERACCIÓN CON GRUPOS DE VALOR E INTERÉS DE LA AEROCIVIL
IMPLEMENTADOS </t>
  </si>
  <si>
    <t>Sesiones Comité CEPA - 
 Audiencia Publicas 105 - 107 - 108 y 109</t>
  </si>
  <si>
    <t>Audiencia Publica - Rendición de cuentas  como espacio de dialogo con la  ciudadanía sobre la gestión realizada por la Aeronáutica Civil durante la vigencia 2022</t>
  </si>
  <si>
    <t xml:space="preserve">Ciudadania en genaral
Participacion ciudadana
 </t>
  </si>
  <si>
    <t>Pag web</t>
  </si>
  <si>
    <t xml:space="preserve">Talento Humano, Tecnologico propios. </t>
  </si>
  <si>
    <t>Dirección General - Oficina Asesora Comunicaciones y Relacionamiento Institucional - Oficina Asesora de Planeación - CEA -STI</t>
  </si>
  <si>
    <t xml:space="preserve">You tube
Facebook Live
LinkedIn Live
twitter
Instagram
correo interno
</t>
  </si>
  <si>
    <t>Disponible el mes de junio 2023 y a la fecha de cierre no se recibieron observaciones</t>
  </si>
  <si>
    <r>
      <t xml:space="preserve">1.  Campañas de invitación y expectativa por   Página web: http://www.aerocivil.gov.co  a apartir </t>
    </r>
    <r>
      <rPr>
        <sz val="8"/>
        <color rgb="FFFF0000"/>
        <rFont val="Arial"/>
        <family val="2"/>
      </rPr>
      <t xml:space="preserve"> de junio 2023</t>
    </r>
    <r>
      <rPr>
        <sz val="8"/>
        <rFont val="Arial"/>
        <family val="2"/>
      </rPr>
      <t xml:space="preserve">
2. Difusión y promociónde la audiciencia publica s de la AEROCIVIL  por redes sociales (Twitter, Facebook: página web, etc)  - OACRI
3. Diseño de piezas gráficas para web (Banner y línea gráficade imagen para socialización
4. Publicación de formulario de consulta previa, para facilitación del dialogo con la ciudadanía.
</t>
    </r>
  </si>
  <si>
    <t>Se compartio informacion a traves de informe consolidado a la OACRI por parte de la Oficina Asesora de Planeacon.
 Desde alli en el sitio web de la Aerocivil se publicó para consulta de la ciudadanía y demás interesados el Informe de Rendición de Cuentas vigencia 2022</t>
  </si>
  <si>
    <t>INVENTARIO DE ESPACIOS DE PARTICIPACIÓN CIUDADANA E INTERACCIÓN CON GRUPOS DE VALOR E INTERÉS DE LA AEROCIVIL
IMPLEMENTADOS</t>
  </si>
  <si>
    <t>Dirección de Transporte Aereo y Asuntos Aerocomerciales</t>
  </si>
  <si>
    <t>Mesa de Conectividad Reginal Honda (Tolima)</t>
  </si>
  <si>
    <t>15/02/2023
18/02/2023</t>
  </si>
  <si>
    <t>Dirección General</t>
  </si>
  <si>
    <t xml:space="preserve">Mesa de Conectividad Reginal San Andrés </t>
  </si>
  <si>
    <t>Mixto</t>
  </si>
  <si>
    <t>Mesa de Conectividad Reginal Ibague (Tolima)</t>
  </si>
  <si>
    <t>Mesa de Conectividad Reginal Ocaña (Norte de Santander)</t>
  </si>
  <si>
    <t xml:space="preserve">INVENTARIO DE ESPACIOS DE PARTICIPACIÓN CIUDADANA E INTERACCIÓN CON GRUPOS DE VALOR E INTERÉS DE LA AEROCIVIL
IMPLEMENTADOS al 2020
</t>
  </si>
  <si>
    <t xml:space="preserve">INVENTARIO DE ESPACIOS DE PARTICIPACIÓN CIUDADANA E INTERACCIÓN CON GRUPOS DE VALOR E INTERÉS DE LA AEROCIVIL
IMPLEMENTADOS al  2020 </t>
  </si>
  <si>
    <t xml:space="preserve">INVENTARIO DE ESPACIOS DE PARTICIPACIÓN CIUDADANA E INTERACCIÓN CON GRUPOS DE VALOR E INTERÉS DE LA AEROCIVIL
IMPLEMENTADOS al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</si>
</sst>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quot;$&quot;#,##0;[Red]\-&quot;$&quot;#,##0"/>
    <numFmt numFmtId="165" formatCode="&quot;$&quot;#,##0"/>
    <numFmt numFmtId="166" formatCode="_-&quot;$&quot;* #,##0_-;\-&quot;$&quot;* #,##0_-;_-&quot;$&quot;* &quot;-&quot;_-;_-@_-"/>
    <numFmt numFmtId="167" formatCode="&quot;$&quot;#,##0.00;[Red]\-&quot;$&quot;#,##0.00"/>
  </numFmts>
  <fonts count="37" x14ac:knownFonts="1">
    <font>
      <sz val="11"/>
      <color theme="1"/>
      <name val="Calibri"/>
      <family val="2"/>
      <scheme val="minor"/>
    </font>
    <font>
      <b/>
      <sz val="12"/>
      <color theme="0"/>
      <name val="Arial"/>
      <family val="2"/>
    </font>
    <font>
      <sz val="11"/>
      <color rgb="FFFF0000"/>
      <name val="Arial"/>
      <family val="2"/>
    </font>
    <font>
      <sz val="26"/>
      <color rgb="FF002060"/>
      <name val="Calibri"/>
      <family val="2"/>
      <scheme val="minor"/>
    </font>
    <font>
      <sz val="9"/>
      <color indexed="81"/>
      <name val="Tahoma"/>
      <family val="2"/>
    </font>
    <font>
      <b/>
      <sz val="9"/>
      <color indexed="81"/>
      <name val="Tahoma"/>
      <family val="2"/>
    </font>
    <font>
      <sz val="12"/>
      <color indexed="81"/>
      <name val="Tahoma"/>
      <family val="2"/>
    </font>
    <font>
      <sz val="11"/>
      <name val="Arial"/>
      <family val="2"/>
    </font>
    <font>
      <sz val="11"/>
      <color theme="1"/>
      <name val="Arial"/>
      <family val="2"/>
    </font>
    <font>
      <b/>
      <sz val="12"/>
      <color theme="1"/>
      <name val="Arial"/>
      <family val="2"/>
    </font>
    <font>
      <sz val="12"/>
      <color theme="1"/>
      <name val="Arial"/>
      <family val="2"/>
    </font>
    <font>
      <b/>
      <sz val="11"/>
      <color theme="1"/>
      <name val="Calibri"/>
      <family val="2"/>
      <scheme val="minor"/>
    </font>
    <font>
      <sz val="11"/>
      <name val="Calibri"/>
      <family val="2"/>
      <scheme val="minor"/>
    </font>
    <font>
      <sz val="12"/>
      <color rgb="FF000000"/>
      <name val="Tahoma"/>
      <family val="2"/>
    </font>
    <font>
      <b/>
      <sz val="11"/>
      <color theme="1"/>
      <name val="Arial"/>
      <family val="2"/>
    </font>
    <font>
      <b/>
      <sz val="11"/>
      <color theme="0"/>
      <name val="Arial"/>
      <family val="2"/>
    </font>
    <font>
      <sz val="11"/>
      <name val="Times New Roman"/>
      <family val="1"/>
    </font>
    <font>
      <b/>
      <sz val="11"/>
      <name val="Times New Roman"/>
      <family val="1"/>
    </font>
    <font>
      <sz val="11"/>
      <color rgb="FFFF0000"/>
      <name val="Arial"/>
      <family val="1"/>
    </font>
    <font>
      <u/>
      <sz val="11"/>
      <name val="Times New Roman"/>
      <family val="1"/>
    </font>
    <font>
      <u/>
      <sz val="11"/>
      <color theme="10"/>
      <name val="Calibri"/>
      <family val="2"/>
      <scheme val="minor"/>
    </font>
    <font>
      <sz val="11"/>
      <color theme="1"/>
      <name val="Calibri"/>
      <family val="2"/>
      <scheme val="minor"/>
    </font>
    <font>
      <b/>
      <sz val="18"/>
      <color theme="1"/>
      <name val="Calibri"/>
      <family val="2"/>
      <scheme val="minor"/>
    </font>
    <font>
      <sz val="10"/>
      <color theme="1"/>
      <name val="Arial"/>
      <family val="2"/>
    </font>
    <font>
      <sz val="9"/>
      <color rgb="FF000000"/>
      <name val="Tahoma"/>
      <family val="2"/>
    </font>
    <font>
      <b/>
      <sz val="9"/>
      <color rgb="FF000000"/>
      <name val="Tahoma"/>
      <family val="2"/>
    </font>
    <font>
      <sz val="11"/>
      <color rgb="FFFF0000"/>
      <name val="Calibri"/>
      <family val="2"/>
      <scheme val="minor"/>
    </font>
    <font>
      <b/>
      <sz val="11"/>
      <color rgb="FFFF0000"/>
      <name val="Calibri"/>
      <family val="2"/>
      <scheme val="minor"/>
    </font>
    <font>
      <sz val="11"/>
      <color theme="9" tint="-0.499984740745262"/>
      <name val="Calibri"/>
      <family val="2"/>
      <scheme val="minor"/>
    </font>
    <font>
      <sz val="14"/>
      <name val="Arial"/>
      <family val="2"/>
    </font>
    <font>
      <sz val="12"/>
      <color rgb="FF000000"/>
      <name val="Arial"/>
      <family val="2"/>
    </font>
    <font>
      <sz val="12"/>
      <color theme="0"/>
      <name val="Arial"/>
      <family val="2"/>
    </font>
    <font>
      <sz val="9"/>
      <name val="Arial"/>
      <family val="2"/>
    </font>
    <font>
      <sz val="12"/>
      <name val="Arial"/>
      <family val="2"/>
    </font>
    <font>
      <sz val="8"/>
      <name val="Arial"/>
      <family val="2"/>
    </font>
    <font>
      <sz val="8"/>
      <color rgb="FFFF0000"/>
      <name val="Arial"/>
      <family val="2"/>
    </font>
    <font>
      <sz val="9"/>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8" tint="-0.499984740745262"/>
        <bgColor indexed="64"/>
      </patternFill>
    </fill>
    <fill>
      <patternFill patternType="solid">
        <fgColor theme="0"/>
        <bgColor indexed="64"/>
      </patternFill>
    </fill>
    <fill>
      <patternFill patternType="solid">
        <fgColor theme="5"/>
        <bgColor indexed="64"/>
      </patternFill>
    </fill>
    <fill>
      <patternFill patternType="solid">
        <fgColor rgb="FFFFFF00"/>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theme="3"/>
      </left>
      <right style="thin">
        <color theme="3"/>
      </right>
      <top style="thin">
        <color theme="3"/>
      </top>
      <bottom style="thin">
        <color theme="3"/>
      </bottom>
      <diagonal/>
    </border>
    <border>
      <left/>
      <right/>
      <top style="thin">
        <color indexed="64"/>
      </top>
      <bottom/>
      <diagonal/>
    </border>
    <border>
      <left style="thin">
        <color indexed="64"/>
      </left>
      <right/>
      <top/>
      <bottom/>
      <diagonal/>
    </border>
    <border>
      <left/>
      <right/>
      <top/>
      <bottom style="thin">
        <color indexed="64"/>
      </bottom>
      <diagonal/>
    </border>
  </borders>
  <cellStyleXfs count="3">
    <xf numFmtId="0" fontId="0" fillId="0" borderId="0"/>
    <xf numFmtId="0" fontId="20" fillId="0" borderId="0" applyNumberFormat="0" applyFill="0" applyBorder="0" applyAlignment="0" applyProtection="0"/>
    <xf numFmtId="166" fontId="21" fillId="0" borderId="0" applyFont="0" applyFill="0" applyBorder="0" applyAlignment="0" applyProtection="0"/>
  </cellStyleXfs>
  <cellXfs count="252">
    <xf numFmtId="0" fontId="0" fillId="0" borderId="0" xfId="0"/>
    <xf numFmtId="0" fontId="2" fillId="2" borderId="2" xfId="0" applyFont="1" applyFill="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164" fontId="0" fillId="0" borderId="2" xfId="0" applyNumberFormat="1" applyBorder="1" applyAlignment="1">
      <alignment vertical="center" wrapText="1"/>
    </xf>
    <xf numFmtId="0" fontId="0" fillId="0" borderId="0" xfId="0" applyAlignment="1">
      <alignment vertical="center"/>
    </xf>
    <xf numFmtId="0" fontId="1" fillId="3"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7" fillId="2" borderId="2" xfId="0" applyFont="1" applyFill="1" applyBorder="1" applyAlignment="1">
      <alignment vertical="center" wrapText="1"/>
    </xf>
    <xf numFmtId="165"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0" fillId="5" borderId="2" xfId="0" applyFill="1" applyBorder="1" applyAlignment="1">
      <alignment vertical="center" wrapText="1"/>
    </xf>
    <xf numFmtId="0" fontId="0" fillId="0" borderId="2" xfId="0" applyBorder="1"/>
    <xf numFmtId="0" fontId="0" fillId="0" borderId="2" xfId="0" applyBorder="1" applyAlignment="1">
      <alignment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wrapText="1"/>
    </xf>
    <xf numFmtId="0" fontId="7" fillId="0" borderId="2" xfId="0" applyFont="1" applyBorder="1" applyAlignment="1">
      <alignment horizont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8" fillId="5" borderId="2" xfId="0" applyFont="1" applyFill="1" applyBorder="1" applyAlignment="1">
      <alignment vertical="center" wrapText="1"/>
    </xf>
    <xf numFmtId="164" fontId="8" fillId="0" borderId="2" xfId="0" applyNumberFormat="1" applyFont="1" applyBorder="1" applyAlignment="1">
      <alignment vertical="center" wrapText="1"/>
    </xf>
    <xf numFmtId="0" fontId="8"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14" fontId="0" fillId="0" borderId="2" xfId="0" applyNumberFormat="1" applyBorder="1"/>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14" fontId="7" fillId="0" borderId="4" xfId="0" applyNumberFormat="1"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3" fontId="2" fillId="0" borderId="2" xfId="0" applyNumberFormat="1" applyFont="1" applyBorder="1" applyAlignment="1">
      <alignment vertical="center" wrapText="1"/>
    </xf>
    <xf numFmtId="15" fontId="0" fillId="5" borderId="2" xfId="0" applyNumberFormat="1" applyFill="1" applyBorder="1" applyAlignment="1">
      <alignment horizontal="center" vertical="center" wrapText="1"/>
    </xf>
    <xf numFmtId="0" fontId="0" fillId="0" borderId="15" xfId="0" applyBorder="1" applyAlignment="1">
      <alignment vertical="center" wrapText="1"/>
    </xf>
    <xf numFmtId="15" fontId="0" fillId="0" borderId="2" xfId="0" applyNumberFormat="1" applyBorder="1" applyAlignment="1">
      <alignment horizontal="center" vertical="center"/>
    </xf>
    <xf numFmtId="0" fontId="0" fillId="0" borderId="0" xfId="0" applyAlignment="1">
      <alignment horizontal="center" vertical="center" wrapText="1"/>
    </xf>
    <xf numFmtId="15" fontId="0" fillId="0" borderId="2" xfId="0" applyNumberFormat="1" applyBorder="1" applyAlignment="1">
      <alignment horizontal="center" vertical="center" wrapText="1"/>
    </xf>
    <xf numFmtId="0" fontId="0" fillId="0" borderId="2" xfId="0" applyBorder="1" applyAlignment="1">
      <alignment horizontal="left" vertical="center" wrapText="1"/>
    </xf>
    <xf numFmtId="165" fontId="7" fillId="0" borderId="2" xfId="0" applyNumberFormat="1" applyFont="1" applyBorder="1" applyAlignment="1">
      <alignment horizontal="center" vertical="center" wrapText="1"/>
    </xf>
    <xf numFmtId="0" fontId="12" fillId="0" borderId="0" xfId="0" applyFont="1" applyAlignment="1">
      <alignment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0" fillId="5" borderId="2"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0" fontId="0" fillId="0" borderId="10" xfId="0" applyBorder="1" applyAlignment="1">
      <alignment horizontal="center" vertical="center" wrapText="1"/>
    </xf>
    <xf numFmtId="0" fontId="7" fillId="0" borderId="10" xfId="0" applyFont="1" applyBorder="1" applyAlignment="1">
      <alignment horizontal="center" vertical="center" wrapText="1"/>
    </xf>
    <xf numFmtId="14" fontId="0" fillId="0" borderId="10"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xf>
    <xf numFmtId="0" fontId="7" fillId="2" borderId="2" xfId="0" applyFont="1" applyFill="1" applyBorder="1" applyAlignment="1">
      <alignment horizontal="center" vertical="center" wrapText="1"/>
    </xf>
    <xf numFmtId="0" fontId="0" fillId="0" borderId="0" xfId="0" applyAlignment="1">
      <alignment horizontal="center" vertical="center"/>
    </xf>
    <xf numFmtId="165" fontId="8" fillId="0" borderId="2" xfId="0" applyNumberFormat="1" applyFont="1" applyBorder="1" applyAlignment="1">
      <alignment horizontal="center" vertical="center" wrapText="1"/>
    </xf>
    <xf numFmtId="0" fontId="8" fillId="0" borderId="0" xfId="0" applyFont="1"/>
    <xf numFmtId="0" fontId="15" fillId="6" borderId="2" xfId="0" applyFont="1" applyFill="1" applyBorder="1" applyAlignment="1">
      <alignment horizontal="center" vertical="center" wrapText="1"/>
    </xf>
    <xf numFmtId="165"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2" fillId="0" borderId="16"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2" xfId="0" applyFont="1" applyBorder="1"/>
    <xf numFmtId="14" fontId="8" fillId="0" borderId="0" xfId="0" applyNumberFormat="1" applyFont="1" applyAlignment="1">
      <alignment horizontal="center"/>
    </xf>
    <xf numFmtId="165" fontId="8" fillId="0" borderId="0" xfId="0" applyNumberFormat="1" applyFont="1"/>
    <xf numFmtId="0" fontId="16" fillId="0" borderId="4"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165" fontId="16"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0" fillId="5" borderId="2" xfId="0" applyFill="1" applyBorder="1" applyAlignment="1">
      <alignment horizontal="center" vertical="center" wrapText="1"/>
    </xf>
    <xf numFmtId="0" fontId="0" fillId="0" borderId="2" xfId="0" applyBorder="1" applyAlignment="1">
      <alignment horizontal="center"/>
    </xf>
    <xf numFmtId="0" fontId="20" fillId="0" borderId="2" xfId="1" applyBorder="1" applyAlignment="1">
      <alignment horizontal="left" wrapText="1"/>
    </xf>
    <xf numFmtId="17" fontId="0" fillId="0" borderId="2" xfId="0" applyNumberFormat="1" applyBorder="1" applyAlignment="1">
      <alignment horizontal="center" vertical="center" wrapText="1"/>
    </xf>
    <xf numFmtId="16" fontId="0" fillId="5" borderId="2" xfId="0" applyNumberFormat="1" applyFill="1" applyBorder="1" applyAlignment="1">
      <alignment horizontal="center" vertical="center" wrapText="1"/>
    </xf>
    <xf numFmtId="16" fontId="0" fillId="0" borderId="2" xfId="0" applyNumberFormat="1" applyBorder="1" applyAlignment="1">
      <alignment horizontal="center"/>
    </xf>
    <xf numFmtId="0" fontId="0" fillId="0" borderId="0" xfId="0" applyAlignment="1">
      <alignment vertical="center" wrapText="1"/>
    </xf>
    <xf numFmtId="0" fontId="0" fillId="0" borderId="0" xfId="0" applyAlignment="1">
      <alignment wrapText="1"/>
    </xf>
    <xf numFmtId="0" fontId="1" fillId="3" borderId="10"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0" fillId="0" borderId="2" xfId="0" applyBorder="1" applyAlignment="1">
      <alignment horizontal="justify" vertical="center"/>
    </xf>
    <xf numFmtId="0" fontId="0" fillId="2" borderId="2" xfId="0" applyFill="1" applyBorder="1" applyAlignment="1">
      <alignment horizontal="center" vertical="center" wrapText="1"/>
    </xf>
    <xf numFmtId="3" fontId="0" fillId="0" borderId="0" xfId="0" applyNumberFormat="1" applyAlignment="1">
      <alignment horizontal="center" vertical="center" wrapText="1"/>
    </xf>
    <xf numFmtId="6" fontId="0" fillId="0" borderId="2" xfId="0" applyNumberFormat="1" applyBorder="1"/>
    <xf numFmtId="0" fontId="8" fillId="0" borderId="10" xfId="0" applyFont="1" applyBorder="1" applyAlignment="1">
      <alignment vertical="center" wrapText="1"/>
    </xf>
    <xf numFmtId="6" fontId="0" fillId="0" borderId="0" xfId="0" applyNumberFormat="1"/>
    <xf numFmtId="0" fontId="0" fillId="0" borderId="10" xfId="0" applyBorder="1"/>
    <xf numFmtId="6" fontId="0" fillId="0" borderId="2" xfId="0" applyNumberFormat="1" applyBorder="1" applyAlignment="1">
      <alignment wrapText="1"/>
    </xf>
    <xf numFmtId="0" fontId="0" fillId="5" borderId="2" xfId="0" applyFill="1" applyBorder="1"/>
    <xf numFmtId="0" fontId="0" fillId="5" borderId="2" xfId="0" applyFill="1" applyBorder="1" applyAlignment="1">
      <alignment horizontal="center" vertical="center"/>
    </xf>
    <xf numFmtId="0" fontId="7" fillId="5" borderId="2" xfId="0" applyFont="1" applyFill="1" applyBorder="1" applyAlignment="1">
      <alignment vertical="center" wrapText="1"/>
    </xf>
    <xf numFmtId="3" fontId="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vertical="center" wrapText="1"/>
    </xf>
    <xf numFmtId="0" fontId="0" fillId="5" borderId="0" xfId="0" applyFill="1"/>
    <xf numFmtId="166" fontId="1" fillId="3" borderId="2" xfId="2" applyFont="1" applyFill="1" applyBorder="1" applyAlignment="1">
      <alignment vertical="center" wrapText="1"/>
    </xf>
    <xf numFmtId="0" fontId="1" fillId="3" borderId="2" xfId="0" applyFont="1" applyFill="1" applyBorder="1" applyAlignment="1">
      <alignment wrapText="1"/>
    </xf>
    <xf numFmtId="3" fontId="8" fillId="0" borderId="2" xfId="0" applyNumberFormat="1" applyFont="1" applyBorder="1" applyAlignment="1">
      <alignment horizontal="center" vertical="center" wrapText="1"/>
    </xf>
    <xf numFmtId="166" fontId="0" fillId="0" borderId="2" xfId="2" applyFont="1" applyBorder="1" applyAlignment="1">
      <alignment vertical="center"/>
    </xf>
    <xf numFmtId="0" fontId="8" fillId="0" borderId="2" xfId="0" applyFont="1" applyBorder="1" applyAlignment="1">
      <alignment wrapText="1"/>
    </xf>
    <xf numFmtId="0" fontId="23" fillId="0" borderId="0" xfId="0" applyFont="1" applyAlignment="1">
      <alignment horizontal="center" wrapText="1"/>
    </xf>
    <xf numFmtId="0" fontId="23" fillId="0" borderId="2" xfId="0" applyFont="1" applyBorder="1" applyAlignment="1">
      <alignment vertical="center" wrapText="1"/>
    </xf>
    <xf numFmtId="0" fontId="23" fillId="0" borderId="2" xfId="0" applyFont="1" applyBorder="1" applyAlignment="1">
      <alignment vertical="center"/>
    </xf>
    <xf numFmtId="166" fontId="0" fillId="0" borderId="0" xfId="2" applyFont="1" applyAlignment="1"/>
    <xf numFmtId="14" fontId="7" fillId="5" borderId="2" xfId="0" applyNumberFormat="1" applyFont="1" applyFill="1" applyBorder="1" applyAlignment="1">
      <alignment horizontal="center" vertical="center" wrapText="1"/>
    </xf>
    <xf numFmtId="0" fontId="17" fillId="0" borderId="4" xfId="0" applyFont="1" applyBorder="1" applyAlignment="1">
      <alignment vertical="center" wrapText="1"/>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xf>
    <xf numFmtId="0" fontId="12" fillId="0" borderId="15" xfId="0" applyFont="1" applyBorder="1" applyAlignment="1">
      <alignment horizontal="center" vertical="center" wrapText="1"/>
    </xf>
    <xf numFmtId="0" fontId="12" fillId="0" borderId="2" xfId="0" applyFont="1" applyBorder="1" applyAlignment="1">
      <alignment horizontal="justify" vertical="center" wrapText="1"/>
    </xf>
    <xf numFmtId="167" fontId="26" fillId="0" borderId="2" xfId="0" applyNumberFormat="1" applyFont="1" applyBorder="1" applyAlignment="1">
      <alignment horizontal="center" vertical="center"/>
    </xf>
    <xf numFmtId="14" fontId="12" fillId="0" borderId="2"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164" fontId="26" fillId="0" borderId="2" xfId="0" applyNumberFormat="1" applyFont="1" applyBorder="1" applyAlignment="1">
      <alignment horizontal="center" vertical="center"/>
    </xf>
    <xf numFmtId="167" fontId="12"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7" fillId="0" borderId="10" xfId="0" applyFont="1" applyBorder="1" applyAlignment="1">
      <alignment vertical="center" wrapText="1"/>
    </xf>
    <xf numFmtId="165" fontId="7" fillId="0" borderId="0" xfId="0" applyNumberFormat="1" applyFont="1" applyAlignment="1">
      <alignment horizontal="center" vertical="center" wrapText="1"/>
    </xf>
    <xf numFmtId="0" fontId="7" fillId="0" borderId="0" xfId="0" applyFont="1" applyAlignment="1">
      <alignment vertical="center" wrapText="1"/>
    </xf>
    <xf numFmtId="14" fontId="0" fillId="5" borderId="0" xfId="0" applyNumberFormat="1" applyFill="1" applyAlignment="1">
      <alignment vertical="center" wrapText="1"/>
    </xf>
    <xf numFmtId="164" fontId="0" fillId="0" borderId="0" xfId="0" applyNumberFormat="1" applyAlignment="1">
      <alignment vertical="center" wrapText="1"/>
    </xf>
    <xf numFmtId="0" fontId="8" fillId="0" borderId="4" xfId="0" applyFont="1" applyBorder="1" applyAlignment="1">
      <alignment horizontal="center" vertical="center" wrapText="1"/>
    </xf>
    <xf numFmtId="0" fontId="23" fillId="0" borderId="2" xfId="0" applyFont="1" applyBorder="1" applyAlignment="1">
      <alignment horizontal="justify" vertical="center"/>
    </xf>
    <xf numFmtId="0" fontId="0" fillId="0" borderId="6" xfId="0" applyBorder="1" applyAlignment="1">
      <alignment horizontal="center" vertical="center"/>
    </xf>
    <xf numFmtId="166" fontId="0" fillId="0" borderId="10" xfId="2" applyFont="1" applyBorder="1" applyAlignment="1">
      <alignment vertical="center"/>
    </xf>
    <xf numFmtId="166" fontId="0" fillId="0" borderId="2" xfId="2" applyFont="1" applyBorder="1" applyAlignment="1">
      <alignment vertical="center" wrapText="1"/>
    </xf>
    <xf numFmtId="0" fontId="0" fillId="0" borderId="0" xfId="0" applyAlignment="1">
      <alignment horizontal="center" wrapText="1"/>
    </xf>
    <xf numFmtId="166" fontId="0" fillId="0" borderId="0" xfId="2" applyFont="1" applyAlignment="1">
      <alignment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vertical="center" wrapText="1"/>
    </xf>
    <xf numFmtId="0" fontId="9" fillId="0" borderId="0" xfId="0" applyFont="1" applyAlignment="1">
      <alignment horizontal="center" vertical="center" wrapText="1"/>
    </xf>
    <xf numFmtId="0" fontId="30" fillId="0" borderId="0" xfId="0" applyFont="1" applyAlignment="1">
      <alignment horizontal="justify" vertical="center" wrapText="1"/>
    </xf>
    <xf numFmtId="0" fontId="10" fillId="0" borderId="0" xfId="0" applyFont="1"/>
    <xf numFmtId="0" fontId="10" fillId="0" borderId="2" xfId="0" applyFont="1" applyBorder="1" applyAlignment="1">
      <alignment horizontal="center" vertical="center"/>
    </xf>
    <xf numFmtId="15" fontId="10" fillId="0" borderId="2" xfId="0" applyNumberFormat="1" applyFont="1" applyBorder="1" applyAlignment="1">
      <alignment horizontal="center" vertical="center"/>
    </xf>
    <xf numFmtId="0" fontId="10" fillId="0" borderId="2" xfId="0" applyFont="1" applyBorder="1"/>
    <xf numFmtId="0" fontId="31" fillId="0" borderId="2" xfId="0" applyFont="1" applyBorder="1" applyAlignment="1">
      <alignment horizontal="center" vertical="center" wrapText="1"/>
    </xf>
    <xf numFmtId="0" fontId="1" fillId="0" borderId="0" xfId="0" applyFont="1" applyAlignment="1">
      <alignment horizontal="center" vertical="center" wrapText="1"/>
    </xf>
    <xf numFmtId="164" fontId="10" fillId="0" borderId="2" xfId="0" applyNumberFormat="1" applyFont="1" applyBorder="1" applyAlignment="1">
      <alignment vertical="center" wrapText="1"/>
    </xf>
    <xf numFmtId="0" fontId="10" fillId="0" borderId="15" xfId="0" applyFont="1" applyBorder="1" applyAlignment="1">
      <alignment vertical="center" wrapText="1"/>
    </xf>
    <xf numFmtId="0" fontId="10" fillId="0" borderId="0" xfId="0" applyFont="1" applyAlignment="1">
      <alignment vertical="center"/>
    </xf>
    <xf numFmtId="14"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wrapText="1"/>
    </xf>
    <xf numFmtId="0" fontId="32" fillId="0" borderId="2" xfId="0" applyFont="1" applyBorder="1" applyAlignment="1">
      <alignment vertical="center" wrapText="1"/>
    </xf>
    <xf numFmtId="3" fontId="32" fillId="0" borderId="2" xfId="0" applyNumberFormat="1" applyFont="1" applyBorder="1" applyAlignment="1">
      <alignment vertical="center" wrapText="1"/>
    </xf>
    <xf numFmtId="0" fontId="32" fillId="2" borderId="2" xfId="0" applyFont="1" applyFill="1" applyBorder="1" applyAlignment="1">
      <alignment vertical="center" wrapText="1"/>
    </xf>
    <xf numFmtId="165" fontId="32" fillId="0" borderId="2" xfId="0" applyNumberFormat="1" applyFont="1" applyBorder="1" applyAlignment="1">
      <alignment horizontal="center" vertical="center" wrapText="1"/>
    </xf>
    <xf numFmtId="15" fontId="32" fillId="0" borderId="4" xfId="0" applyNumberFormat="1" applyFont="1" applyBorder="1" applyAlignment="1">
      <alignment horizontal="center" vertical="center" wrapText="1"/>
    </xf>
    <xf numFmtId="15" fontId="2" fillId="0" borderId="4" xfId="0" applyNumberFormat="1" applyFont="1" applyBorder="1" applyAlignment="1">
      <alignment vertical="center" wrapText="1"/>
    </xf>
    <xf numFmtId="0" fontId="1" fillId="5"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3" fontId="7"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15" fontId="33" fillId="5" borderId="2" xfId="0" applyNumberFormat="1" applyFont="1" applyFill="1" applyBorder="1" applyAlignment="1">
      <alignment horizontal="center" vertical="center" wrapText="1"/>
    </xf>
    <xf numFmtId="0" fontId="12" fillId="5" borderId="2" xfId="0" applyFont="1" applyFill="1" applyBorder="1"/>
    <xf numFmtId="0" fontId="1" fillId="6"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6" borderId="10" xfId="0" applyFont="1" applyFill="1" applyBorder="1" applyAlignment="1">
      <alignment horizontal="center" vertical="center" wrapText="1"/>
    </xf>
    <xf numFmtId="3" fontId="7" fillId="7" borderId="2" xfId="0" applyNumberFormat="1" applyFont="1" applyFill="1" applyBorder="1" applyAlignment="1">
      <alignment horizontal="center" vertical="center" wrapText="1"/>
    </xf>
    <xf numFmtId="6" fontId="0" fillId="0" borderId="2" xfId="0" applyNumberFormat="1" applyBorder="1" applyAlignment="1">
      <alignment horizontal="center" vertical="center"/>
    </xf>
    <xf numFmtId="0" fontId="0" fillId="0" borderId="15" xfId="0" applyBorder="1"/>
    <xf numFmtId="0" fontId="7" fillId="0" borderId="15" xfId="0" applyFont="1" applyBorder="1" applyAlignment="1">
      <alignment horizontal="center" vertical="center" wrapText="1"/>
    </xf>
    <xf numFmtId="14" fontId="7" fillId="7" borderId="2" xfId="0" applyNumberFormat="1" applyFont="1" applyFill="1" applyBorder="1" applyAlignment="1">
      <alignment horizontal="center" vertical="center" wrapText="1"/>
    </xf>
    <xf numFmtId="0" fontId="12" fillId="5" borderId="0" xfId="0" applyFont="1" applyFill="1"/>
    <xf numFmtId="0" fontId="12" fillId="5" borderId="15" xfId="0" applyFont="1" applyFill="1" applyBorder="1"/>
    <xf numFmtId="0" fontId="1" fillId="4" borderId="2" xfId="0" applyFont="1" applyFill="1" applyBorder="1" applyAlignment="1">
      <alignment horizontal="center" vertical="center" wrapText="1"/>
    </xf>
    <xf numFmtId="15" fontId="8" fillId="0" borderId="2" xfId="0" applyNumberFormat="1" applyFont="1" applyBorder="1" applyAlignment="1">
      <alignment horizontal="center" vertical="center" wrapText="1"/>
    </xf>
    <xf numFmtId="14" fontId="32" fillId="0" borderId="23" xfId="0" applyNumberFormat="1"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vertical="center" wrapText="1"/>
    </xf>
    <xf numFmtId="0" fontId="0" fillId="0" borderId="0" xfId="0" applyBorder="1" applyAlignment="1">
      <alignment vertical="center" wrapText="1"/>
    </xf>
    <xf numFmtId="165" fontId="32" fillId="0" borderId="0" xfId="0" applyNumberFormat="1" applyFont="1" applyBorder="1" applyAlignment="1">
      <alignment horizontal="center" vertical="center" wrapText="1"/>
    </xf>
    <xf numFmtId="0" fontId="1" fillId="3" borderId="16" xfId="0" applyFont="1" applyFill="1" applyBorder="1" applyAlignment="1">
      <alignment horizontal="center" vertical="center" wrapText="1"/>
    </xf>
    <xf numFmtId="0" fontId="12" fillId="5" borderId="22" xfId="0" applyFont="1" applyFill="1" applyBorder="1"/>
    <xf numFmtId="0" fontId="12" fillId="5" borderId="24" xfId="0" applyFont="1" applyFill="1" applyBorder="1"/>
    <xf numFmtId="0" fontId="34"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7" xfId="0" applyFont="1" applyBorder="1" applyAlignment="1">
      <alignment horizontal="center" vertical="top" wrapText="1"/>
    </xf>
    <xf numFmtId="0" fontId="3" fillId="0" borderId="8" xfId="0" applyFont="1" applyBorder="1" applyAlignment="1">
      <alignment horizontal="center" vertical="top"/>
    </xf>
    <xf numFmtId="0" fontId="3" fillId="0" borderId="9" xfId="0" applyFont="1" applyBorder="1" applyAlignment="1">
      <alignment horizontal="center" vertical="top"/>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1" fillId="4" borderId="2" xfId="0" applyFont="1" applyFill="1" applyBorder="1" applyAlignment="1">
      <alignment horizontal="center" vertical="center" wrapText="1"/>
    </xf>
    <xf numFmtId="14" fontId="20" fillId="0" borderId="11" xfId="1" applyNumberFormat="1" applyFill="1" applyBorder="1" applyAlignment="1">
      <alignment horizontal="center" vertical="center" wrapText="1"/>
    </xf>
    <xf numFmtId="14" fontId="20" fillId="0" borderId="22" xfId="1" applyNumberFormat="1" applyFill="1" applyBorder="1" applyAlignment="1">
      <alignment horizontal="center" vertical="center" wrapText="1"/>
    </xf>
    <xf numFmtId="0" fontId="1" fillId="3" borderId="10" xfId="0" applyFont="1" applyFill="1" applyBorder="1" applyAlignment="1">
      <alignment horizontal="center" vertical="center" wrapText="1"/>
    </xf>
    <xf numFmtId="0" fontId="29" fillId="0" borderId="22"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2" xfId="0" applyFont="1" applyFill="1" applyBorder="1" applyAlignment="1">
      <alignment horizontal="center" vertical="center" wrapText="1"/>
    </xf>
    <xf numFmtId="14" fontId="15" fillId="4" borderId="6" xfId="0" applyNumberFormat="1" applyFont="1" applyFill="1" applyBorder="1" applyAlignment="1">
      <alignment horizontal="center" vertical="center" wrapText="1"/>
    </xf>
    <xf numFmtId="14" fontId="15" fillId="4" borderId="13" xfId="0" applyNumberFormat="1"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4" xfId="0" applyFont="1" applyFill="1" applyBorder="1" applyAlignment="1">
      <alignment horizontal="center" vertical="center" wrapText="1"/>
    </xf>
    <xf numFmtId="15" fontId="0" fillId="5" borderId="0" xfId="0" applyNumberFormat="1" applyFill="1" applyBorder="1" applyAlignment="1">
      <alignment horizontal="center" vertical="center" wrapText="1"/>
    </xf>
    <xf numFmtId="14" fontId="34"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15" fontId="32" fillId="0" borderId="2" xfId="0" applyNumberFormat="1" applyFont="1" applyBorder="1" applyAlignment="1">
      <alignment horizontal="center" vertical="center" wrapText="1"/>
    </xf>
    <xf numFmtId="0" fontId="34" fillId="0" borderId="2" xfId="0" applyFont="1" applyBorder="1" applyAlignment="1">
      <alignment vertical="center" wrapText="1"/>
    </xf>
    <xf numFmtId="14" fontId="32" fillId="0" borderId="2" xfId="0" applyNumberFormat="1" applyFont="1" applyBorder="1" applyAlignment="1">
      <alignment horizontal="center" vertical="center" wrapText="1"/>
    </xf>
    <xf numFmtId="0" fontId="36" fillId="0" borderId="0" xfId="0" applyFont="1" applyAlignment="1">
      <alignment vertical="center" wrapText="1"/>
    </xf>
    <xf numFmtId="0" fontId="36" fillId="0" borderId="2" xfId="0" applyFont="1" applyBorder="1" applyAlignment="1">
      <alignment vertical="center" wrapText="1"/>
    </xf>
    <xf numFmtId="14" fontId="36" fillId="0" borderId="2" xfId="0" applyNumberFormat="1" applyFont="1" applyBorder="1" applyAlignment="1">
      <alignment vertical="center" wrapText="1"/>
    </xf>
    <xf numFmtId="0" fontId="1" fillId="6" borderId="10" xfId="0" applyFont="1" applyFill="1" applyBorder="1" applyAlignment="1">
      <alignment horizontal="center" vertical="center" wrapText="1"/>
    </xf>
  </cellXfs>
  <cellStyles count="3">
    <cellStyle name="Hipervínculo" xfId="1" builtinId="8"/>
    <cellStyle name="Moneda [0] 2" xfId="2" xr:uid="{396D436F-7880-40E0-B538-B460AE46ABB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50A0BB6A-5386-41A9-8A13-DEF82F19BD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3721927D-3268-4118-B7E1-20DF00F9C0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CBDAA7E2-1DBE-405C-AA66-D06AFCD5C7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2F7F2364-C068-45B3-99EB-363FCC3C6E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BED71342-3205-4C89-B170-6E34CFE769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820BD249-78A7-4B2C-9D23-2597B61BA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161925</xdr:rowOff>
    </xdr:from>
    <xdr:to>
      <xdr:col>0</xdr:col>
      <xdr:colOff>1514475</xdr:colOff>
      <xdr:row>0</xdr:row>
      <xdr:rowOff>828674</xdr:rowOff>
    </xdr:to>
    <xdr:pic>
      <xdr:nvPicPr>
        <xdr:cNvPr id="2" name="Imagen 1" descr="En 15,1% aumentó movilización de pasajeros vía aérea en Antioquia: Aerocivil">
          <a:extLst>
            <a:ext uri="{FF2B5EF4-FFF2-40B4-BE49-F238E27FC236}">
              <a16:creationId xmlns:a16="http://schemas.microsoft.com/office/drawing/2014/main" id="{0F78E502-566F-423A-B853-05CE99B42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61925"/>
          <a:ext cx="1485900" cy="666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1578429" cy="993321"/>
    <xdr:pic>
      <xdr:nvPicPr>
        <xdr:cNvPr id="2" name="Imagen 1" descr="En 15,1% aumentó movilización de pasajeros vía aérea en Antioquia: Aerocivil">
          <a:extLst>
            <a:ext uri="{FF2B5EF4-FFF2-40B4-BE49-F238E27FC236}">
              <a16:creationId xmlns:a16="http://schemas.microsoft.com/office/drawing/2014/main" id="{90E9121D-ECAA-4F75-A711-33CE4CBB5E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1578429</xdr:colOff>
      <xdr:row>0</xdr:row>
      <xdr:rowOff>939801</xdr:rowOff>
    </xdr:to>
    <xdr:pic>
      <xdr:nvPicPr>
        <xdr:cNvPr id="2" name="Imagen 1" descr="En 15,1% aumentó movilización de pasajeros vía aérea en Antioquia: Aerocivil">
          <a:extLst>
            <a:ext uri="{FF2B5EF4-FFF2-40B4-BE49-F238E27FC236}">
              <a16:creationId xmlns:a16="http://schemas.microsoft.com/office/drawing/2014/main" id="{3554B94C-B986-4292-B5FE-EDCE93F34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578429"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DBC1C90F-C23A-4F76-BBD2-A95D3F18A0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496660</xdr:colOff>
      <xdr:row>0</xdr:row>
      <xdr:rowOff>0</xdr:rowOff>
    </xdr:from>
    <xdr:to>
      <xdr:col>0</xdr:col>
      <xdr:colOff>2095500</xdr:colOff>
      <xdr:row>0</xdr:row>
      <xdr:rowOff>750093</xdr:rowOff>
    </xdr:to>
    <xdr:pic>
      <xdr:nvPicPr>
        <xdr:cNvPr id="2" name="Imagen 1" descr="En 15,1% aumentó movilización de pasajeros vía aérea en Antioquia: Aerocivil">
          <a:extLst>
            <a:ext uri="{FF2B5EF4-FFF2-40B4-BE49-F238E27FC236}">
              <a16:creationId xmlns:a16="http://schemas.microsoft.com/office/drawing/2014/main" id="{872EAC47-876D-44B5-B55A-72C34A126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660" y="0"/>
          <a:ext cx="1598840" cy="750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FA843586-D1A2-43F7-8BC6-F65688B1B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9EE21BA1-1FDA-4456-833E-0A50DB2EDA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1578429</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336FB303-84AB-4658-92F1-AE80B953A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578429" cy="993321"/>
    <xdr:pic>
      <xdr:nvPicPr>
        <xdr:cNvPr id="2" name="Imagen 1" descr="En 15,1% aumentó movilización de pasajeros vía aérea en Antioquia: Aerocivil">
          <a:extLst>
            <a:ext uri="{FF2B5EF4-FFF2-40B4-BE49-F238E27FC236}">
              <a16:creationId xmlns:a16="http://schemas.microsoft.com/office/drawing/2014/main" id="{4CB62AA1-06B3-4BFB-B4C6-7FBF5C044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578429" cy="993321"/>
    <xdr:pic>
      <xdr:nvPicPr>
        <xdr:cNvPr id="2" name="Imagen 1" descr="En 15,1% aumentó movilización de pasajeros vía aérea en Antioquia: Aerocivil">
          <a:extLst>
            <a:ext uri="{FF2B5EF4-FFF2-40B4-BE49-F238E27FC236}">
              <a16:creationId xmlns:a16="http://schemas.microsoft.com/office/drawing/2014/main" id="{5486ECD3-3664-46B7-8869-7EF140174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78429" cy="9933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733425</xdr:rowOff>
    </xdr:to>
    <xdr:pic>
      <xdr:nvPicPr>
        <xdr:cNvPr id="2" name="Imagen 1" descr="En 15,1% aumentó movilización de pasajeros vía aérea en Antioquia: Aerocivil">
          <a:extLst>
            <a:ext uri="{FF2B5EF4-FFF2-40B4-BE49-F238E27FC236}">
              <a16:creationId xmlns:a16="http://schemas.microsoft.com/office/drawing/2014/main" id="{D22F79D0-D6BC-4150-8765-7DABA44C02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9550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172100</xdr:colOff>
      <xdr:row>0</xdr:row>
      <xdr:rowOff>993321</xdr:rowOff>
    </xdr:to>
    <xdr:pic>
      <xdr:nvPicPr>
        <xdr:cNvPr id="2" name="Imagen 1" descr="En 15,1% aumentó movilización de pasajeros vía aérea en Antioquia: Aerocivil">
          <a:extLst>
            <a:ext uri="{FF2B5EF4-FFF2-40B4-BE49-F238E27FC236}">
              <a16:creationId xmlns:a16="http://schemas.microsoft.com/office/drawing/2014/main" id="{9B24ABDE-60D4-466D-B3FA-8D4635212C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81800" cy="993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6.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erocivil.gov.co/atencion/informaci%C3%B3n/Pages/Audiencia-Publica.aspx"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E16C-EEAA-4BC8-A565-8F3765BA8341}">
  <dimension ref="A1:O5"/>
  <sheetViews>
    <sheetView topLeftCell="B1" zoomScale="145" zoomScaleNormal="145" workbookViewId="0">
      <selection activeCell="A4" sqref="A4:N8"/>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838</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s="5" customFormat="1" ht="234.75" customHeight="1" x14ac:dyDescent="0.25">
      <c r="A4" s="36" t="s">
        <v>86</v>
      </c>
      <c r="B4" s="37"/>
      <c r="C4" s="36"/>
      <c r="D4" s="36" t="s">
        <v>87</v>
      </c>
      <c r="E4" s="13" t="s">
        <v>88</v>
      </c>
      <c r="F4" s="13" t="s">
        <v>89</v>
      </c>
      <c r="G4" s="38">
        <v>20</v>
      </c>
      <c r="H4" s="13" t="s">
        <v>90</v>
      </c>
      <c r="I4" s="1" t="s">
        <v>13</v>
      </c>
      <c r="J4" s="1" t="s">
        <v>14</v>
      </c>
      <c r="K4" s="1" t="s">
        <v>15</v>
      </c>
      <c r="L4" s="13"/>
      <c r="M4" s="12" t="s">
        <v>91</v>
      </c>
      <c r="N4" s="13" t="s">
        <v>258</v>
      </c>
      <c r="O4" s="13" t="s">
        <v>16</v>
      </c>
    </row>
    <row r="5" spans="1:15" s="5" customFormat="1" ht="42.75" customHeight="1" x14ac:dyDescent="0.25">
      <c r="A5" s="2"/>
      <c r="B5" s="3"/>
      <c r="C5" s="14"/>
      <c r="D5" s="3"/>
      <c r="E5" s="3"/>
      <c r="F5" s="3"/>
      <c r="G5" s="3"/>
      <c r="H5" s="3"/>
      <c r="I5" s="3"/>
      <c r="J5" s="3"/>
      <c r="K5" s="3"/>
      <c r="L5" s="3"/>
      <c r="M5" s="4"/>
      <c r="N5" s="3"/>
      <c r="O5" s="3"/>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 xr:uid="{FA382FEB-9AEC-476F-9228-30D96FB3DBB2}">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66029-5F05-4ABC-B5FA-E1D6095D6EAA}">
  <sheetPr>
    <tabColor theme="0"/>
  </sheetPr>
  <dimension ref="A1:O12"/>
  <sheetViews>
    <sheetView zoomScale="85" zoomScaleNormal="85" workbookViewId="0">
      <selection activeCell="B1" sqref="B1:O1"/>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848</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s="57" customFormat="1"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ht="71.25" x14ac:dyDescent="0.25">
      <c r="A4" s="47" t="s">
        <v>165</v>
      </c>
      <c r="B4" s="48" t="s">
        <v>166</v>
      </c>
      <c r="C4" s="49">
        <v>43839</v>
      </c>
      <c r="D4" s="47" t="s">
        <v>167</v>
      </c>
      <c r="E4" s="18" t="s">
        <v>134</v>
      </c>
      <c r="F4" s="18" t="s">
        <v>163</v>
      </c>
      <c r="G4" s="19" t="s">
        <v>168</v>
      </c>
      <c r="H4" s="18" t="s">
        <v>169</v>
      </c>
      <c r="I4" s="58"/>
      <c r="J4" s="58"/>
      <c r="K4" s="58"/>
      <c r="L4" s="18" t="s">
        <v>170</v>
      </c>
      <c r="M4" s="45">
        <v>0</v>
      </c>
      <c r="N4" s="18" t="s">
        <v>171</v>
      </c>
    </row>
    <row r="5" spans="1:15" ht="57" x14ac:dyDescent="0.25">
      <c r="A5" s="47" t="s">
        <v>172</v>
      </c>
      <c r="B5" s="48" t="s">
        <v>161</v>
      </c>
      <c r="C5" s="49" t="s">
        <v>173</v>
      </c>
      <c r="D5" s="47" t="s">
        <v>162</v>
      </c>
      <c r="E5" s="18" t="s">
        <v>134</v>
      </c>
      <c r="F5" s="18" t="s">
        <v>163</v>
      </c>
      <c r="G5" s="19" t="s">
        <v>174</v>
      </c>
      <c r="H5" s="18" t="s">
        <v>163</v>
      </c>
      <c r="I5" s="58"/>
      <c r="J5" s="58"/>
      <c r="K5" s="58"/>
      <c r="L5" s="18" t="s">
        <v>175</v>
      </c>
      <c r="M5" s="45">
        <v>0</v>
      </c>
      <c r="N5" s="18" t="s">
        <v>176</v>
      </c>
    </row>
    <row r="6" spans="1:15" ht="99.75" x14ac:dyDescent="0.25">
      <c r="A6" s="47" t="s">
        <v>177</v>
      </c>
      <c r="B6" s="48" t="s">
        <v>161</v>
      </c>
      <c r="C6" s="49">
        <v>43838</v>
      </c>
      <c r="D6" s="47" t="s">
        <v>162</v>
      </c>
      <c r="E6" s="18" t="s">
        <v>134</v>
      </c>
      <c r="F6" s="18" t="s">
        <v>178</v>
      </c>
      <c r="G6" s="19" t="s">
        <v>179</v>
      </c>
      <c r="H6" s="18" t="s">
        <v>180</v>
      </c>
      <c r="I6" s="58"/>
      <c r="J6" s="58"/>
      <c r="K6" s="58"/>
      <c r="L6" s="18" t="s">
        <v>181</v>
      </c>
      <c r="M6" s="45">
        <v>0</v>
      </c>
      <c r="N6" s="18" t="s">
        <v>182</v>
      </c>
    </row>
    <row r="7" spans="1:15" ht="71.25" x14ac:dyDescent="0.25">
      <c r="A7" s="47" t="s">
        <v>183</v>
      </c>
      <c r="B7" s="48" t="s">
        <v>184</v>
      </c>
      <c r="C7" s="49">
        <v>43893</v>
      </c>
      <c r="D7" s="47" t="s">
        <v>185</v>
      </c>
      <c r="E7" s="18" t="s">
        <v>59</v>
      </c>
      <c r="F7" s="18" t="s">
        <v>163</v>
      </c>
      <c r="G7" s="19" t="s">
        <v>186</v>
      </c>
      <c r="H7" s="18" t="s">
        <v>163</v>
      </c>
      <c r="I7" s="58"/>
      <c r="J7" s="58"/>
      <c r="K7" s="58"/>
      <c r="L7" s="18" t="s">
        <v>187</v>
      </c>
      <c r="M7" s="45">
        <v>0</v>
      </c>
      <c r="N7" s="18"/>
    </row>
    <row r="8" spans="1:15" ht="71.25" x14ac:dyDescent="0.25">
      <c r="A8" s="47" t="s">
        <v>188</v>
      </c>
      <c r="B8" s="48" t="s">
        <v>189</v>
      </c>
      <c r="C8" s="49">
        <v>43948</v>
      </c>
      <c r="D8" s="47" t="s">
        <v>162</v>
      </c>
      <c r="E8" s="18" t="s">
        <v>134</v>
      </c>
      <c r="F8" s="18" t="s">
        <v>178</v>
      </c>
      <c r="G8" s="19" t="s">
        <v>179</v>
      </c>
      <c r="H8" s="18" t="s">
        <v>180</v>
      </c>
      <c r="I8" s="58"/>
      <c r="J8" s="58"/>
      <c r="K8" s="58"/>
      <c r="L8" s="18" t="s">
        <v>190</v>
      </c>
      <c r="M8" s="45">
        <v>0</v>
      </c>
      <c r="N8" s="18" t="s">
        <v>191</v>
      </c>
    </row>
    <row r="9" spans="1:15" ht="71.25" x14ac:dyDescent="0.25">
      <c r="A9" s="47" t="s">
        <v>192</v>
      </c>
      <c r="B9" s="48" t="s">
        <v>193</v>
      </c>
      <c r="C9" s="49">
        <v>43978</v>
      </c>
      <c r="D9" s="47" t="s">
        <v>162</v>
      </c>
      <c r="E9" s="18" t="s">
        <v>134</v>
      </c>
      <c r="F9" s="18" t="s">
        <v>163</v>
      </c>
      <c r="G9" s="19" t="s">
        <v>164</v>
      </c>
      <c r="H9" s="19" t="s">
        <v>194</v>
      </c>
      <c r="I9" s="58"/>
      <c r="J9" s="58"/>
      <c r="K9" s="58"/>
      <c r="L9" s="18" t="s">
        <v>195</v>
      </c>
      <c r="M9" s="45">
        <v>0</v>
      </c>
      <c r="N9" s="18" t="s">
        <v>171</v>
      </c>
    </row>
    <row r="10" spans="1:15" ht="99.75" x14ac:dyDescent="0.25">
      <c r="A10" s="47" t="s">
        <v>196</v>
      </c>
      <c r="B10" s="48" t="s">
        <v>197</v>
      </c>
      <c r="C10" s="49" t="s">
        <v>198</v>
      </c>
      <c r="D10" s="47" t="s">
        <v>162</v>
      </c>
      <c r="E10" s="18" t="s">
        <v>134</v>
      </c>
      <c r="F10" s="18" t="s">
        <v>178</v>
      </c>
      <c r="G10" s="19" t="s">
        <v>199</v>
      </c>
      <c r="H10" s="18" t="s">
        <v>180</v>
      </c>
      <c r="I10" s="58"/>
      <c r="J10" s="58"/>
      <c r="K10" s="58"/>
      <c r="L10" s="18" t="s">
        <v>200</v>
      </c>
      <c r="M10" s="45">
        <v>0</v>
      </c>
      <c r="N10" s="18" t="s">
        <v>176</v>
      </c>
    </row>
    <row r="11" spans="1:15" ht="170.25" customHeight="1" x14ac:dyDescent="0.25">
      <c r="A11" s="47" t="s">
        <v>201</v>
      </c>
      <c r="B11" s="48" t="s">
        <v>202</v>
      </c>
      <c r="C11" s="49" t="s">
        <v>203</v>
      </c>
      <c r="D11" s="47" t="s">
        <v>160</v>
      </c>
      <c r="E11" s="18" t="s">
        <v>104</v>
      </c>
      <c r="F11" s="18" t="s">
        <v>28</v>
      </c>
      <c r="G11" s="19">
        <v>114</v>
      </c>
      <c r="H11" s="18" t="s">
        <v>204</v>
      </c>
      <c r="I11" s="58" t="s">
        <v>13</v>
      </c>
      <c r="J11" s="58" t="s">
        <v>14</v>
      </c>
      <c r="K11" s="58" t="s">
        <v>15</v>
      </c>
      <c r="L11" s="18" t="s">
        <v>205</v>
      </c>
      <c r="M11" s="45">
        <v>0</v>
      </c>
      <c r="N11" s="18" t="s">
        <v>206</v>
      </c>
    </row>
    <row r="12" spans="1:15" ht="170.25" customHeight="1" x14ac:dyDescent="0.25">
      <c r="A12" s="47" t="s">
        <v>207</v>
      </c>
      <c r="B12" s="47" t="s">
        <v>208</v>
      </c>
      <c r="C12" s="47" t="s">
        <v>209</v>
      </c>
      <c r="D12" s="47" t="s">
        <v>210</v>
      </c>
      <c r="E12" s="47" t="s">
        <v>211</v>
      </c>
      <c r="F12" s="47" t="s">
        <v>28</v>
      </c>
      <c r="G12" s="47" t="s">
        <v>212</v>
      </c>
      <c r="H12" s="47" t="s">
        <v>213</v>
      </c>
      <c r="I12" s="47"/>
      <c r="J12" s="47"/>
      <c r="K12" s="47"/>
      <c r="L12" s="47" t="s">
        <v>214</v>
      </c>
      <c r="M12" s="45">
        <v>0</v>
      </c>
      <c r="N12" s="47" t="s">
        <v>215</v>
      </c>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I11" xr:uid="{B449A0B1-9E43-4491-AAF9-D501E03B40D4}">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67BE-078A-4EC0-BC81-4416C2576E82}">
  <sheetPr>
    <tabColor theme="0"/>
  </sheetPr>
  <dimension ref="A1:O29"/>
  <sheetViews>
    <sheetView zoomScale="85" zoomScaleNormal="85" workbookViewId="0">
      <selection activeCell="B1" sqref="B1:O1"/>
    </sheetView>
  </sheetViews>
  <sheetFormatPr baseColWidth="10" defaultColWidth="10.7109375" defaultRowHeight="14.25" x14ac:dyDescent="0.2"/>
  <cols>
    <col min="1" max="1" width="23.7109375" style="61" customWidth="1"/>
    <col min="2" max="2" width="35.42578125" style="61" customWidth="1"/>
    <col min="3" max="3" width="20.28515625" style="71" customWidth="1"/>
    <col min="4" max="4" width="24.7109375" style="61" customWidth="1"/>
    <col min="5" max="5" width="22.28515625" style="61" customWidth="1"/>
    <col min="6" max="6" width="23" style="61" customWidth="1"/>
    <col min="7" max="7" width="25.7109375" style="61" customWidth="1"/>
    <col min="8" max="8" width="32.28515625" style="61" customWidth="1"/>
    <col min="9" max="9" width="14.7109375" style="61" hidden="1" customWidth="1"/>
    <col min="10" max="10" width="22.42578125" style="61" hidden="1" customWidth="1"/>
    <col min="11" max="11" width="35.140625" style="61" hidden="1" customWidth="1"/>
    <col min="12" max="12" width="67.42578125" style="61" customWidth="1"/>
    <col min="13" max="13" width="15.140625" style="72" customWidth="1"/>
    <col min="14" max="14" width="51.28515625" style="61" customWidth="1"/>
    <col min="15" max="15" width="19.28515625" style="61" hidden="1" customWidth="1"/>
    <col min="16" max="16384" width="10.7109375" style="61"/>
  </cols>
  <sheetData>
    <row r="1" spans="1:15" ht="97.5" customHeight="1" thickBot="1" x14ac:dyDescent="0.25">
      <c r="B1" s="203" t="s">
        <v>848</v>
      </c>
      <c r="C1" s="204"/>
      <c r="D1" s="204"/>
      <c r="E1" s="204"/>
      <c r="F1" s="204"/>
      <c r="G1" s="204"/>
      <c r="H1" s="204"/>
      <c r="I1" s="204"/>
      <c r="J1" s="204"/>
      <c r="K1" s="204"/>
      <c r="L1" s="204"/>
      <c r="M1" s="204"/>
      <c r="N1" s="204"/>
      <c r="O1" s="205"/>
    </row>
    <row r="2" spans="1:15" ht="62.25" customHeight="1" x14ac:dyDescent="0.2">
      <c r="A2" s="235" t="s">
        <v>22</v>
      </c>
      <c r="B2" s="233" t="s">
        <v>20</v>
      </c>
      <c r="C2" s="238" t="s">
        <v>19</v>
      </c>
      <c r="D2" s="240" t="s">
        <v>2</v>
      </c>
      <c r="E2" s="233" t="s">
        <v>21</v>
      </c>
      <c r="F2" s="233" t="s">
        <v>23</v>
      </c>
      <c r="G2" s="233" t="s">
        <v>17</v>
      </c>
      <c r="H2" s="233" t="s">
        <v>24</v>
      </c>
      <c r="I2" s="231" t="s">
        <v>4</v>
      </c>
      <c r="J2" s="231"/>
      <c r="K2" s="231" t="s">
        <v>5</v>
      </c>
      <c r="L2" s="233" t="s">
        <v>25</v>
      </c>
      <c r="M2" s="233" t="s">
        <v>7</v>
      </c>
      <c r="N2" s="233"/>
      <c r="O2" s="231" t="s">
        <v>18</v>
      </c>
    </row>
    <row r="3" spans="1:15" s="65" customFormat="1" ht="110.25" customHeight="1" thickBot="1" x14ac:dyDescent="0.25">
      <c r="A3" s="236" t="s">
        <v>0</v>
      </c>
      <c r="B3" s="237" t="s">
        <v>1</v>
      </c>
      <c r="C3" s="239"/>
      <c r="D3" s="241" t="s">
        <v>2</v>
      </c>
      <c r="E3" s="234" t="s">
        <v>8</v>
      </c>
      <c r="F3" s="234" t="s">
        <v>9</v>
      </c>
      <c r="G3" s="234" t="s">
        <v>3</v>
      </c>
      <c r="H3" s="234" t="s">
        <v>3</v>
      </c>
      <c r="I3" s="62" t="s">
        <v>10</v>
      </c>
      <c r="J3" s="62" t="s">
        <v>11</v>
      </c>
      <c r="K3" s="232" t="s">
        <v>5</v>
      </c>
      <c r="L3" s="234" t="s">
        <v>6</v>
      </c>
      <c r="M3" s="63" t="s">
        <v>12</v>
      </c>
      <c r="N3" s="64" t="s">
        <v>26</v>
      </c>
      <c r="O3" s="232"/>
    </row>
    <row r="4" spans="1:15" s="66" customFormat="1" ht="234.75" customHeight="1" x14ac:dyDescent="0.25">
      <c r="A4" s="18" t="s">
        <v>228</v>
      </c>
      <c r="B4" s="18" t="s">
        <v>224</v>
      </c>
      <c r="C4" s="68" t="s">
        <v>229</v>
      </c>
      <c r="D4" s="18" t="s">
        <v>230</v>
      </c>
      <c r="E4" s="18" t="s">
        <v>231</v>
      </c>
      <c r="F4" s="18" t="s">
        <v>232</v>
      </c>
      <c r="G4" s="19" t="s">
        <v>233</v>
      </c>
      <c r="H4" s="18" t="s">
        <v>226</v>
      </c>
      <c r="I4" s="58"/>
      <c r="J4" s="58"/>
      <c r="K4" s="58"/>
      <c r="L4" s="18" t="s">
        <v>234</v>
      </c>
      <c r="M4" s="45">
        <v>0</v>
      </c>
      <c r="N4" s="18" t="s">
        <v>227</v>
      </c>
      <c r="O4" s="67"/>
    </row>
    <row r="5" spans="1:15" s="69" customFormat="1" ht="160.15" customHeight="1" x14ac:dyDescent="0.25">
      <c r="A5" s="18" t="s">
        <v>235</v>
      </c>
      <c r="B5" s="18" t="s">
        <v>224</v>
      </c>
      <c r="C5" s="68">
        <v>44058</v>
      </c>
      <c r="D5" s="18" t="s">
        <v>236</v>
      </c>
      <c r="E5" s="18" t="s">
        <v>231</v>
      </c>
      <c r="F5" s="18" t="s">
        <v>232</v>
      </c>
      <c r="G5" s="18" t="s">
        <v>237</v>
      </c>
      <c r="H5" s="18" t="s">
        <v>238</v>
      </c>
      <c r="I5" s="18"/>
      <c r="J5" s="18"/>
      <c r="K5" s="18"/>
      <c r="L5" s="18" t="s">
        <v>239</v>
      </c>
      <c r="M5" s="45">
        <v>0</v>
      </c>
      <c r="N5" s="18" t="s">
        <v>240</v>
      </c>
    </row>
    <row r="6" spans="1:15" s="69" customFormat="1" ht="160.15" customHeight="1" x14ac:dyDescent="0.25">
      <c r="A6" s="18" t="s">
        <v>241</v>
      </c>
      <c r="B6" s="18" t="s">
        <v>242</v>
      </c>
      <c r="C6" s="112">
        <v>44064</v>
      </c>
      <c r="D6" s="18" t="s">
        <v>243</v>
      </c>
      <c r="E6" s="18" t="s">
        <v>134</v>
      </c>
      <c r="F6" s="100" t="s">
        <v>244</v>
      </c>
      <c r="G6" s="100">
        <v>576</v>
      </c>
      <c r="H6" s="18" t="s">
        <v>245</v>
      </c>
      <c r="I6" s="18"/>
      <c r="J6" s="18"/>
      <c r="K6" s="18"/>
      <c r="L6" s="100" t="s">
        <v>246</v>
      </c>
      <c r="M6" s="45">
        <v>0</v>
      </c>
      <c r="N6" s="18" t="s">
        <v>247</v>
      </c>
    </row>
    <row r="7" spans="1:15" s="69" customFormat="1" ht="160.15" customHeight="1" x14ac:dyDescent="0.25">
      <c r="A7" s="18" t="s">
        <v>248</v>
      </c>
      <c r="B7" s="18" t="s">
        <v>249</v>
      </c>
      <c r="C7" s="112">
        <v>44062</v>
      </c>
      <c r="D7" s="18" t="s">
        <v>250</v>
      </c>
      <c r="E7" s="18" t="s">
        <v>134</v>
      </c>
      <c r="F7" s="100" t="s">
        <v>251</v>
      </c>
      <c r="G7" s="100">
        <v>34</v>
      </c>
      <c r="H7" s="18" t="s">
        <v>252</v>
      </c>
      <c r="I7" s="18"/>
      <c r="J7" s="18"/>
      <c r="K7" s="18"/>
      <c r="L7" s="100" t="s">
        <v>253</v>
      </c>
      <c r="M7" s="45">
        <v>0</v>
      </c>
      <c r="N7" s="18" t="s">
        <v>247</v>
      </c>
    </row>
    <row r="8" spans="1:15" ht="99.75" x14ac:dyDescent="0.2">
      <c r="A8" s="18" t="s">
        <v>254</v>
      </c>
      <c r="B8" s="18" t="s">
        <v>224</v>
      </c>
      <c r="C8" s="68">
        <v>44102</v>
      </c>
      <c r="D8" s="18" t="s">
        <v>225</v>
      </c>
      <c r="E8" s="18" t="s">
        <v>134</v>
      </c>
      <c r="F8" s="18" t="s">
        <v>232</v>
      </c>
      <c r="G8" s="18" t="s">
        <v>255</v>
      </c>
      <c r="H8" s="18" t="s">
        <v>226</v>
      </c>
      <c r="I8" s="70"/>
      <c r="J8" s="70"/>
      <c r="K8" s="70"/>
      <c r="L8" s="27" t="s">
        <v>256</v>
      </c>
      <c r="M8" s="45">
        <v>0</v>
      </c>
      <c r="N8" s="18" t="s">
        <v>257</v>
      </c>
    </row>
    <row r="29" spans="1:1" x14ac:dyDescent="0.2">
      <c r="A29" s="18"/>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 xr:uid="{0B44BA7B-2E37-4EDC-900A-E249BA2FE8E8}">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8923-AC4F-453B-B6E0-1D7194E106BB}">
  <sheetPr>
    <tabColor theme="0"/>
  </sheetPr>
  <dimension ref="A1:O49"/>
  <sheetViews>
    <sheetView tabSelected="1" zoomScale="89" zoomScaleNormal="89" workbookViewId="0">
      <selection activeCell="L5" sqref="L5"/>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849</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s="5" customFormat="1" ht="234.75" customHeight="1" x14ac:dyDescent="0.25">
      <c r="A4" s="8" t="s">
        <v>693</v>
      </c>
      <c r="B4" s="9" t="s">
        <v>694</v>
      </c>
      <c r="C4" s="164" t="s">
        <v>695</v>
      </c>
      <c r="D4" s="8" t="s">
        <v>87</v>
      </c>
      <c r="E4" s="13" t="s">
        <v>88</v>
      </c>
      <c r="F4" s="13" t="s">
        <v>89</v>
      </c>
      <c r="G4" s="38">
        <v>20</v>
      </c>
      <c r="H4" s="13" t="s">
        <v>90</v>
      </c>
      <c r="I4" s="1" t="s">
        <v>13</v>
      </c>
      <c r="J4" s="1" t="s">
        <v>14</v>
      </c>
      <c r="K4" s="1" t="s">
        <v>15</v>
      </c>
      <c r="L4" s="13"/>
      <c r="M4" s="12" t="s">
        <v>91</v>
      </c>
      <c r="N4" s="13" t="s">
        <v>258</v>
      </c>
      <c r="O4" s="13" t="s">
        <v>16</v>
      </c>
    </row>
    <row r="5" spans="1:15" s="5" customFormat="1" ht="234.75" customHeight="1" x14ac:dyDescent="0.25">
      <c r="A5" s="36" t="s">
        <v>86</v>
      </c>
      <c r="B5" s="37"/>
      <c r="C5" s="36"/>
      <c r="D5" s="36" t="s">
        <v>87</v>
      </c>
      <c r="E5" s="13" t="s">
        <v>88</v>
      </c>
      <c r="F5" s="13" t="s">
        <v>89</v>
      </c>
      <c r="G5" s="38">
        <v>20</v>
      </c>
      <c r="H5" s="13" t="s">
        <v>90</v>
      </c>
      <c r="I5" s="1" t="s">
        <v>13</v>
      </c>
      <c r="J5" s="1" t="s">
        <v>14</v>
      </c>
      <c r="K5" s="1" t="s">
        <v>15</v>
      </c>
      <c r="L5" s="13"/>
      <c r="M5" s="12" t="s">
        <v>91</v>
      </c>
      <c r="N5" s="13" t="s">
        <v>258</v>
      </c>
      <c r="O5" s="13" t="s">
        <v>16</v>
      </c>
    </row>
    <row r="6" spans="1:15" s="5" customFormat="1" ht="42.75" customHeight="1" x14ac:dyDescent="0.25">
      <c r="A6" s="20" t="s">
        <v>284</v>
      </c>
      <c r="B6" s="17" t="s">
        <v>285</v>
      </c>
      <c r="C6" s="82">
        <v>43917</v>
      </c>
      <c r="D6" s="17" t="s">
        <v>286</v>
      </c>
      <c r="E6" s="17" t="s">
        <v>33</v>
      </c>
      <c r="F6" s="17" t="s">
        <v>287</v>
      </c>
      <c r="G6" s="17">
        <v>15</v>
      </c>
      <c r="H6" s="17" t="s">
        <v>288</v>
      </c>
      <c r="I6" s="17"/>
      <c r="J6" s="17"/>
      <c r="K6" s="17"/>
      <c r="L6" s="17" t="s">
        <v>289</v>
      </c>
      <c r="M6" s="52"/>
      <c r="N6" s="17" t="s">
        <v>290</v>
      </c>
      <c r="O6" s="40"/>
    </row>
    <row r="7" spans="1:15" x14ac:dyDescent="0.25">
      <c r="A7" s="20" t="s">
        <v>284</v>
      </c>
      <c r="B7" s="17" t="s">
        <v>285</v>
      </c>
      <c r="C7" s="83">
        <v>43917</v>
      </c>
      <c r="D7" s="79" t="s">
        <v>291</v>
      </c>
      <c r="E7" s="17" t="s">
        <v>33</v>
      </c>
      <c r="F7" s="17" t="s">
        <v>287</v>
      </c>
      <c r="G7" s="79">
        <v>3</v>
      </c>
      <c r="H7" s="17" t="s">
        <v>288</v>
      </c>
      <c r="I7" s="79"/>
      <c r="J7" s="79"/>
      <c r="K7" s="79"/>
      <c r="L7" s="79" t="s">
        <v>292</v>
      </c>
      <c r="M7" s="79">
        <v>0</v>
      </c>
      <c r="N7" s="17" t="s">
        <v>290</v>
      </c>
    </row>
    <row r="8" spans="1:15" x14ac:dyDescent="0.25">
      <c r="A8" s="20" t="s">
        <v>284</v>
      </c>
      <c r="B8" s="17" t="s">
        <v>285</v>
      </c>
      <c r="C8" s="83">
        <v>43917</v>
      </c>
      <c r="D8" s="79" t="s">
        <v>293</v>
      </c>
      <c r="E8" s="17" t="s">
        <v>33</v>
      </c>
      <c r="F8" s="17" t="s">
        <v>287</v>
      </c>
      <c r="G8" s="79">
        <v>15</v>
      </c>
      <c r="H8" s="17" t="s">
        <v>288</v>
      </c>
      <c r="I8" s="79"/>
      <c r="J8" s="79"/>
      <c r="K8" s="79"/>
      <c r="L8" s="79" t="s">
        <v>292</v>
      </c>
      <c r="M8" s="79">
        <v>0</v>
      </c>
      <c r="N8" s="17" t="s">
        <v>290</v>
      </c>
    </row>
    <row r="9" spans="1:15" x14ac:dyDescent="0.25">
      <c r="A9" s="20" t="s">
        <v>284</v>
      </c>
      <c r="B9" s="17" t="s">
        <v>285</v>
      </c>
      <c r="C9" s="83">
        <v>43920</v>
      </c>
      <c r="D9" s="79" t="s">
        <v>294</v>
      </c>
      <c r="E9" s="17" t="s">
        <v>33</v>
      </c>
      <c r="F9" s="17" t="s">
        <v>287</v>
      </c>
      <c r="G9" s="79">
        <v>3</v>
      </c>
      <c r="H9" s="17" t="s">
        <v>288</v>
      </c>
      <c r="I9" s="79"/>
      <c r="J9" s="79"/>
      <c r="K9" s="79"/>
      <c r="L9" s="79" t="s">
        <v>292</v>
      </c>
      <c r="M9" s="79">
        <v>0</v>
      </c>
      <c r="N9" s="17" t="s">
        <v>290</v>
      </c>
    </row>
    <row r="10" spans="1:15" x14ac:dyDescent="0.25">
      <c r="A10" s="20" t="s">
        <v>284</v>
      </c>
      <c r="B10" s="17" t="s">
        <v>285</v>
      </c>
      <c r="C10" s="83">
        <v>43927</v>
      </c>
      <c r="D10" s="79" t="s">
        <v>295</v>
      </c>
      <c r="E10" s="17" t="s">
        <v>33</v>
      </c>
      <c r="F10" s="17" t="s">
        <v>287</v>
      </c>
      <c r="G10" s="79">
        <v>4</v>
      </c>
      <c r="H10" s="17" t="s">
        <v>288</v>
      </c>
      <c r="I10" s="79"/>
      <c r="J10" s="79"/>
      <c r="K10" s="79"/>
      <c r="L10" s="79" t="s">
        <v>292</v>
      </c>
      <c r="M10" s="79">
        <v>0</v>
      </c>
      <c r="N10" s="17" t="s">
        <v>290</v>
      </c>
    </row>
    <row r="11" spans="1:15" x14ac:dyDescent="0.25">
      <c r="A11" s="20" t="s">
        <v>284</v>
      </c>
      <c r="B11" s="17" t="s">
        <v>285</v>
      </c>
      <c r="C11" s="83">
        <v>43929</v>
      </c>
      <c r="D11" s="79" t="s">
        <v>296</v>
      </c>
      <c r="E11" s="17" t="s">
        <v>33</v>
      </c>
      <c r="F11" s="17" t="s">
        <v>287</v>
      </c>
      <c r="G11" s="79">
        <v>8</v>
      </c>
      <c r="H11" s="17" t="s">
        <v>288</v>
      </c>
      <c r="I11" s="79"/>
      <c r="J11" s="79"/>
      <c r="K11" s="79"/>
      <c r="L11" s="79" t="s">
        <v>292</v>
      </c>
      <c r="M11" s="79">
        <v>0</v>
      </c>
      <c r="N11" s="17" t="s">
        <v>290</v>
      </c>
    </row>
    <row r="12" spans="1:15" x14ac:dyDescent="0.25">
      <c r="A12" s="20" t="s">
        <v>284</v>
      </c>
      <c r="B12" s="17" t="s">
        <v>285</v>
      </c>
      <c r="C12" s="83">
        <v>43930</v>
      </c>
      <c r="D12" s="79" t="s">
        <v>297</v>
      </c>
      <c r="E12" s="17" t="s">
        <v>33</v>
      </c>
      <c r="F12" s="17" t="s">
        <v>287</v>
      </c>
      <c r="G12" s="79">
        <v>6</v>
      </c>
      <c r="H12" s="17" t="s">
        <v>288</v>
      </c>
      <c r="I12" s="79"/>
      <c r="J12" s="79"/>
      <c r="K12" s="79"/>
      <c r="L12" s="79" t="s">
        <v>292</v>
      </c>
      <c r="M12" s="79">
        <v>0</v>
      </c>
      <c r="N12" s="17" t="s">
        <v>290</v>
      </c>
    </row>
    <row r="13" spans="1:15" x14ac:dyDescent="0.25">
      <c r="A13" s="20" t="s">
        <v>284</v>
      </c>
      <c r="B13" s="17" t="s">
        <v>285</v>
      </c>
      <c r="C13" s="83">
        <v>43936</v>
      </c>
      <c r="D13" s="79" t="s">
        <v>298</v>
      </c>
      <c r="E13" s="17" t="s">
        <v>33</v>
      </c>
      <c r="F13" s="17" t="s">
        <v>287</v>
      </c>
      <c r="G13" s="79">
        <v>5</v>
      </c>
      <c r="H13" s="17" t="s">
        <v>288</v>
      </c>
      <c r="I13" s="79"/>
      <c r="J13" s="79"/>
      <c r="K13" s="79"/>
      <c r="L13" s="79" t="s">
        <v>292</v>
      </c>
      <c r="M13" s="79">
        <v>0</v>
      </c>
      <c r="N13" s="17" t="s">
        <v>290</v>
      </c>
    </row>
    <row r="14" spans="1:15" x14ac:dyDescent="0.25">
      <c r="A14" s="20" t="s">
        <v>284</v>
      </c>
      <c r="B14" s="17" t="s">
        <v>285</v>
      </c>
      <c r="C14" s="83">
        <v>43935</v>
      </c>
      <c r="D14" s="79" t="s">
        <v>299</v>
      </c>
      <c r="E14" s="17" t="s">
        <v>33</v>
      </c>
      <c r="F14" s="17" t="s">
        <v>287</v>
      </c>
      <c r="G14" s="79">
        <v>11</v>
      </c>
      <c r="H14" s="17" t="s">
        <v>288</v>
      </c>
      <c r="I14" s="79"/>
      <c r="J14" s="79"/>
      <c r="K14" s="79"/>
      <c r="L14" s="79" t="s">
        <v>292</v>
      </c>
      <c r="M14" s="79">
        <v>0</v>
      </c>
      <c r="N14" s="17" t="s">
        <v>290</v>
      </c>
    </row>
    <row r="15" spans="1:15" x14ac:dyDescent="0.25">
      <c r="A15" s="20" t="s">
        <v>284</v>
      </c>
      <c r="B15" s="17" t="s">
        <v>285</v>
      </c>
      <c r="C15" s="83">
        <v>43942</v>
      </c>
      <c r="D15" s="79" t="s">
        <v>300</v>
      </c>
      <c r="E15" s="17" t="s">
        <v>33</v>
      </c>
      <c r="F15" s="17" t="s">
        <v>287</v>
      </c>
      <c r="G15" s="79">
        <v>12</v>
      </c>
      <c r="H15" s="17" t="s">
        <v>288</v>
      </c>
      <c r="I15" s="79"/>
      <c r="J15" s="79"/>
      <c r="K15" s="79"/>
      <c r="L15" s="79" t="s">
        <v>292</v>
      </c>
      <c r="M15" s="79">
        <v>0</v>
      </c>
      <c r="N15" s="17" t="s">
        <v>290</v>
      </c>
    </row>
    <row r="16" spans="1:15" x14ac:dyDescent="0.25">
      <c r="A16" s="20" t="s">
        <v>284</v>
      </c>
      <c r="B16" s="17" t="s">
        <v>285</v>
      </c>
      <c r="C16" s="83">
        <v>43942</v>
      </c>
      <c r="D16" s="79" t="s">
        <v>301</v>
      </c>
      <c r="E16" s="17" t="s">
        <v>33</v>
      </c>
      <c r="F16" s="17" t="s">
        <v>287</v>
      </c>
      <c r="G16" s="79">
        <v>3</v>
      </c>
      <c r="H16" s="17" t="s">
        <v>288</v>
      </c>
      <c r="I16" s="79"/>
      <c r="J16" s="79"/>
      <c r="K16" s="79"/>
      <c r="L16" s="79" t="s">
        <v>292</v>
      </c>
      <c r="M16" s="79">
        <v>0</v>
      </c>
      <c r="N16" s="17" t="s">
        <v>290</v>
      </c>
    </row>
    <row r="17" spans="1:14" x14ac:dyDescent="0.25">
      <c r="A17" s="20" t="s">
        <v>284</v>
      </c>
      <c r="B17" s="17" t="s">
        <v>285</v>
      </c>
      <c r="C17" s="83">
        <v>43945</v>
      </c>
      <c r="D17" s="79" t="s">
        <v>302</v>
      </c>
      <c r="E17" s="17" t="s">
        <v>33</v>
      </c>
      <c r="F17" s="17" t="s">
        <v>287</v>
      </c>
      <c r="G17" s="79">
        <v>24</v>
      </c>
      <c r="H17" s="17" t="s">
        <v>288</v>
      </c>
      <c r="I17" s="79"/>
      <c r="J17" s="79"/>
      <c r="K17" s="79"/>
      <c r="L17" s="79" t="s">
        <v>292</v>
      </c>
      <c r="M17" s="79">
        <v>0</v>
      </c>
      <c r="N17" s="17" t="s">
        <v>290</v>
      </c>
    </row>
    <row r="18" spans="1:14" x14ac:dyDescent="0.25">
      <c r="A18" s="20" t="s">
        <v>284</v>
      </c>
      <c r="B18" s="17" t="s">
        <v>285</v>
      </c>
      <c r="C18" s="83">
        <v>43944</v>
      </c>
      <c r="D18" s="79" t="s">
        <v>303</v>
      </c>
      <c r="E18" s="17" t="s">
        <v>33</v>
      </c>
      <c r="F18" s="17" t="s">
        <v>287</v>
      </c>
      <c r="G18" s="79">
        <v>15</v>
      </c>
      <c r="H18" s="17" t="s">
        <v>288</v>
      </c>
      <c r="I18" s="79"/>
      <c r="J18" s="79"/>
      <c r="K18" s="79"/>
      <c r="L18" s="79" t="s">
        <v>292</v>
      </c>
      <c r="M18" s="79">
        <v>0</v>
      </c>
      <c r="N18" s="17" t="s">
        <v>290</v>
      </c>
    </row>
    <row r="19" spans="1:14" x14ac:dyDescent="0.25">
      <c r="A19" s="20" t="s">
        <v>284</v>
      </c>
      <c r="B19" s="17" t="s">
        <v>285</v>
      </c>
      <c r="C19" s="83">
        <v>43949</v>
      </c>
      <c r="D19" s="79" t="s">
        <v>301</v>
      </c>
      <c r="E19" s="17" t="s">
        <v>33</v>
      </c>
      <c r="F19" s="17" t="s">
        <v>287</v>
      </c>
      <c r="G19" s="79">
        <v>3</v>
      </c>
      <c r="H19" s="17" t="s">
        <v>288</v>
      </c>
      <c r="I19" s="79"/>
      <c r="J19" s="79"/>
      <c r="K19" s="79"/>
      <c r="L19" s="79" t="s">
        <v>292</v>
      </c>
      <c r="M19" s="79">
        <v>0</v>
      </c>
      <c r="N19" s="17" t="s">
        <v>290</v>
      </c>
    </row>
    <row r="20" spans="1:14" x14ac:dyDescent="0.25">
      <c r="A20" s="20" t="s">
        <v>284</v>
      </c>
      <c r="B20" s="17" t="s">
        <v>285</v>
      </c>
      <c r="C20" s="83">
        <v>43958</v>
      </c>
      <c r="D20" s="79" t="s">
        <v>304</v>
      </c>
      <c r="E20" s="17" t="s">
        <v>33</v>
      </c>
      <c r="F20" s="17" t="s">
        <v>287</v>
      </c>
      <c r="G20" s="79">
        <v>425</v>
      </c>
      <c r="H20" s="17" t="s">
        <v>288</v>
      </c>
      <c r="I20" s="79"/>
      <c r="J20" s="79"/>
      <c r="K20" s="79"/>
      <c r="L20" s="79" t="s">
        <v>292</v>
      </c>
      <c r="M20" s="79">
        <v>0</v>
      </c>
      <c r="N20" s="17" t="s">
        <v>290</v>
      </c>
    </row>
    <row r="21" spans="1:14" x14ac:dyDescent="0.25">
      <c r="A21" s="20" t="s">
        <v>284</v>
      </c>
      <c r="B21" s="17" t="s">
        <v>285</v>
      </c>
      <c r="C21" s="83">
        <v>43957</v>
      </c>
      <c r="D21" s="79" t="s">
        <v>305</v>
      </c>
      <c r="E21" s="17" t="s">
        <v>33</v>
      </c>
      <c r="F21" s="17" t="s">
        <v>287</v>
      </c>
      <c r="G21" s="79">
        <v>2</v>
      </c>
      <c r="H21" s="17" t="s">
        <v>288</v>
      </c>
      <c r="I21" s="79"/>
      <c r="J21" s="79"/>
      <c r="K21" s="79"/>
      <c r="L21" s="79" t="s">
        <v>292</v>
      </c>
      <c r="M21" s="79">
        <v>0</v>
      </c>
      <c r="N21" s="17" t="s">
        <v>290</v>
      </c>
    </row>
    <row r="22" spans="1:14" x14ac:dyDescent="0.25">
      <c r="A22" s="20" t="s">
        <v>284</v>
      </c>
      <c r="B22" s="17" t="s">
        <v>285</v>
      </c>
      <c r="C22" s="83">
        <v>43964</v>
      </c>
      <c r="D22" s="79" t="s">
        <v>306</v>
      </c>
      <c r="E22" s="17" t="s">
        <v>33</v>
      </c>
      <c r="F22" s="17" t="s">
        <v>287</v>
      </c>
      <c r="G22" s="79">
        <v>80</v>
      </c>
      <c r="H22" s="17" t="s">
        <v>288</v>
      </c>
      <c r="I22" s="79"/>
      <c r="J22" s="79"/>
      <c r="K22" s="79"/>
      <c r="L22" s="79" t="s">
        <v>292</v>
      </c>
      <c r="M22" s="79">
        <v>0</v>
      </c>
      <c r="N22" s="17" t="s">
        <v>290</v>
      </c>
    </row>
    <row r="23" spans="1:14" x14ac:dyDescent="0.25">
      <c r="A23" s="20" t="s">
        <v>284</v>
      </c>
      <c r="B23" s="17" t="s">
        <v>285</v>
      </c>
      <c r="C23" s="83">
        <v>43965</v>
      </c>
      <c r="D23" s="79" t="s">
        <v>307</v>
      </c>
      <c r="E23" s="17" t="s">
        <v>33</v>
      </c>
      <c r="F23" s="17" t="s">
        <v>287</v>
      </c>
      <c r="G23" s="79">
        <v>5</v>
      </c>
      <c r="H23" s="17" t="s">
        <v>288</v>
      </c>
      <c r="I23" s="79"/>
      <c r="J23" s="79"/>
      <c r="K23" s="79"/>
      <c r="L23" s="79" t="s">
        <v>292</v>
      </c>
      <c r="M23" s="79">
        <v>0</v>
      </c>
      <c r="N23" s="17" t="s">
        <v>290</v>
      </c>
    </row>
    <row r="24" spans="1:14" x14ac:dyDescent="0.25">
      <c r="A24" s="20" t="s">
        <v>284</v>
      </c>
      <c r="B24" s="17" t="s">
        <v>285</v>
      </c>
      <c r="C24" s="83">
        <v>43973</v>
      </c>
      <c r="D24" s="79" t="s">
        <v>308</v>
      </c>
      <c r="E24" s="17" t="s">
        <v>33</v>
      </c>
      <c r="F24" s="17" t="s">
        <v>287</v>
      </c>
      <c r="G24" s="79">
        <v>8</v>
      </c>
      <c r="H24" s="17" t="s">
        <v>288</v>
      </c>
      <c r="I24" s="79"/>
      <c r="J24" s="79"/>
      <c r="K24" s="79"/>
      <c r="L24" s="79" t="s">
        <v>292</v>
      </c>
      <c r="M24" s="79">
        <v>0</v>
      </c>
      <c r="N24" s="17" t="s">
        <v>290</v>
      </c>
    </row>
    <row r="25" spans="1:14" x14ac:dyDescent="0.25">
      <c r="A25" s="20" t="s">
        <v>284</v>
      </c>
      <c r="B25" s="17" t="s">
        <v>285</v>
      </c>
      <c r="C25" s="83">
        <v>43969</v>
      </c>
      <c r="D25" s="79" t="s">
        <v>309</v>
      </c>
      <c r="E25" s="17" t="s">
        <v>33</v>
      </c>
      <c r="F25" s="17" t="s">
        <v>287</v>
      </c>
      <c r="G25" s="79">
        <v>5</v>
      </c>
      <c r="H25" s="17" t="s">
        <v>288</v>
      </c>
      <c r="I25" s="79"/>
      <c r="J25" s="79"/>
      <c r="K25" s="79"/>
      <c r="L25" s="79" t="s">
        <v>292</v>
      </c>
      <c r="M25" s="79">
        <v>0</v>
      </c>
      <c r="N25" s="17" t="s">
        <v>290</v>
      </c>
    </row>
    <row r="26" spans="1:14" x14ac:dyDescent="0.25">
      <c r="A26" s="20" t="s">
        <v>284</v>
      </c>
      <c r="B26" s="17" t="s">
        <v>285</v>
      </c>
      <c r="C26" s="83">
        <v>43987</v>
      </c>
      <c r="D26" s="79" t="s">
        <v>303</v>
      </c>
      <c r="E26" s="17" t="s">
        <v>33</v>
      </c>
      <c r="F26" s="17" t="s">
        <v>287</v>
      </c>
      <c r="G26" s="79">
        <v>3</v>
      </c>
      <c r="H26" s="17" t="s">
        <v>288</v>
      </c>
      <c r="I26" s="79"/>
      <c r="J26" s="79"/>
      <c r="K26" s="79"/>
      <c r="L26" s="79" t="s">
        <v>292</v>
      </c>
      <c r="M26" s="79">
        <v>0</v>
      </c>
      <c r="N26" s="17" t="s">
        <v>290</v>
      </c>
    </row>
    <row r="27" spans="1:14" x14ac:dyDescent="0.25">
      <c r="A27" s="20" t="s">
        <v>284</v>
      </c>
      <c r="B27" s="17" t="s">
        <v>285</v>
      </c>
      <c r="C27" s="83">
        <v>43994</v>
      </c>
      <c r="D27" s="79" t="s">
        <v>310</v>
      </c>
      <c r="E27" s="17" t="s">
        <v>33</v>
      </c>
      <c r="F27" s="17" t="s">
        <v>287</v>
      </c>
      <c r="G27" s="79">
        <v>2</v>
      </c>
      <c r="H27" s="17" t="s">
        <v>288</v>
      </c>
      <c r="I27" s="79"/>
      <c r="J27" s="79"/>
      <c r="K27" s="79"/>
      <c r="L27" s="79" t="s">
        <v>292</v>
      </c>
      <c r="M27" s="79">
        <v>0</v>
      </c>
      <c r="N27" s="17" t="s">
        <v>290</v>
      </c>
    </row>
    <row r="28" spans="1:14" x14ac:dyDescent="0.25">
      <c r="A28" s="20" t="s">
        <v>284</v>
      </c>
      <c r="B28" s="17" t="s">
        <v>285</v>
      </c>
      <c r="C28" s="83">
        <v>43999</v>
      </c>
      <c r="D28" s="79" t="s">
        <v>311</v>
      </c>
      <c r="E28" s="17" t="s">
        <v>33</v>
      </c>
      <c r="F28" s="17" t="s">
        <v>287</v>
      </c>
      <c r="G28" s="79">
        <v>6</v>
      </c>
      <c r="H28" s="17" t="s">
        <v>288</v>
      </c>
      <c r="I28" s="79"/>
      <c r="J28" s="79"/>
      <c r="K28" s="79"/>
      <c r="L28" s="79" t="s">
        <v>292</v>
      </c>
      <c r="M28" s="79">
        <v>0</v>
      </c>
      <c r="N28" s="17" t="s">
        <v>290</v>
      </c>
    </row>
    <row r="29" spans="1:14" x14ac:dyDescent="0.25">
      <c r="A29" s="20" t="s">
        <v>284</v>
      </c>
      <c r="B29" s="17" t="s">
        <v>285</v>
      </c>
      <c r="C29" s="83">
        <v>44006</v>
      </c>
      <c r="D29" s="79" t="s">
        <v>312</v>
      </c>
      <c r="E29" s="17" t="s">
        <v>33</v>
      </c>
      <c r="F29" s="17" t="s">
        <v>287</v>
      </c>
      <c r="G29" s="79">
        <v>2</v>
      </c>
      <c r="H29" s="17" t="s">
        <v>288</v>
      </c>
      <c r="I29" s="79"/>
      <c r="J29" s="79"/>
      <c r="K29" s="79"/>
      <c r="L29" s="79" t="s">
        <v>292</v>
      </c>
      <c r="M29" s="79">
        <v>0</v>
      </c>
      <c r="N29" s="17" t="s">
        <v>290</v>
      </c>
    </row>
    <row r="30" spans="1:14" x14ac:dyDescent="0.25">
      <c r="A30" s="20" t="s">
        <v>284</v>
      </c>
      <c r="B30" s="17" t="s">
        <v>285</v>
      </c>
      <c r="C30" s="83">
        <v>44013</v>
      </c>
      <c r="D30" s="79" t="s">
        <v>313</v>
      </c>
      <c r="E30" s="17" t="s">
        <v>33</v>
      </c>
      <c r="F30" s="17" t="s">
        <v>287</v>
      </c>
      <c r="G30" s="79">
        <v>15</v>
      </c>
      <c r="H30" s="17" t="s">
        <v>288</v>
      </c>
      <c r="I30" s="79"/>
      <c r="J30" s="79"/>
      <c r="K30" s="79"/>
      <c r="L30" s="79" t="s">
        <v>292</v>
      </c>
      <c r="M30" s="79">
        <v>0</v>
      </c>
      <c r="N30" s="17" t="s">
        <v>290</v>
      </c>
    </row>
    <row r="31" spans="1:14" x14ac:dyDescent="0.25">
      <c r="A31" s="20" t="s">
        <v>284</v>
      </c>
      <c r="B31" s="17" t="s">
        <v>285</v>
      </c>
      <c r="C31" s="83">
        <v>44026</v>
      </c>
      <c r="D31" s="79" t="s">
        <v>314</v>
      </c>
      <c r="E31" s="17" t="s">
        <v>33</v>
      </c>
      <c r="F31" s="17" t="s">
        <v>287</v>
      </c>
      <c r="G31" s="79">
        <v>4</v>
      </c>
      <c r="H31" s="17" t="s">
        <v>288</v>
      </c>
      <c r="I31" s="79"/>
      <c r="J31" s="79"/>
      <c r="K31" s="79"/>
      <c r="L31" s="79" t="s">
        <v>292</v>
      </c>
      <c r="M31" s="79">
        <v>0</v>
      </c>
      <c r="N31" s="17" t="s">
        <v>290</v>
      </c>
    </row>
    <row r="32" spans="1:14" x14ac:dyDescent="0.25">
      <c r="A32" s="20" t="s">
        <v>284</v>
      </c>
      <c r="B32" s="17" t="s">
        <v>285</v>
      </c>
      <c r="C32" s="83">
        <v>44033</v>
      </c>
      <c r="D32" s="79" t="s">
        <v>315</v>
      </c>
      <c r="E32" s="17" t="s">
        <v>33</v>
      </c>
      <c r="F32" s="17" t="s">
        <v>287</v>
      </c>
      <c r="G32" s="79">
        <v>4</v>
      </c>
      <c r="H32" s="17" t="s">
        <v>288</v>
      </c>
      <c r="I32" s="79"/>
      <c r="J32" s="79"/>
      <c r="K32" s="79"/>
      <c r="L32" s="79" t="s">
        <v>292</v>
      </c>
      <c r="M32" s="79">
        <v>0</v>
      </c>
      <c r="N32" s="17" t="s">
        <v>290</v>
      </c>
    </row>
    <row r="33" spans="1:14" x14ac:dyDescent="0.25">
      <c r="A33" s="20" t="s">
        <v>284</v>
      </c>
      <c r="B33" s="17" t="s">
        <v>285</v>
      </c>
      <c r="C33" s="83">
        <v>44047</v>
      </c>
      <c r="D33" s="79" t="s">
        <v>316</v>
      </c>
      <c r="E33" s="17" t="s">
        <v>33</v>
      </c>
      <c r="F33" s="17" t="s">
        <v>287</v>
      </c>
      <c r="G33" s="79">
        <v>35</v>
      </c>
      <c r="H33" s="17" t="s">
        <v>288</v>
      </c>
      <c r="I33" s="79"/>
      <c r="J33" s="79"/>
      <c r="K33" s="79"/>
      <c r="L33" s="79" t="s">
        <v>292</v>
      </c>
      <c r="M33" s="79">
        <v>0</v>
      </c>
      <c r="N33" s="17" t="s">
        <v>290</v>
      </c>
    </row>
    <row r="34" spans="1:14" x14ac:dyDescent="0.25">
      <c r="A34" s="20" t="s">
        <v>284</v>
      </c>
      <c r="B34" s="17" t="s">
        <v>285</v>
      </c>
      <c r="C34" s="83">
        <v>44067</v>
      </c>
      <c r="D34" s="79" t="s">
        <v>317</v>
      </c>
      <c r="E34" s="17" t="s">
        <v>33</v>
      </c>
      <c r="F34" s="17" t="s">
        <v>287</v>
      </c>
      <c r="G34" s="79">
        <v>2</v>
      </c>
      <c r="H34" s="17" t="s">
        <v>288</v>
      </c>
      <c r="I34" s="79"/>
      <c r="J34" s="79"/>
      <c r="K34" s="79"/>
      <c r="L34" s="79" t="s">
        <v>292</v>
      </c>
      <c r="M34" s="79">
        <v>0</v>
      </c>
      <c r="N34" s="17" t="s">
        <v>290</v>
      </c>
    </row>
    <row r="35" spans="1:14" x14ac:dyDescent="0.25">
      <c r="A35" s="20" t="s">
        <v>284</v>
      </c>
      <c r="B35" s="17" t="s">
        <v>285</v>
      </c>
      <c r="C35" s="83">
        <v>44074</v>
      </c>
      <c r="D35" s="79" t="s">
        <v>317</v>
      </c>
      <c r="E35" s="17" t="s">
        <v>33</v>
      </c>
      <c r="F35" s="17" t="s">
        <v>287</v>
      </c>
      <c r="G35" s="79">
        <v>2</v>
      </c>
      <c r="H35" s="17" t="s">
        <v>288</v>
      </c>
      <c r="I35" s="79"/>
      <c r="J35" s="79"/>
      <c r="K35" s="79"/>
      <c r="L35" s="79" t="s">
        <v>292</v>
      </c>
      <c r="M35" s="79">
        <v>0</v>
      </c>
      <c r="N35" s="17" t="s">
        <v>290</v>
      </c>
    </row>
    <row r="36" spans="1:14" x14ac:dyDescent="0.25">
      <c r="A36" s="20" t="s">
        <v>284</v>
      </c>
      <c r="B36" s="17" t="s">
        <v>285</v>
      </c>
      <c r="C36" s="83">
        <v>44088</v>
      </c>
      <c r="D36" s="79" t="s">
        <v>318</v>
      </c>
      <c r="E36" s="17" t="s">
        <v>33</v>
      </c>
      <c r="F36" s="17" t="s">
        <v>287</v>
      </c>
      <c r="G36" s="79">
        <v>4</v>
      </c>
      <c r="H36" s="17" t="s">
        <v>288</v>
      </c>
      <c r="I36" s="79"/>
      <c r="J36" s="79"/>
      <c r="K36" s="79"/>
      <c r="L36" s="79" t="s">
        <v>292</v>
      </c>
      <c r="M36" s="79">
        <v>0</v>
      </c>
      <c r="N36" s="17" t="s">
        <v>290</v>
      </c>
    </row>
    <row r="37" spans="1:14" x14ac:dyDescent="0.25">
      <c r="A37" s="20" t="s">
        <v>284</v>
      </c>
      <c r="B37" s="17" t="s">
        <v>285</v>
      </c>
      <c r="C37" s="83">
        <v>44088</v>
      </c>
      <c r="D37" s="79" t="s">
        <v>319</v>
      </c>
      <c r="E37" s="17" t="s">
        <v>33</v>
      </c>
      <c r="F37" s="17" t="s">
        <v>287</v>
      </c>
      <c r="G37" s="79">
        <v>2</v>
      </c>
      <c r="H37" s="17" t="s">
        <v>288</v>
      </c>
      <c r="I37" s="79"/>
      <c r="J37" s="79"/>
      <c r="K37" s="79"/>
      <c r="L37" s="79" t="s">
        <v>292</v>
      </c>
      <c r="M37" s="79">
        <v>0</v>
      </c>
      <c r="N37" s="17" t="s">
        <v>290</v>
      </c>
    </row>
    <row r="38" spans="1:14" x14ac:dyDescent="0.25">
      <c r="A38" s="20" t="s">
        <v>284</v>
      </c>
      <c r="B38" s="17" t="s">
        <v>285</v>
      </c>
      <c r="C38" s="83">
        <v>44092</v>
      </c>
      <c r="D38" s="79" t="s">
        <v>320</v>
      </c>
      <c r="E38" s="17" t="s">
        <v>33</v>
      </c>
      <c r="F38" s="17" t="s">
        <v>287</v>
      </c>
      <c r="G38" s="79">
        <v>15</v>
      </c>
      <c r="H38" s="17" t="s">
        <v>288</v>
      </c>
      <c r="I38" s="79"/>
      <c r="J38" s="79"/>
      <c r="K38" s="79"/>
      <c r="L38" s="79" t="s">
        <v>292</v>
      </c>
      <c r="M38" s="79">
        <v>0</v>
      </c>
      <c r="N38" s="17" t="s">
        <v>290</v>
      </c>
    </row>
    <row r="39" spans="1:14" x14ac:dyDescent="0.25">
      <c r="A39" s="20" t="s">
        <v>284</v>
      </c>
      <c r="B39" s="17" t="s">
        <v>285</v>
      </c>
      <c r="C39" s="83">
        <v>44091</v>
      </c>
      <c r="D39" s="79" t="s">
        <v>321</v>
      </c>
      <c r="E39" s="17" t="s">
        <v>33</v>
      </c>
      <c r="F39" s="17" t="s">
        <v>287</v>
      </c>
      <c r="G39" s="79">
        <v>25</v>
      </c>
      <c r="H39" s="17" t="s">
        <v>288</v>
      </c>
      <c r="I39" s="79"/>
      <c r="J39" s="79"/>
      <c r="K39" s="79"/>
      <c r="L39" s="79" t="s">
        <v>292</v>
      </c>
      <c r="M39" s="79">
        <v>0</v>
      </c>
      <c r="N39" s="17" t="s">
        <v>290</v>
      </c>
    </row>
    <row r="40" spans="1:14" x14ac:dyDescent="0.25">
      <c r="A40" s="20" t="s">
        <v>284</v>
      </c>
      <c r="B40" s="17" t="s">
        <v>285</v>
      </c>
      <c r="C40" s="83">
        <v>44091</v>
      </c>
      <c r="D40" s="79" t="s">
        <v>322</v>
      </c>
      <c r="E40" s="17" t="s">
        <v>33</v>
      </c>
      <c r="F40" s="17" t="s">
        <v>287</v>
      </c>
      <c r="G40" s="79">
        <v>80</v>
      </c>
      <c r="H40" s="17" t="s">
        <v>288</v>
      </c>
      <c r="I40" s="79"/>
      <c r="J40" s="79"/>
      <c r="K40" s="79"/>
      <c r="L40" s="79" t="s">
        <v>292</v>
      </c>
      <c r="M40" s="79">
        <v>0</v>
      </c>
      <c r="N40" s="17" t="s">
        <v>290</v>
      </c>
    </row>
    <row r="41" spans="1:14" x14ac:dyDescent="0.25">
      <c r="A41" s="20" t="s">
        <v>284</v>
      </c>
      <c r="B41" s="17" t="s">
        <v>285</v>
      </c>
      <c r="C41" s="83">
        <v>44091</v>
      </c>
      <c r="D41" s="79" t="s">
        <v>323</v>
      </c>
      <c r="E41" s="17" t="s">
        <v>33</v>
      </c>
      <c r="F41" s="17" t="s">
        <v>287</v>
      </c>
      <c r="G41" s="79">
        <v>35</v>
      </c>
      <c r="H41" s="17" t="s">
        <v>288</v>
      </c>
      <c r="I41" s="79"/>
      <c r="J41" s="79"/>
      <c r="K41" s="79"/>
      <c r="L41" s="79" t="s">
        <v>292</v>
      </c>
      <c r="M41" s="79">
        <v>0</v>
      </c>
      <c r="N41" s="17" t="s">
        <v>290</v>
      </c>
    </row>
    <row r="42" spans="1:14" x14ac:dyDescent="0.25">
      <c r="A42" s="20" t="s">
        <v>284</v>
      </c>
      <c r="B42" s="17" t="s">
        <v>285</v>
      </c>
      <c r="C42" s="83">
        <v>44110</v>
      </c>
      <c r="D42" s="79" t="s">
        <v>323</v>
      </c>
      <c r="E42" s="17" t="s">
        <v>33</v>
      </c>
      <c r="F42" s="17" t="s">
        <v>287</v>
      </c>
      <c r="G42" s="79">
        <v>35</v>
      </c>
      <c r="H42" s="17" t="s">
        <v>288</v>
      </c>
      <c r="I42" s="79"/>
      <c r="J42" s="79"/>
      <c r="K42" s="79"/>
      <c r="L42" s="79" t="s">
        <v>292</v>
      </c>
      <c r="M42" s="79">
        <v>0</v>
      </c>
      <c r="N42" s="17" t="s">
        <v>290</v>
      </c>
    </row>
    <row r="43" spans="1:14" x14ac:dyDescent="0.25">
      <c r="A43" s="20" t="s">
        <v>284</v>
      </c>
      <c r="B43" s="17" t="s">
        <v>285</v>
      </c>
      <c r="C43" s="83">
        <v>44111</v>
      </c>
      <c r="D43" s="79" t="s">
        <v>324</v>
      </c>
      <c r="E43" s="17" t="s">
        <v>33</v>
      </c>
      <c r="F43" s="17" t="s">
        <v>287</v>
      </c>
      <c r="G43" s="79">
        <v>4</v>
      </c>
      <c r="H43" s="17" t="s">
        <v>288</v>
      </c>
      <c r="I43" s="79"/>
      <c r="J43" s="79"/>
      <c r="K43" s="79"/>
      <c r="L43" s="79" t="s">
        <v>292</v>
      </c>
      <c r="M43" s="79">
        <v>0</v>
      </c>
      <c r="N43" s="17" t="s">
        <v>290</v>
      </c>
    </row>
    <row r="44" spans="1:14" x14ac:dyDescent="0.25">
      <c r="A44" s="20" t="s">
        <v>284</v>
      </c>
      <c r="B44" s="17" t="s">
        <v>285</v>
      </c>
      <c r="C44" s="83">
        <v>44111</v>
      </c>
      <c r="D44" s="79" t="s">
        <v>325</v>
      </c>
      <c r="E44" s="17" t="s">
        <v>33</v>
      </c>
      <c r="F44" s="17" t="s">
        <v>287</v>
      </c>
      <c r="G44" s="79">
        <v>6</v>
      </c>
      <c r="H44" s="17" t="s">
        <v>288</v>
      </c>
      <c r="I44" s="79"/>
      <c r="J44" s="79"/>
      <c r="K44" s="79"/>
      <c r="L44" s="79" t="s">
        <v>292</v>
      </c>
      <c r="M44" s="79">
        <v>0</v>
      </c>
      <c r="N44" s="17" t="s">
        <v>290</v>
      </c>
    </row>
    <row r="45" spans="1:14" x14ac:dyDescent="0.25">
      <c r="A45" s="20" t="s">
        <v>284</v>
      </c>
      <c r="B45" s="17" t="s">
        <v>285</v>
      </c>
      <c r="C45" s="83">
        <v>44111</v>
      </c>
      <c r="D45" s="79" t="s">
        <v>326</v>
      </c>
      <c r="E45" s="17" t="s">
        <v>33</v>
      </c>
      <c r="F45" s="17" t="s">
        <v>287</v>
      </c>
      <c r="G45" s="79">
        <v>2</v>
      </c>
      <c r="H45" s="17" t="s">
        <v>288</v>
      </c>
      <c r="I45" s="79"/>
      <c r="J45" s="79"/>
      <c r="K45" s="79"/>
      <c r="L45" s="79" t="s">
        <v>292</v>
      </c>
      <c r="M45" s="79">
        <v>0</v>
      </c>
      <c r="N45" s="17" t="s">
        <v>290</v>
      </c>
    </row>
    <row r="46" spans="1:14" x14ac:dyDescent="0.25">
      <c r="A46" s="20" t="s">
        <v>284</v>
      </c>
      <c r="B46" s="17" t="s">
        <v>285</v>
      </c>
      <c r="C46" s="83">
        <v>44111</v>
      </c>
      <c r="D46" s="79" t="s">
        <v>327</v>
      </c>
      <c r="E46" s="17" t="s">
        <v>33</v>
      </c>
      <c r="F46" s="17" t="s">
        <v>287</v>
      </c>
      <c r="G46" s="79">
        <v>5</v>
      </c>
      <c r="H46" s="17" t="s">
        <v>288</v>
      </c>
      <c r="I46" s="79"/>
      <c r="J46" s="79"/>
      <c r="K46" s="79"/>
      <c r="L46" s="79" t="s">
        <v>292</v>
      </c>
      <c r="M46" s="79">
        <v>0</v>
      </c>
      <c r="N46" s="17" t="s">
        <v>290</v>
      </c>
    </row>
    <row r="47" spans="1:14" x14ac:dyDescent="0.25">
      <c r="A47" s="20" t="s">
        <v>284</v>
      </c>
      <c r="B47" s="17" t="s">
        <v>285</v>
      </c>
      <c r="C47" s="83">
        <v>44118</v>
      </c>
      <c r="D47" s="79" t="s">
        <v>328</v>
      </c>
      <c r="E47" s="17" t="s">
        <v>33</v>
      </c>
      <c r="F47" s="17" t="s">
        <v>287</v>
      </c>
      <c r="G47" s="79">
        <v>37</v>
      </c>
      <c r="H47" s="17" t="s">
        <v>288</v>
      </c>
      <c r="I47" s="79"/>
      <c r="J47" s="79"/>
      <c r="K47" s="79"/>
      <c r="L47" s="79" t="s">
        <v>292</v>
      </c>
      <c r="M47" s="79">
        <v>0</v>
      </c>
      <c r="N47" s="17" t="s">
        <v>290</v>
      </c>
    </row>
    <row r="48" spans="1:14" x14ac:dyDescent="0.25">
      <c r="A48" s="20" t="s">
        <v>284</v>
      </c>
      <c r="B48" s="17" t="s">
        <v>285</v>
      </c>
      <c r="C48" s="83">
        <v>44120</v>
      </c>
      <c r="D48" s="79" t="s">
        <v>329</v>
      </c>
      <c r="E48" s="17" t="s">
        <v>33</v>
      </c>
      <c r="F48" s="17" t="s">
        <v>287</v>
      </c>
      <c r="G48" s="79">
        <v>3</v>
      </c>
      <c r="H48" s="17" t="s">
        <v>288</v>
      </c>
      <c r="I48" s="79"/>
      <c r="J48" s="79"/>
      <c r="K48" s="79"/>
      <c r="L48" s="79" t="s">
        <v>292</v>
      </c>
      <c r="M48" s="79">
        <v>0</v>
      </c>
      <c r="N48" s="17" t="s">
        <v>290</v>
      </c>
    </row>
    <row r="49" spans="1:14" x14ac:dyDescent="0.25">
      <c r="A49" s="20"/>
      <c r="B49" s="79"/>
      <c r="C49" s="79"/>
      <c r="D49" s="79"/>
      <c r="E49" s="79"/>
      <c r="F49" s="79"/>
      <c r="G49" s="79"/>
      <c r="H49" s="79"/>
      <c r="I49" s="79"/>
      <c r="J49" s="79"/>
      <c r="K49" s="79"/>
      <c r="L49" s="79"/>
      <c r="M49" s="79"/>
      <c r="N49" s="79"/>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I5" xr:uid="{B639395B-8A61-48E9-84F7-F24D57D174E4}">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F91A0-6D6B-4EC8-9696-0B6CA3940ABB}">
  <dimension ref="A1:O12"/>
  <sheetViews>
    <sheetView zoomScale="85" zoomScaleNormal="85" workbookViewId="0">
      <pane ySplit="3" topLeftCell="A9" activePane="bottomLeft" state="frozen"/>
      <selection activeCell="A4" sqref="A4:N8"/>
      <selection pane="bottomLeft" activeCell="A4" sqref="A4:N8"/>
    </sheetView>
  </sheetViews>
  <sheetFormatPr baseColWidth="10" defaultRowHeight="15" x14ac:dyDescent="0.25"/>
  <cols>
    <col min="1" max="1" width="23.85546875" customWidth="1"/>
    <col min="2" max="2" width="35.42578125" customWidth="1"/>
    <col min="3" max="3" width="12.140625" customWidth="1"/>
    <col min="4" max="4" width="30.42578125" customWidth="1"/>
    <col min="5" max="5" width="22.28515625" customWidth="1"/>
    <col min="6" max="6" width="23" customWidth="1"/>
    <col min="7" max="7" width="16.14062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400</v>
      </c>
      <c r="C1" s="204"/>
      <c r="D1" s="204"/>
      <c r="E1" s="204"/>
      <c r="F1" s="204"/>
      <c r="G1" s="204"/>
      <c r="H1" s="204"/>
      <c r="I1" s="204"/>
      <c r="J1" s="204"/>
      <c r="K1" s="204"/>
      <c r="L1" s="204"/>
      <c r="M1" s="204"/>
      <c r="N1" s="204"/>
      <c r="O1" s="205"/>
    </row>
    <row r="2" spans="1:15" ht="39"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39"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s="5" customFormat="1" ht="83.25" customHeight="1" x14ac:dyDescent="0.25">
      <c r="A4" s="17" t="s">
        <v>92</v>
      </c>
      <c r="B4" s="17" t="s">
        <v>93</v>
      </c>
      <c r="C4" s="39">
        <v>43857</v>
      </c>
      <c r="D4" s="3" t="s">
        <v>94</v>
      </c>
      <c r="E4" s="17" t="s">
        <v>95</v>
      </c>
      <c r="F4" s="3"/>
      <c r="G4" s="17">
        <v>16</v>
      </c>
      <c r="H4" s="3" t="s">
        <v>96</v>
      </c>
      <c r="I4" s="3"/>
      <c r="J4" s="3"/>
      <c r="K4" s="3"/>
      <c r="L4" s="3" t="s">
        <v>97</v>
      </c>
      <c r="M4" s="4"/>
      <c r="N4" s="3" t="s">
        <v>98</v>
      </c>
      <c r="O4" s="40"/>
    </row>
    <row r="5" spans="1:15" ht="143.25" customHeight="1" x14ac:dyDescent="0.25">
      <c r="A5" s="17" t="s">
        <v>92</v>
      </c>
      <c r="B5" s="17" t="s">
        <v>93</v>
      </c>
      <c r="C5" s="41">
        <v>43894</v>
      </c>
      <c r="D5" s="3" t="s">
        <v>99</v>
      </c>
      <c r="E5" s="17" t="s">
        <v>100</v>
      </c>
      <c r="F5" s="15"/>
      <c r="G5" s="20">
        <v>18</v>
      </c>
      <c r="H5" s="3" t="s">
        <v>96</v>
      </c>
      <c r="I5" s="15"/>
      <c r="J5" s="15"/>
      <c r="K5" s="15"/>
      <c r="L5" s="3" t="s">
        <v>101</v>
      </c>
      <c r="M5" s="15"/>
      <c r="N5" s="3" t="s">
        <v>102</v>
      </c>
    </row>
    <row r="6" spans="1:15" ht="75" x14ac:dyDescent="0.25">
      <c r="A6" s="17" t="s">
        <v>92</v>
      </c>
      <c r="B6" s="17" t="s">
        <v>93</v>
      </c>
      <c r="C6" s="41">
        <v>43972</v>
      </c>
      <c r="D6" s="3" t="s">
        <v>103</v>
      </c>
      <c r="E6" s="20" t="s">
        <v>104</v>
      </c>
      <c r="F6" s="20" t="s">
        <v>105</v>
      </c>
      <c r="G6" s="20">
        <v>15</v>
      </c>
      <c r="H6" s="17" t="s">
        <v>106</v>
      </c>
      <c r="I6" s="15"/>
      <c r="J6" s="15"/>
      <c r="K6" s="15"/>
      <c r="L6" s="3" t="s">
        <v>107</v>
      </c>
      <c r="M6" s="15"/>
      <c r="N6" s="3" t="s">
        <v>108</v>
      </c>
    </row>
    <row r="7" spans="1:15" s="42" customFormat="1" ht="75" x14ac:dyDescent="0.25">
      <c r="A7" s="17" t="s">
        <v>92</v>
      </c>
      <c r="B7" s="17" t="s">
        <v>93</v>
      </c>
      <c r="C7" s="41">
        <v>44035</v>
      </c>
      <c r="D7" s="3" t="s">
        <v>109</v>
      </c>
      <c r="E7" s="20" t="s">
        <v>104</v>
      </c>
      <c r="F7" s="20" t="s">
        <v>105</v>
      </c>
      <c r="G7" s="20">
        <v>15</v>
      </c>
      <c r="H7" s="17" t="s">
        <v>106</v>
      </c>
      <c r="I7" s="15"/>
      <c r="J7" s="15"/>
      <c r="K7" s="15"/>
      <c r="L7" s="3" t="s">
        <v>110</v>
      </c>
      <c r="M7" s="15"/>
      <c r="N7" s="3" t="s">
        <v>108</v>
      </c>
    </row>
    <row r="8" spans="1:15" s="42" customFormat="1" ht="105" x14ac:dyDescent="0.25">
      <c r="A8" s="17" t="s">
        <v>111</v>
      </c>
      <c r="B8" s="17" t="s">
        <v>93</v>
      </c>
      <c r="C8" s="43" t="s">
        <v>112</v>
      </c>
      <c r="D8" s="3" t="s">
        <v>113</v>
      </c>
      <c r="E8" s="17" t="s">
        <v>59</v>
      </c>
      <c r="F8" s="17"/>
      <c r="G8" s="17">
        <v>40</v>
      </c>
      <c r="H8" s="17" t="s">
        <v>106</v>
      </c>
      <c r="I8" s="17"/>
      <c r="J8" s="17"/>
      <c r="K8" s="17"/>
      <c r="L8" s="44" t="s">
        <v>114</v>
      </c>
      <c r="M8" s="17"/>
      <c r="N8" s="3" t="s">
        <v>115</v>
      </c>
    </row>
    <row r="9" spans="1:15" s="42" customFormat="1" ht="120" x14ac:dyDescent="0.25">
      <c r="A9" s="17" t="s">
        <v>111</v>
      </c>
      <c r="B9" s="17" t="s">
        <v>93</v>
      </c>
      <c r="C9" s="43" t="s">
        <v>116</v>
      </c>
      <c r="D9" s="3" t="s">
        <v>117</v>
      </c>
      <c r="E9" s="17" t="s">
        <v>59</v>
      </c>
      <c r="F9" s="17"/>
      <c r="G9" s="17">
        <v>20</v>
      </c>
      <c r="H9" s="17" t="s">
        <v>106</v>
      </c>
      <c r="I9" s="17"/>
      <c r="J9" s="17"/>
      <c r="K9" s="17"/>
      <c r="L9" s="44" t="s">
        <v>118</v>
      </c>
      <c r="M9" s="17"/>
      <c r="N9" s="3" t="s">
        <v>115</v>
      </c>
    </row>
    <row r="10" spans="1:15" ht="75" x14ac:dyDescent="0.25">
      <c r="A10" s="17" t="s">
        <v>346</v>
      </c>
      <c r="B10" s="17" t="s">
        <v>93</v>
      </c>
      <c r="C10" s="31">
        <v>44189</v>
      </c>
      <c r="D10" s="17" t="s">
        <v>347</v>
      </c>
      <c r="E10" s="17" t="s">
        <v>59</v>
      </c>
      <c r="F10" s="15"/>
      <c r="G10" s="20">
        <v>15</v>
      </c>
      <c r="H10" s="17" t="s">
        <v>106</v>
      </c>
      <c r="I10" s="15"/>
      <c r="J10" s="15"/>
      <c r="K10" s="15"/>
      <c r="L10" s="88" t="s">
        <v>348</v>
      </c>
      <c r="M10" s="15"/>
      <c r="N10" s="3" t="s">
        <v>349</v>
      </c>
    </row>
    <row r="11" spans="1:15" ht="90" x14ac:dyDescent="0.25">
      <c r="A11" s="17" t="s">
        <v>350</v>
      </c>
      <c r="B11" s="17" t="s">
        <v>351</v>
      </c>
      <c r="C11" s="56" t="s">
        <v>352</v>
      </c>
      <c r="D11" s="17" t="s">
        <v>347</v>
      </c>
      <c r="E11" s="17" t="s">
        <v>59</v>
      </c>
      <c r="F11" s="15"/>
      <c r="G11" s="20">
        <v>20</v>
      </c>
      <c r="H11" s="17" t="s">
        <v>106</v>
      </c>
      <c r="I11" s="15"/>
      <c r="J11" s="15"/>
      <c r="K11" s="15"/>
      <c r="L11" s="16" t="s">
        <v>353</v>
      </c>
      <c r="M11" s="15"/>
      <c r="N11" s="3" t="s">
        <v>354</v>
      </c>
    </row>
    <row r="12" spans="1:15" ht="60" x14ac:dyDescent="0.25">
      <c r="A12" s="17" t="s">
        <v>350</v>
      </c>
      <c r="B12" s="17" t="s">
        <v>355</v>
      </c>
      <c r="C12" s="16" t="s">
        <v>356</v>
      </c>
      <c r="D12" s="17" t="s">
        <v>347</v>
      </c>
      <c r="E12" s="17" t="s">
        <v>59</v>
      </c>
      <c r="F12" s="15"/>
      <c r="G12" s="20">
        <v>12</v>
      </c>
      <c r="H12" s="17" t="s">
        <v>106</v>
      </c>
      <c r="I12" s="15"/>
      <c r="J12" s="15"/>
      <c r="K12" s="15"/>
      <c r="L12" s="16" t="s">
        <v>357</v>
      </c>
      <c r="M12" s="15"/>
      <c r="N12" s="3" t="s">
        <v>354</v>
      </c>
    </row>
  </sheetData>
  <mergeCells count="14">
    <mergeCell ref="K2:K3"/>
    <mergeCell ref="L2:L3"/>
    <mergeCell ref="M2:N2"/>
    <mergeCell ref="O2:O3"/>
    <mergeCell ref="B1:O1"/>
    <mergeCell ref="F2:F3"/>
    <mergeCell ref="G2:G3"/>
    <mergeCell ref="H2:H3"/>
    <mergeCell ref="I2:J2"/>
    <mergeCell ref="A2:A3"/>
    <mergeCell ref="B2:B3"/>
    <mergeCell ref="C2:C3"/>
    <mergeCell ref="D2:D3"/>
    <mergeCell ref="E2:E3"/>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DAF3-45F0-4B44-96A1-390D5E9323F6}">
  <dimension ref="A1:O7"/>
  <sheetViews>
    <sheetView zoomScale="85" zoomScaleNormal="85" workbookViewId="0">
      <selection activeCell="A4" sqref="A4:N8"/>
    </sheetView>
  </sheetViews>
  <sheetFormatPr baseColWidth="10" defaultRowHeight="15" x14ac:dyDescent="0.25"/>
  <cols>
    <col min="1" max="1" width="51.71093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400</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s="59" customFormat="1" ht="206.25" customHeight="1" x14ac:dyDescent="0.25">
      <c r="A4" s="44" t="s">
        <v>262</v>
      </c>
      <c r="B4" s="17" t="s">
        <v>263</v>
      </c>
      <c r="C4" s="78" t="s">
        <v>264</v>
      </c>
      <c r="D4" s="17" t="s">
        <v>265</v>
      </c>
      <c r="E4" s="17" t="s">
        <v>27</v>
      </c>
      <c r="F4" s="17"/>
      <c r="G4" s="17">
        <v>54</v>
      </c>
      <c r="H4" s="17" t="s">
        <v>266</v>
      </c>
      <c r="I4" s="17"/>
      <c r="J4" s="17"/>
      <c r="K4" s="17"/>
      <c r="L4" s="44" t="s">
        <v>267</v>
      </c>
      <c r="M4" s="52"/>
      <c r="N4" s="17" t="s">
        <v>268</v>
      </c>
      <c r="O4" s="17"/>
    </row>
    <row r="5" spans="1:15" s="57" customFormat="1" ht="237.75" customHeight="1" x14ac:dyDescent="0.25">
      <c r="A5" s="44" t="s">
        <v>269</v>
      </c>
      <c r="B5" s="17" t="s">
        <v>270</v>
      </c>
      <c r="C5" s="78" t="s">
        <v>264</v>
      </c>
      <c r="D5" s="17" t="s">
        <v>271</v>
      </c>
      <c r="E5" s="17" t="s">
        <v>27</v>
      </c>
      <c r="F5" s="17" t="s">
        <v>272</v>
      </c>
      <c r="G5" s="17">
        <v>50</v>
      </c>
      <c r="H5" s="17" t="s">
        <v>273</v>
      </c>
      <c r="I5" s="79"/>
      <c r="J5" s="79"/>
      <c r="K5" s="79"/>
      <c r="L5" s="80" t="s">
        <v>274</v>
      </c>
      <c r="M5" s="79"/>
      <c r="N5" s="17"/>
    </row>
    <row r="6" spans="1:15" s="59" customFormat="1" ht="185.25" customHeight="1" x14ac:dyDescent="0.25">
      <c r="A6" s="44" t="s">
        <v>275</v>
      </c>
      <c r="B6" s="17" t="s">
        <v>276</v>
      </c>
      <c r="C6" s="81" t="s">
        <v>277</v>
      </c>
      <c r="D6" s="17" t="s">
        <v>278</v>
      </c>
      <c r="E6" s="20" t="s">
        <v>33</v>
      </c>
      <c r="F6" s="20" t="s">
        <v>279</v>
      </c>
      <c r="G6" s="20">
        <v>30</v>
      </c>
      <c r="H6" s="17" t="s">
        <v>280</v>
      </c>
      <c r="I6" s="20"/>
      <c r="J6" s="20"/>
      <c r="K6" s="20"/>
      <c r="L6" s="44" t="s">
        <v>281</v>
      </c>
      <c r="M6" s="20"/>
      <c r="N6" s="20"/>
    </row>
    <row r="7" spans="1:15" ht="183.75" customHeight="1" x14ac:dyDescent="0.25">
      <c r="A7" s="44" t="s">
        <v>275</v>
      </c>
      <c r="B7" s="17" t="s">
        <v>276</v>
      </c>
      <c r="C7" s="81" t="s">
        <v>282</v>
      </c>
      <c r="D7" s="17" t="s">
        <v>278</v>
      </c>
      <c r="E7" s="20" t="s">
        <v>27</v>
      </c>
      <c r="F7" s="20"/>
      <c r="G7" s="20">
        <v>30</v>
      </c>
      <c r="H7" s="17" t="s">
        <v>280</v>
      </c>
      <c r="I7" s="20"/>
      <c r="J7" s="20"/>
      <c r="K7" s="20"/>
      <c r="L7" s="44" t="s">
        <v>283</v>
      </c>
      <c r="M7" s="20"/>
      <c r="N7" s="20"/>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83AC-1BA5-4B01-ACB9-A5E5E31AEE3C}">
  <dimension ref="A1:N6"/>
  <sheetViews>
    <sheetView zoomScale="145" zoomScaleNormal="145" workbookViewId="0">
      <selection activeCell="A4" sqref="A4:N8"/>
    </sheetView>
  </sheetViews>
  <sheetFormatPr baseColWidth="10" defaultRowHeight="15" x14ac:dyDescent="0.25"/>
  <cols>
    <col min="1" max="1" width="47.5703125" customWidth="1"/>
    <col min="2" max="2" width="35.42578125" customWidth="1"/>
    <col min="3" max="3" width="20.28515625" customWidth="1"/>
    <col min="4" max="4" width="24.85546875" customWidth="1"/>
    <col min="5" max="5" width="22.28515625" customWidth="1"/>
    <col min="6" max="6" width="23" customWidth="1"/>
    <col min="7" max="7" width="14.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43.7109375" customWidth="1"/>
  </cols>
  <sheetData>
    <row r="1" spans="1:14" ht="74.25" customHeight="1" thickBot="1" x14ac:dyDescent="0.3">
      <c r="B1" s="203" t="s">
        <v>400</v>
      </c>
      <c r="C1" s="204"/>
      <c r="D1" s="204"/>
      <c r="E1" s="204"/>
      <c r="F1" s="204"/>
      <c r="G1" s="204"/>
      <c r="H1" s="204"/>
      <c r="I1" s="204"/>
      <c r="J1" s="204"/>
      <c r="K1" s="204"/>
      <c r="L1" s="204"/>
      <c r="M1" s="204"/>
      <c r="N1" s="204"/>
    </row>
    <row r="2" spans="1:14" ht="45.7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row>
    <row r="3" spans="1:14" ht="32.25"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row>
    <row r="4" spans="1:14" ht="345" x14ac:dyDescent="0.25">
      <c r="A4" s="113" t="s">
        <v>530</v>
      </c>
      <c r="B4" s="74" t="s">
        <v>532</v>
      </c>
      <c r="C4" s="73" t="s">
        <v>533</v>
      </c>
      <c r="D4" s="73" t="s">
        <v>531</v>
      </c>
      <c r="E4" s="75" t="s">
        <v>527</v>
      </c>
      <c r="F4" s="75" t="s">
        <v>528</v>
      </c>
      <c r="G4" s="19">
        <v>80</v>
      </c>
      <c r="H4" s="75" t="s">
        <v>534</v>
      </c>
      <c r="I4" s="1" t="s">
        <v>13</v>
      </c>
      <c r="J4" s="1" t="s">
        <v>14</v>
      </c>
      <c r="K4" s="1" t="s">
        <v>15</v>
      </c>
      <c r="L4" s="75" t="s">
        <v>261</v>
      </c>
      <c r="M4" s="76" t="s">
        <v>529</v>
      </c>
      <c r="N4" s="77" t="s">
        <v>259</v>
      </c>
    </row>
    <row r="5" spans="1:14" x14ac:dyDescent="0.25">
      <c r="A5" s="2"/>
      <c r="B5" s="3"/>
      <c r="C5" s="14"/>
      <c r="D5" s="3"/>
      <c r="E5" s="3"/>
      <c r="F5" s="3"/>
      <c r="G5" s="3"/>
      <c r="H5" s="3"/>
      <c r="I5" s="3"/>
      <c r="J5" s="3"/>
      <c r="K5" s="3"/>
      <c r="L5" s="3"/>
      <c r="M5" s="4"/>
      <c r="N5" s="3" t="s">
        <v>260</v>
      </c>
    </row>
    <row r="6" spans="1:14" x14ac:dyDescent="0.25">
      <c r="B6" s="85"/>
    </row>
  </sheetData>
  <mergeCells count="13">
    <mergeCell ref="B1:N1"/>
    <mergeCell ref="G2:G3"/>
    <mergeCell ref="H2:H3"/>
    <mergeCell ref="I2:J2"/>
    <mergeCell ref="K2:K3"/>
    <mergeCell ref="L2:L3"/>
    <mergeCell ref="M2:N2"/>
    <mergeCell ref="F2:F3"/>
    <mergeCell ref="A2:A3"/>
    <mergeCell ref="B2:B3"/>
    <mergeCell ref="C2:C3"/>
    <mergeCell ref="D2:D3"/>
    <mergeCell ref="E2:E3"/>
  </mergeCells>
  <dataValidations count="1">
    <dataValidation type="list" allowBlank="1" showInputMessage="1" showErrorMessage="1" sqref="I4" xr:uid="{DB6E78AE-690F-4D7E-9FDF-CC98BFB9A27B}">
      <formula1>"Diagnóstico, Formulación, Implementación, Evaluación"</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82BCF-B159-41AC-BC17-BE9BCC156EDB}">
  <dimension ref="A1:X16"/>
  <sheetViews>
    <sheetView zoomScale="85" zoomScaleNormal="85" workbookViewId="0">
      <selection activeCell="A4" sqref="A4:N8"/>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3.710937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6.85546875" customWidth="1"/>
    <col min="14" max="14" width="51.28515625" customWidth="1"/>
    <col min="15" max="15" width="19.28515625" hidden="1" customWidth="1"/>
  </cols>
  <sheetData>
    <row r="1" spans="1:24" ht="97.5" customHeight="1" thickBot="1" x14ac:dyDescent="0.3">
      <c r="B1" s="203" t="s">
        <v>400</v>
      </c>
      <c r="C1" s="204"/>
      <c r="D1" s="204"/>
      <c r="E1" s="204"/>
      <c r="F1" s="204"/>
      <c r="G1" s="204"/>
      <c r="H1" s="204"/>
      <c r="I1" s="204"/>
      <c r="J1" s="204"/>
      <c r="K1" s="204"/>
      <c r="L1" s="204"/>
      <c r="M1" s="204"/>
      <c r="N1" s="204"/>
      <c r="O1" s="205"/>
    </row>
    <row r="2" spans="1:24"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24" ht="110.25" customHeight="1" x14ac:dyDescent="0.25">
      <c r="A3" s="207" t="s">
        <v>0</v>
      </c>
      <c r="B3" s="224" t="s">
        <v>1</v>
      </c>
      <c r="C3" s="209"/>
      <c r="D3" s="226" t="s">
        <v>2</v>
      </c>
      <c r="E3" s="202" t="s">
        <v>8</v>
      </c>
      <c r="F3" s="202" t="s">
        <v>9</v>
      </c>
      <c r="G3" s="202" t="s">
        <v>3</v>
      </c>
      <c r="H3" s="202" t="s">
        <v>3</v>
      </c>
      <c r="I3" s="7" t="s">
        <v>10</v>
      </c>
      <c r="J3" s="7" t="s">
        <v>11</v>
      </c>
      <c r="K3" s="200" t="s">
        <v>5</v>
      </c>
      <c r="L3" s="202" t="s">
        <v>6</v>
      </c>
      <c r="M3" s="6" t="s">
        <v>12</v>
      </c>
      <c r="N3" s="6" t="s">
        <v>26</v>
      </c>
      <c r="O3" s="200"/>
    </row>
    <row r="4" spans="1:24" ht="159" customHeight="1" x14ac:dyDescent="0.25">
      <c r="A4" s="29" t="s">
        <v>62</v>
      </c>
      <c r="B4" s="29" t="s">
        <v>66</v>
      </c>
      <c r="C4" s="30">
        <v>43906</v>
      </c>
      <c r="D4" s="29" t="s">
        <v>68</v>
      </c>
      <c r="E4" s="29" t="s">
        <v>63</v>
      </c>
      <c r="F4" s="29" t="s">
        <v>64</v>
      </c>
      <c r="G4" s="29">
        <v>55</v>
      </c>
      <c r="H4" s="29" t="s">
        <v>65</v>
      </c>
      <c r="I4" s="29"/>
      <c r="J4" s="29"/>
      <c r="K4" s="29"/>
      <c r="L4" s="29" t="s">
        <v>67</v>
      </c>
      <c r="M4" s="28" t="s">
        <v>69</v>
      </c>
      <c r="N4" s="28" t="s">
        <v>47</v>
      </c>
      <c r="O4" s="28"/>
      <c r="P4" s="102"/>
      <c r="Q4" s="102"/>
      <c r="R4" s="102"/>
      <c r="S4" s="102"/>
      <c r="T4" s="102"/>
      <c r="U4" s="102"/>
      <c r="V4" s="102"/>
      <c r="W4" s="102"/>
      <c r="X4" s="102"/>
    </row>
    <row r="5" spans="1:24" ht="120" customHeight="1" x14ac:dyDescent="0.25">
      <c r="A5" s="32" t="s">
        <v>83</v>
      </c>
      <c r="B5" s="29" t="s">
        <v>71</v>
      </c>
      <c r="C5" s="34">
        <v>44185</v>
      </c>
      <c r="D5" s="32" t="s">
        <v>72</v>
      </c>
      <c r="E5" s="29" t="s">
        <v>27</v>
      </c>
      <c r="F5" s="29" t="s">
        <v>73</v>
      </c>
      <c r="G5" s="29"/>
      <c r="H5" s="29" t="s">
        <v>65</v>
      </c>
      <c r="I5" s="29"/>
      <c r="J5" s="29"/>
      <c r="K5" s="29"/>
      <c r="L5" s="29" t="s">
        <v>84</v>
      </c>
      <c r="M5" s="28" t="s">
        <v>414</v>
      </c>
      <c r="N5" s="28" t="s">
        <v>412</v>
      </c>
      <c r="O5" s="28"/>
      <c r="P5" s="102"/>
      <c r="Q5" s="102"/>
      <c r="R5" s="102"/>
      <c r="S5" s="102"/>
      <c r="T5" s="102"/>
      <c r="U5" s="102"/>
      <c r="V5" s="102"/>
      <c r="W5" s="102"/>
      <c r="X5" s="102"/>
    </row>
    <row r="6" spans="1:24" ht="120" customHeight="1" x14ac:dyDescent="0.25">
      <c r="A6" s="32" t="s">
        <v>82</v>
      </c>
      <c r="B6" s="33" t="s">
        <v>74</v>
      </c>
      <c r="C6" s="34">
        <v>43865</v>
      </c>
      <c r="D6" s="32" t="s">
        <v>80</v>
      </c>
      <c r="E6" s="29" t="s">
        <v>27</v>
      </c>
      <c r="F6" s="29" t="s">
        <v>73</v>
      </c>
      <c r="G6" s="29">
        <v>35</v>
      </c>
      <c r="H6" s="29" t="s">
        <v>65</v>
      </c>
      <c r="I6" s="29"/>
      <c r="J6" s="29"/>
      <c r="K6" s="29"/>
      <c r="L6" s="29" t="s">
        <v>75</v>
      </c>
      <c r="M6" s="28" t="s">
        <v>413</v>
      </c>
      <c r="N6" s="28" t="s">
        <v>412</v>
      </c>
      <c r="O6" s="28"/>
      <c r="P6" s="102"/>
      <c r="Q6" s="102"/>
      <c r="R6" s="102"/>
      <c r="S6" s="102"/>
      <c r="T6" s="102"/>
      <c r="U6" s="102"/>
      <c r="V6" s="102"/>
      <c r="W6" s="102"/>
      <c r="X6" s="102"/>
    </row>
    <row r="7" spans="1:24" ht="120" customHeight="1" x14ac:dyDescent="0.25">
      <c r="A7" s="32" t="s">
        <v>81</v>
      </c>
      <c r="B7" s="33" t="s">
        <v>76</v>
      </c>
      <c r="C7" s="34">
        <v>43985</v>
      </c>
      <c r="D7" s="32" t="s">
        <v>77</v>
      </c>
      <c r="E7" s="29" t="s">
        <v>33</v>
      </c>
      <c r="F7" s="29" t="s">
        <v>78</v>
      </c>
      <c r="G7" s="29"/>
      <c r="H7" s="29" t="s">
        <v>79</v>
      </c>
      <c r="I7" s="29"/>
      <c r="J7" s="29"/>
      <c r="K7" s="29"/>
      <c r="L7" s="29" t="s">
        <v>85</v>
      </c>
      <c r="M7" s="28" t="s">
        <v>413</v>
      </c>
      <c r="N7" s="28" t="s">
        <v>412</v>
      </c>
      <c r="O7" s="28"/>
      <c r="P7" s="102"/>
      <c r="Q7" s="102"/>
      <c r="R7" s="102"/>
      <c r="S7" s="102"/>
      <c r="T7" s="102"/>
      <c r="U7" s="102"/>
      <c r="V7" s="102"/>
      <c r="W7" s="102"/>
      <c r="X7" s="102"/>
    </row>
    <row r="8" spans="1:24" ht="85.5" x14ac:dyDescent="0.25">
      <c r="A8" s="8" t="s">
        <v>30</v>
      </c>
      <c r="B8" s="9" t="s">
        <v>31</v>
      </c>
      <c r="C8" s="35">
        <v>44128</v>
      </c>
      <c r="D8" s="101" t="s">
        <v>32</v>
      </c>
      <c r="E8" s="98" t="s">
        <v>33</v>
      </c>
      <c r="F8" s="100" t="s">
        <v>28</v>
      </c>
      <c r="G8" s="99">
        <v>6</v>
      </c>
      <c r="H8" s="22" t="s">
        <v>29</v>
      </c>
      <c r="I8" s="11" t="s">
        <v>13</v>
      </c>
      <c r="J8" s="11" t="s">
        <v>14</v>
      </c>
      <c r="K8" s="11" t="s">
        <v>15</v>
      </c>
      <c r="L8" s="10" t="s">
        <v>34</v>
      </c>
      <c r="M8" s="4">
        <v>0</v>
      </c>
      <c r="N8" s="3" t="s">
        <v>412</v>
      </c>
    </row>
    <row r="9" spans="1:24" ht="30" x14ac:dyDescent="0.25">
      <c r="A9" s="2" t="s">
        <v>35</v>
      </c>
      <c r="B9" s="3" t="s">
        <v>31</v>
      </c>
      <c r="C9" s="14" t="s">
        <v>36</v>
      </c>
      <c r="D9" s="14" t="s">
        <v>37</v>
      </c>
      <c r="E9" s="14" t="s">
        <v>27</v>
      </c>
      <c r="F9" s="78" t="s">
        <v>38</v>
      </c>
      <c r="G9" s="78">
        <v>3</v>
      </c>
      <c r="H9" s="21" t="s">
        <v>29</v>
      </c>
      <c r="I9" s="3"/>
      <c r="J9" s="3"/>
      <c r="K9" s="3"/>
      <c r="L9" s="3" t="s">
        <v>39</v>
      </c>
      <c r="M9" s="4">
        <v>0</v>
      </c>
      <c r="N9" s="3" t="s">
        <v>412</v>
      </c>
    </row>
    <row r="10" spans="1:24" ht="45" x14ac:dyDescent="0.25">
      <c r="A10" s="2" t="s">
        <v>40</v>
      </c>
      <c r="B10" s="3" t="s">
        <v>31</v>
      </c>
      <c r="C10" s="14" t="s">
        <v>36</v>
      </c>
      <c r="D10" s="14" t="s">
        <v>42</v>
      </c>
      <c r="E10" s="14" t="s">
        <v>27</v>
      </c>
      <c r="F10" s="78" t="s">
        <v>38</v>
      </c>
      <c r="G10" s="78">
        <v>3</v>
      </c>
      <c r="H10" s="21" t="s">
        <v>41</v>
      </c>
      <c r="I10" s="3"/>
      <c r="J10" s="3"/>
      <c r="K10" s="3"/>
      <c r="L10" s="3" t="s">
        <v>39</v>
      </c>
      <c r="M10" s="4">
        <v>0</v>
      </c>
      <c r="N10" s="3" t="s">
        <v>412</v>
      </c>
    </row>
    <row r="11" spans="1:24" ht="60" x14ac:dyDescent="0.25">
      <c r="A11" s="2" t="s">
        <v>35</v>
      </c>
      <c r="B11" s="3" t="s">
        <v>43</v>
      </c>
      <c r="C11" s="2" t="s">
        <v>51</v>
      </c>
      <c r="D11" s="98" t="s">
        <v>44</v>
      </c>
      <c r="E11" s="14" t="s">
        <v>27</v>
      </c>
      <c r="F11" s="78" t="s">
        <v>38</v>
      </c>
      <c r="G11" s="78">
        <v>4</v>
      </c>
      <c r="H11" s="21" t="s">
        <v>29</v>
      </c>
      <c r="I11" s="15"/>
      <c r="J11" s="15"/>
      <c r="K11" s="15"/>
      <c r="L11" s="3" t="s">
        <v>52</v>
      </c>
      <c r="M11" s="4">
        <v>0</v>
      </c>
      <c r="N11" s="3" t="s">
        <v>412</v>
      </c>
    </row>
    <row r="12" spans="1:24" ht="99.75" x14ac:dyDescent="0.25">
      <c r="A12" s="2" t="s">
        <v>35</v>
      </c>
      <c r="B12" s="3" t="s">
        <v>45</v>
      </c>
      <c r="C12" s="2" t="s">
        <v>50</v>
      </c>
      <c r="D12" s="98" t="s">
        <v>46</v>
      </c>
      <c r="E12" s="14" t="s">
        <v>27</v>
      </c>
      <c r="F12" s="97" t="s">
        <v>38</v>
      </c>
      <c r="G12" s="97">
        <v>19</v>
      </c>
      <c r="H12" s="21" t="s">
        <v>48</v>
      </c>
      <c r="I12" s="15"/>
      <c r="J12" s="15"/>
      <c r="K12" s="15"/>
      <c r="L12" s="3" t="s">
        <v>49</v>
      </c>
      <c r="M12" s="4">
        <v>0</v>
      </c>
      <c r="N12" s="2" t="s">
        <v>53</v>
      </c>
    </row>
    <row r="13" spans="1:24" ht="30" x14ac:dyDescent="0.25">
      <c r="A13" s="2" t="s">
        <v>35</v>
      </c>
      <c r="B13" s="3" t="s">
        <v>43</v>
      </c>
      <c r="C13" s="31">
        <v>44118</v>
      </c>
      <c r="D13" s="96" t="s">
        <v>54</v>
      </c>
      <c r="E13" s="14" t="s">
        <v>27</v>
      </c>
      <c r="F13" s="78" t="s">
        <v>38</v>
      </c>
      <c r="G13" s="78">
        <v>6</v>
      </c>
      <c r="H13" s="16" t="s">
        <v>55</v>
      </c>
      <c r="I13" s="15"/>
      <c r="J13" s="15"/>
      <c r="K13" s="15"/>
      <c r="L13" s="3" t="s">
        <v>56</v>
      </c>
      <c r="M13" s="95">
        <v>0</v>
      </c>
      <c r="N13" s="15" t="s">
        <v>57</v>
      </c>
    </row>
    <row r="14" spans="1:24" ht="71.25" x14ac:dyDescent="0.25">
      <c r="A14" s="24" t="s">
        <v>410</v>
      </c>
      <c r="B14" s="23" t="s">
        <v>58</v>
      </c>
      <c r="C14" s="25" t="s">
        <v>411</v>
      </c>
      <c r="D14" s="24" t="s">
        <v>61</v>
      </c>
      <c r="E14" s="24" t="s">
        <v>402</v>
      </c>
      <c r="F14" s="17" t="s">
        <v>38</v>
      </c>
      <c r="G14" s="27">
        <v>45</v>
      </c>
      <c r="H14" s="24" t="s">
        <v>60</v>
      </c>
      <c r="I14" s="24"/>
      <c r="L14" s="24" t="s">
        <v>70</v>
      </c>
      <c r="M14" s="26">
        <v>0</v>
      </c>
      <c r="N14" s="24" t="s">
        <v>407</v>
      </c>
    </row>
    <row r="15" spans="1:24" ht="71.25" x14ac:dyDescent="0.25">
      <c r="A15" s="24" t="s">
        <v>410</v>
      </c>
      <c r="B15" s="24" t="s">
        <v>409</v>
      </c>
      <c r="C15" s="15" t="s">
        <v>408</v>
      </c>
      <c r="D15" s="15" t="s">
        <v>403</v>
      </c>
      <c r="E15" s="15" t="s">
        <v>402</v>
      </c>
      <c r="F15" s="15" t="s">
        <v>38</v>
      </c>
      <c r="G15" s="94">
        <v>30</v>
      </c>
      <c r="H15" s="92" t="s">
        <v>60</v>
      </c>
      <c r="L15" s="92" t="s">
        <v>70</v>
      </c>
      <c r="M15" s="93">
        <v>0</v>
      </c>
      <c r="N15" s="92" t="s">
        <v>407</v>
      </c>
    </row>
    <row r="16" spans="1:24" ht="71.25" x14ac:dyDescent="0.25">
      <c r="A16" s="24" t="s">
        <v>406</v>
      </c>
      <c r="B16" s="24" t="s">
        <v>405</v>
      </c>
      <c r="C16" s="15" t="s">
        <v>404</v>
      </c>
      <c r="D16" s="15" t="s">
        <v>403</v>
      </c>
      <c r="E16" s="15" t="s">
        <v>402</v>
      </c>
      <c r="F16" s="15" t="s">
        <v>38</v>
      </c>
      <c r="G16" s="15">
        <v>22</v>
      </c>
      <c r="H16" s="24" t="s">
        <v>60</v>
      </c>
      <c r="I16" s="15"/>
      <c r="J16" s="15"/>
      <c r="K16" s="15"/>
      <c r="L16" s="24" t="s">
        <v>70</v>
      </c>
      <c r="M16" s="91">
        <v>0</v>
      </c>
      <c r="N16" s="16" t="s">
        <v>401</v>
      </c>
    </row>
  </sheetData>
  <mergeCells count="14">
    <mergeCell ref="B1:O1"/>
    <mergeCell ref="O2:O3"/>
    <mergeCell ref="A2:A3"/>
    <mergeCell ref="B2:B3"/>
    <mergeCell ref="D2:D3"/>
    <mergeCell ref="L2:L3"/>
    <mergeCell ref="M2:N2"/>
    <mergeCell ref="E2:E3"/>
    <mergeCell ref="F2:F3"/>
    <mergeCell ref="G2:G3"/>
    <mergeCell ref="H2:H3"/>
    <mergeCell ref="I2:J2"/>
    <mergeCell ref="K2:K3"/>
    <mergeCell ref="C2:C3"/>
  </mergeCells>
  <dataValidations count="1">
    <dataValidation type="list" allowBlank="1" showInputMessage="1" showErrorMessage="1" sqref="I8" xr:uid="{EFF19AD3-D59A-4426-9A7C-C2589054B2DB}">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C5F5-998E-453F-9A12-A709061CA9ED}">
  <dimension ref="A1:O36"/>
  <sheetViews>
    <sheetView workbookViewId="0">
      <selection activeCell="A4" sqref="A4:N8"/>
    </sheetView>
  </sheetViews>
  <sheetFormatPr baseColWidth="10" defaultRowHeight="15" x14ac:dyDescent="0.25"/>
  <cols>
    <col min="1" max="1" width="51.7109375" style="84" customWidth="1"/>
    <col min="2" max="2" width="35.42578125" customWidth="1"/>
    <col min="3" max="3" width="20.28515625" style="59" customWidth="1"/>
    <col min="4" max="4" width="24.85546875" style="57" customWidth="1"/>
    <col min="5" max="5" width="22.28515625" style="59" customWidth="1"/>
    <col min="6" max="6" width="23" style="59" customWidth="1"/>
    <col min="7" max="7" width="25.85546875" style="59" customWidth="1"/>
    <col min="8" max="8" width="32.28515625" style="59" customWidth="1"/>
    <col min="9" max="9" width="14.85546875" style="5" hidden="1" customWidth="1"/>
    <col min="10" max="10" width="22.42578125" style="5" hidden="1" customWidth="1"/>
    <col min="11" max="11" width="35.140625" style="5" hidden="1" customWidth="1"/>
    <col min="12" max="12" width="67.42578125" style="5" customWidth="1"/>
    <col min="13" max="13" width="15.140625" style="111" customWidth="1"/>
    <col min="14" max="14" width="51.28515625" customWidth="1"/>
    <col min="15" max="15" width="19.28515625" hidden="1" customWidth="1"/>
  </cols>
  <sheetData>
    <row r="1" spans="1:15" ht="97.5" customHeight="1" thickBot="1" x14ac:dyDescent="0.3">
      <c r="B1" s="203" t="s">
        <v>579</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103" t="s">
        <v>12</v>
      </c>
      <c r="N3" s="104" t="s">
        <v>26</v>
      </c>
      <c r="O3" s="200"/>
    </row>
    <row r="4" spans="1:15" s="59" customFormat="1" ht="236.1" customHeight="1" x14ac:dyDescent="0.2">
      <c r="A4" s="44" t="s">
        <v>415</v>
      </c>
      <c r="B4" s="17" t="s">
        <v>416</v>
      </c>
      <c r="C4" s="133" t="s">
        <v>218</v>
      </c>
      <c r="D4" s="133" t="s">
        <v>219</v>
      </c>
      <c r="E4" s="27" t="s">
        <v>220</v>
      </c>
      <c r="F4" s="27" t="s">
        <v>221</v>
      </c>
      <c r="G4" s="105">
        <v>136</v>
      </c>
      <c r="H4" s="27" t="s">
        <v>222</v>
      </c>
      <c r="I4" s="1" t="s">
        <v>13</v>
      </c>
      <c r="J4" s="1" t="s">
        <v>14</v>
      </c>
      <c r="K4" s="1" t="s">
        <v>15</v>
      </c>
      <c r="L4" s="24" t="s">
        <v>417</v>
      </c>
      <c r="M4" s="106">
        <v>0</v>
      </c>
      <c r="N4" s="107" t="s">
        <v>223</v>
      </c>
      <c r="O4" s="17"/>
    </row>
    <row r="5" spans="1:15" s="57" customFormat="1" ht="237.75" customHeight="1" x14ac:dyDescent="0.25">
      <c r="A5" s="44" t="s">
        <v>418</v>
      </c>
      <c r="B5" s="17" t="s">
        <v>419</v>
      </c>
      <c r="C5" s="78" t="s">
        <v>420</v>
      </c>
      <c r="D5" s="17" t="s">
        <v>421</v>
      </c>
      <c r="E5" s="17" t="s">
        <v>59</v>
      </c>
      <c r="F5" s="17"/>
      <c r="G5" s="17">
        <v>8</v>
      </c>
      <c r="H5" s="17" t="s">
        <v>422</v>
      </c>
      <c r="I5" s="20"/>
      <c r="J5" s="20"/>
      <c r="K5" s="20"/>
      <c r="L5" s="24" t="s">
        <v>423</v>
      </c>
      <c r="M5" s="106">
        <v>0</v>
      </c>
      <c r="N5" s="3" t="s">
        <v>424</v>
      </c>
    </row>
    <row r="6" spans="1:15" s="59" customFormat="1" ht="185.25" customHeight="1" x14ac:dyDescent="0.25">
      <c r="A6" s="44" t="s">
        <v>425</v>
      </c>
      <c r="B6" s="17" t="s">
        <v>426</v>
      </c>
      <c r="C6" s="81" t="s">
        <v>427</v>
      </c>
      <c r="D6" s="17" t="s">
        <v>428</v>
      </c>
      <c r="E6" s="20" t="s">
        <v>59</v>
      </c>
      <c r="F6" s="20"/>
      <c r="G6" s="20">
        <v>14</v>
      </c>
      <c r="H6" s="17" t="s">
        <v>429</v>
      </c>
      <c r="I6" s="20"/>
      <c r="J6" s="20"/>
      <c r="K6" s="20"/>
      <c r="L6" s="44" t="s">
        <v>430</v>
      </c>
      <c r="M6" s="106">
        <v>0</v>
      </c>
      <c r="N6" s="3" t="s">
        <v>431</v>
      </c>
    </row>
    <row r="7" spans="1:15" ht="60" x14ac:dyDescent="0.25">
      <c r="A7" s="3" t="s">
        <v>432</v>
      </c>
      <c r="B7" s="17" t="s">
        <v>433</v>
      </c>
      <c r="C7" s="17" t="s">
        <v>434</v>
      </c>
      <c r="D7" s="17" t="s">
        <v>435</v>
      </c>
      <c r="E7" s="27" t="s">
        <v>402</v>
      </c>
      <c r="F7" s="20" t="s">
        <v>362</v>
      </c>
      <c r="G7" s="17" t="s">
        <v>436</v>
      </c>
      <c r="H7" s="17" t="s">
        <v>437</v>
      </c>
      <c r="I7" s="2"/>
      <c r="J7" s="2"/>
      <c r="K7" s="2"/>
      <c r="L7" s="44" t="s">
        <v>438</v>
      </c>
      <c r="M7" s="106">
        <v>0</v>
      </c>
      <c r="N7" s="16" t="s">
        <v>439</v>
      </c>
    </row>
    <row r="8" spans="1:15" ht="45" x14ac:dyDescent="0.25">
      <c r="A8" s="44" t="s">
        <v>440</v>
      </c>
      <c r="B8" s="17" t="s">
        <v>441</v>
      </c>
      <c r="C8" s="20" t="s">
        <v>442</v>
      </c>
      <c r="D8" s="17" t="s">
        <v>443</v>
      </c>
      <c r="E8" s="20" t="s">
        <v>134</v>
      </c>
      <c r="F8" s="20" t="s">
        <v>362</v>
      </c>
      <c r="G8" s="20">
        <v>33</v>
      </c>
      <c r="H8" s="17" t="s">
        <v>444</v>
      </c>
      <c r="I8" s="2"/>
      <c r="J8" s="2"/>
      <c r="K8" s="2"/>
      <c r="L8" s="3" t="s">
        <v>445</v>
      </c>
      <c r="M8" s="106">
        <v>0</v>
      </c>
      <c r="N8" s="16" t="s">
        <v>446</v>
      </c>
    </row>
    <row r="9" spans="1:15" ht="60" x14ac:dyDescent="0.25">
      <c r="A9" s="44" t="s">
        <v>447</v>
      </c>
      <c r="B9" s="17" t="s">
        <v>448</v>
      </c>
      <c r="C9" s="20" t="s">
        <v>449</v>
      </c>
      <c r="D9" s="17" t="s">
        <v>450</v>
      </c>
      <c r="E9" s="20" t="s">
        <v>134</v>
      </c>
      <c r="F9" s="20" t="s">
        <v>362</v>
      </c>
      <c r="G9" s="20">
        <v>17</v>
      </c>
      <c r="H9" s="17" t="s">
        <v>444</v>
      </c>
      <c r="I9" s="2"/>
      <c r="J9" s="2"/>
      <c r="K9" s="2"/>
      <c r="L9" s="3" t="s">
        <v>451</v>
      </c>
      <c r="M9" s="106">
        <v>0</v>
      </c>
      <c r="N9" s="16" t="s">
        <v>446</v>
      </c>
    </row>
    <row r="10" spans="1:15" ht="45" x14ac:dyDescent="0.25">
      <c r="A10" s="3" t="s">
        <v>452</v>
      </c>
      <c r="B10" s="20" t="s">
        <v>453</v>
      </c>
      <c r="C10" s="20" t="s">
        <v>454</v>
      </c>
      <c r="D10" s="17" t="s">
        <v>455</v>
      </c>
      <c r="E10" s="20" t="s">
        <v>59</v>
      </c>
      <c r="F10" s="20"/>
      <c r="G10" s="20">
        <v>6</v>
      </c>
      <c r="H10" s="17" t="s">
        <v>456</v>
      </c>
      <c r="I10" s="2"/>
      <c r="J10" s="2"/>
      <c r="K10" s="2"/>
      <c r="L10" s="3" t="s">
        <v>457</v>
      </c>
      <c r="M10" s="106">
        <v>0</v>
      </c>
      <c r="N10" s="16" t="s">
        <v>446</v>
      </c>
    </row>
    <row r="11" spans="1:15" ht="120" x14ac:dyDescent="0.25">
      <c r="A11" s="3" t="s">
        <v>458</v>
      </c>
      <c r="B11" s="20" t="s">
        <v>459</v>
      </c>
      <c r="C11" s="17" t="s">
        <v>460</v>
      </c>
      <c r="D11" s="17" t="s">
        <v>461</v>
      </c>
      <c r="E11" s="20" t="s">
        <v>59</v>
      </c>
      <c r="F11" s="20"/>
      <c r="G11" s="20">
        <v>35</v>
      </c>
      <c r="H11" s="17" t="s">
        <v>462</v>
      </c>
      <c r="I11" s="2"/>
      <c r="J11" s="2"/>
      <c r="K11" s="2"/>
      <c r="L11" s="3" t="s">
        <v>463</v>
      </c>
      <c r="M11" s="106">
        <v>0</v>
      </c>
      <c r="N11" s="3" t="s">
        <v>464</v>
      </c>
    </row>
    <row r="12" spans="1:15" ht="75" x14ac:dyDescent="0.25">
      <c r="A12" s="3" t="s">
        <v>465</v>
      </c>
      <c r="B12" s="20" t="s">
        <v>459</v>
      </c>
      <c r="C12" s="17" t="s">
        <v>466</v>
      </c>
      <c r="D12" s="17" t="s">
        <v>467</v>
      </c>
      <c r="E12" s="20" t="s">
        <v>468</v>
      </c>
      <c r="F12" s="20"/>
      <c r="G12" s="20">
        <v>500</v>
      </c>
      <c r="H12" s="20" t="s">
        <v>468</v>
      </c>
      <c r="I12" s="2"/>
      <c r="J12" s="2"/>
      <c r="K12" s="2"/>
      <c r="L12" s="3" t="s">
        <v>469</v>
      </c>
      <c r="M12" s="106">
        <v>0</v>
      </c>
      <c r="N12" s="3" t="s">
        <v>424</v>
      </c>
    </row>
    <row r="13" spans="1:15" ht="45" x14ac:dyDescent="0.25">
      <c r="A13" s="3" t="s">
        <v>470</v>
      </c>
      <c r="B13" s="20" t="s">
        <v>471</v>
      </c>
      <c r="C13" s="17" t="s">
        <v>472</v>
      </c>
      <c r="D13" s="17" t="s">
        <v>473</v>
      </c>
      <c r="E13" s="20" t="s">
        <v>474</v>
      </c>
      <c r="F13" s="20"/>
      <c r="G13" s="20">
        <v>16</v>
      </c>
      <c r="H13" s="17" t="s">
        <v>475</v>
      </c>
      <c r="I13" s="2"/>
      <c r="J13" s="2"/>
      <c r="K13" s="2"/>
      <c r="L13" s="3" t="s">
        <v>476</v>
      </c>
      <c r="M13" s="106">
        <v>0</v>
      </c>
      <c r="N13" s="3" t="s">
        <v>424</v>
      </c>
    </row>
    <row r="14" spans="1:15" ht="45" x14ac:dyDescent="0.25">
      <c r="A14" s="3" t="s">
        <v>477</v>
      </c>
      <c r="B14" s="20" t="s">
        <v>471</v>
      </c>
      <c r="C14" s="17" t="s">
        <v>478</v>
      </c>
      <c r="D14" s="17" t="s">
        <v>479</v>
      </c>
      <c r="E14" s="20" t="s">
        <v>59</v>
      </c>
      <c r="F14" s="20"/>
      <c r="G14" s="20">
        <v>30</v>
      </c>
      <c r="H14" s="20" t="s">
        <v>480</v>
      </c>
      <c r="I14" s="2"/>
      <c r="J14" s="2"/>
      <c r="K14" s="2"/>
      <c r="L14" s="3" t="s">
        <v>481</v>
      </c>
      <c r="M14" s="106">
        <v>0</v>
      </c>
      <c r="N14" s="3" t="s">
        <v>424</v>
      </c>
    </row>
    <row r="15" spans="1:15" ht="45" x14ac:dyDescent="0.25">
      <c r="A15" s="3" t="s">
        <v>482</v>
      </c>
      <c r="B15" s="20" t="s">
        <v>471</v>
      </c>
      <c r="C15" s="17" t="s">
        <v>483</v>
      </c>
      <c r="D15" s="108" t="s">
        <v>484</v>
      </c>
      <c r="E15" s="20" t="s">
        <v>59</v>
      </c>
      <c r="F15" s="20"/>
      <c r="G15" s="20">
        <v>55</v>
      </c>
      <c r="H15" s="20" t="s">
        <v>480</v>
      </c>
      <c r="I15" s="2"/>
      <c r="J15" s="2"/>
      <c r="K15" s="2"/>
      <c r="L15" s="3" t="s">
        <v>485</v>
      </c>
      <c r="M15" s="106">
        <v>0</v>
      </c>
      <c r="N15" s="3" t="s">
        <v>424</v>
      </c>
    </row>
    <row r="16" spans="1:15" ht="30" x14ac:dyDescent="0.25">
      <c r="A16" s="3" t="s">
        <v>486</v>
      </c>
      <c r="B16" s="17" t="s">
        <v>487</v>
      </c>
      <c r="C16" s="17" t="s">
        <v>488</v>
      </c>
      <c r="D16" s="17" t="s">
        <v>489</v>
      </c>
      <c r="E16" s="20" t="s">
        <v>134</v>
      </c>
      <c r="F16" s="20" t="s">
        <v>362</v>
      </c>
      <c r="G16" s="20">
        <v>15</v>
      </c>
      <c r="H16" s="17" t="s">
        <v>444</v>
      </c>
      <c r="I16" s="2"/>
      <c r="J16" s="2"/>
      <c r="K16" s="2"/>
      <c r="L16" s="3" t="s">
        <v>490</v>
      </c>
      <c r="M16" s="106">
        <v>0</v>
      </c>
      <c r="N16" s="3" t="s">
        <v>424</v>
      </c>
    </row>
    <row r="17" spans="1:14" ht="30" x14ac:dyDescent="0.25">
      <c r="A17" s="3" t="s">
        <v>486</v>
      </c>
      <c r="B17" s="17" t="s">
        <v>487</v>
      </c>
      <c r="C17" s="17" t="s">
        <v>491</v>
      </c>
      <c r="D17" s="17" t="s">
        <v>489</v>
      </c>
      <c r="E17" s="20" t="s">
        <v>134</v>
      </c>
      <c r="F17" s="20" t="s">
        <v>362</v>
      </c>
      <c r="G17" s="20">
        <v>15</v>
      </c>
      <c r="H17" s="17" t="s">
        <v>444</v>
      </c>
      <c r="I17" s="2"/>
      <c r="J17" s="2"/>
      <c r="K17" s="2"/>
      <c r="L17" s="3" t="s">
        <v>490</v>
      </c>
      <c r="M17" s="106">
        <v>0</v>
      </c>
      <c r="N17" s="3" t="s">
        <v>424</v>
      </c>
    </row>
    <row r="18" spans="1:14" ht="135" x14ac:dyDescent="0.25">
      <c r="A18" s="3" t="s">
        <v>492</v>
      </c>
      <c r="B18" s="20" t="s">
        <v>471</v>
      </c>
      <c r="C18" s="17" t="s">
        <v>493</v>
      </c>
      <c r="D18" s="17" t="s">
        <v>494</v>
      </c>
      <c r="E18" s="20" t="s">
        <v>59</v>
      </c>
      <c r="F18" s="20"/>
      <c r="G18" s="20">
        <v>12</v>
      </c>
      <c r="H18" s="20" t="s">
        <v>495</v>
      </c>
      <c r="I18" s="2"/>
      <c r="J18" s="2"/>
      <c r="K18" s="2"/>
      <c r="L18" s="3" t="s">
        <v>496</v>
      </c>
      <c r="M18" s="106">
        <v>0</v>
      </c>
      <c r="N18" s="3" t="s">
        <v>424</v>
      </c>
    </row>
    <row r="19" spans="1:14" ht="30" x14ac:dyDescent="0.25">
      <c r="A19" s="3" t="s">
        <v>497</v>
      </c>
      <c r="B19" s="20" t="s">
        <v>471</v>
      </c>
      <c r="C19" s="17" t="s">
        <v>498</v>
      </c>
      <c r="D19" s="17" t="s">
        <v>499</v>
      </c>
      <c r="E19" s="20" t="s">
        <v>59</v>
      </c>
      <c r="F19" s="20"/>
      <c r="G19" s="20">
        <v>40</v>
      </c>
      <c r="H19" s="20" t="s">
        <v>500</v>
      </c>
      <c r="I19" s="2"/>
      <c r="J19" s="2"/>
      <c r="K19" s="2"/>
      <c r="L19" s="3" t="s">
        <v>501</v>
      </c>
      <c r="M19" s="106">
        <v>0</v>
      </c>
      <c r="N19" s="3" t="s">
        <v>424</v>
      </c>
    </row>
    <row r="20" spans="1:14" ht="75" x14ac:dyDescent="0.25">
      <c r="A20" s="109" t="s">
        <v>502</v>
      </c>
      <c r="B20" s="20" t="s">
        <v>471</v>
      </c>
      <c r="C20" s="17" t="s">
        <v>503</v>
      </c>
      <c r="D20" s="17" t="s">
        <v>504</v>
      </c>
      <c r="E20" s="20" t="s">
        <v>59</v>
      </c>
      <c r="F20" s="20"/>
      <c r="G20" s="20">
        <v>200</v>
      </c>
      <c r="H20" s="17" t="s">
        <v>505</v>
      </c>
      <c r="I20" s="2"/>
      <c r="J20" s="2"/>
      <c r="K20" s="2"/>
      <c r="L20" s="3" t="s">
        <v>506</v>
      </c>
      <c r="M20" s="106">
        <v>0</v>
      </c>
      <c r="N20" s="3" t="s">
        <v>424</v>
      </c>
    </row>
    <row r="21" spans="1:14" ht="135" x14ac:dyDescent="0.25">
      <c r="A21" s="3" t="s">
        <v>507</v>
      </c>
      <c r="B21" s="20" t="s">
        <v>471</v>
      </c>
      <c r="C21" s="17" t="s">
        <v>508</v>
      </c>
      <c r="D21" s="17" t="s">
        <v>494</v>
      </c>
      <c r="E21" s="20" t="s">
        <v>59</v>
      </c>
      <c r="F21" s="20"/>
      <c r="G21" s="20">
        <v>15</v>
      </c>
      <c r="H21" s="20" t="s">
        <v>495</v>
      </c>
      <c r="I21" s="2"/>
      <c r="J21" s="2"/>
      <c r="K21" s="2"/>
      <c r="L21" s="3" t="s">
        <v>496</v>
      </c>
      <c r="M21" s="106">
        <v>0</v>
      </c>
      <c r="N21" s="3" t="s">
        <v>424</v>
      </c>
    </row>
    <row r="22" spans="1:14" ht="60" x14ac:dyDescent="0.25">
      <c r="A22" s="3" t="s">
        <v>509</v>
      </c>
      <c r="B22" s="20" t="s">
        <v>471</v>
      </c>
      <c r="C22" s="17" t="s">
        <v>510</v>
      </c>
      <c r="D22" s="17" t="s">
        <v>511</v>
      </c>
      <c r="E22" s="20" t="s">
        <v>59</v>
      </c>
      <c r="F22" s="20"/>
      <c r="G22" s="20">
        <v>400</v>
      </c>
      <c r="H22" s="20" t="s">
        <v>512</v>
      </c>
      <c r="I22" s="2"/>
      <c r="J22" s="2"/>
      <c r="K22" s="2"/>
      <c r="L22" s="3" t="s">
        <v>513</v>
      </c>
      <c r="M22" s="106">
        <v>0</v>
      </c>
      <c r="N22" s="3" t="s">
        <v>424</v>
      </c>
    </row>
    <row r="23" spans="1:14" ht="30" x14ac:dyDescent="0.25">
      <c r="A23" s="3" t="s">
        <v>486</v>
      </c>
      <c r="B23" s="17" t="s">
        <v>487</v>
      </c>
      <c r="C23" s="17" t="s">
        <v>514</v>
      </c>
      <c r="D23" s="17" t="s">
        <v>489</v>
      </c>
      <c r="E23" s="20" t="s">
        <v>134</v>
      </c>
      <c r="F23" s="20" t="s">
        <v>362</v>
      </c>
      <c r="G23" s="20">
        <v>15</v>
      </c>
      <c r="H23" s="17" t="s">
        <v>444</v>
      </c>
      <c r="I23" s="2"/>
      <c r="J23" s="2"/>
      <c r="K23" s="2"/>
      <c r="L23" s="3" t="s">
        <v>490</v>
      </c>
      <c r="M23" s="106">
        <v>0</v>
      </c>
      <c r="N23" s="3" t="s">
        <v>424</v>
      </c>
    </row>
    <row r="24" spans="1:14" ht="45" x14ac:dyDescent="0.25">
      <c r="A24" s="110" t="s">
        <v>515</v>
      </c>
      <c r="B24" s="20" t="s">
        <v>471</v>
      </c>
      <c r="C24" s="17" t="s">
        <v>516</v>
      </c>
      <c r="D24" s="17" t="s">
        <v>443</v>
      </c>
      <c r="E24" s="20" t="s">
        <v>59</v>
      </c>
      <c r="F24" s="20"/>
      <c r="G24" s="20">
        <v>80</v>
      </c>
      <c r="H24" s="17" t="s">
        <v>517</v>
      </c>
      <c r="I24" s="2"/>
      <c r="J24" s="2"/>
      <c r="K24" s="2"/>
      <c r="L24" s="3" t="s">
        <v>518</v>
      </c>
      <c r="M24" s="106">
        <v>0</v>
      </c>
      <c r="N24" s="3" t="s">
        <v>424</v>
      </c>
    </row>
    <row r="25" spans="1:14" ht="45" x14ac:dyDescent="0.25">
      <c r="A25" s="134" t="s">
        <v>580</v>
      </c>
      <c r="B25" s="135" t="s">
        <v>581</v>
      </c>
      <c r="C25" s="17" t="s">
        <v>582</v>
      </c>
      <c r="D25" s="17" t="s">
        <v>511</v>
      </c>
      <c r="E25" s="20" t="s">
        <v>59</v>
      </c>
      <c r="F25" s="20"/>
      <c r="G25" s="20">
        <v>80</v>
      </c>
      <c r="H25" s="20" t="s">
        <v>512</v>
      </c>
      <c r="L25" s="3" t="s">
        <v>583</v>
      </c>
      <c r="M25" s="136">
        <v>0</v>
      </c>
      <c r="N25" s="3" t="s">
        <v>424</v>
      </c>
    </row>
    <row r="26" spans="1:14" s="85" customFormat="1" ht="45" x14ac:dyDescent="0.25">
      <c r="A26" s="3" t="s">
        <v>584</v>
      </c>
      <c r="B26" s="17" t="s">
        <v>581</v>
      </c>
      <c r="C26" s="17" t="s">
        <v>582</v>
      </c>
      <c r="D26" s="21" t="s">
        <v>585</v>
      </c>
      <c r="E26" s="17" t="s">
        <v>59</v>
      </c>
      <c r="F26" s="17"/>
      <c r="G26" s="17">
        <v>30</v>
      </c>
      <c r="H26" s="17" t="s">
        <v>586</v>
      </c>
      <c r="I26" s="3"/>
      <c r="J26" s="3"/>
      <c r="K26" s="3"/>
      <c r="L26" s="3" t="s">
        <v>587</v>
      </c>
      <c r="M26" s="137">
        <v>0</v>
      </c>
      <c r="N26" s="3" t="s">
        <v>424</v>
      </c>
    </row>
    <row r="27" spans="1:14" s="85" customFormat="1" ht="75" x14ac:dyDescent="0.25">
      <c r="A27" s="3" t="s">
        <v>588</v>
      </c>
      <c r="B27" s="17" t="s">
        <v>581</v>
      </c>
      <c r="C27" s="17" t="s">
        <v>589</v>
      </c>
      <c r="D27" s="21" t="s">
        <v>590</v>
      </c>
      <c r="E27" s="17" t="s">
        <v>59</v>
      </c>
      <c r="F27" s="17"/>
      <c r="G27" s="17">
        <v>20</v>
      </c>
      <c r="H27" s="17" t="s">
        <v>437</v>
      </c>
      <c r="I27" s="3"/>
      <c r="J27" s="3"/>
      <c r="K27" s="3"/>
      <c r="L27" s="3" t="s">
        <v>591</v>
      </c>
      <c r="M27" s="137">
        <v>0</v>
      </c>
      <c r="N27" s="3" t="s">
        <v>424</v>
      </c>
    </row>
    <row r="28" spans="1:14" s="85" customFormat="1" ht="75" x14ac:dyDescent="0.25">
      <c r="A28" s="3" t="s">
        <v>592</v>
      </c>
      <c r="B28" s="17" t="s">
        <v>581</v>
      </c>
      <c r="C28" s="17" t="s">
        <v>593</v>
      </c>
      <c r="D28" s="17" t="s">
        <v>594</v>
      </c>
      <c r="E28" s="17" t="s">
        <v>59</v>
      </c>
      <c r="F28" s="17"/>
      <c r="G28" s="17">
        <v>50</v>
      </c>
      <c r="H28" s="17" t="s">
        <v>595</v>
      </c>
      <c r="I28" s="3"/>
      <c r="J28" s="3"/>
      <c r="K28" s="3"/>
      <c r="L28" s="3" t="s">
        <v>596</v>
      </c>
      <c r="M28" s="137">
        <v>0</v>
      </c>
      <c r="N28" s="3" t="s">
        <v>464</v>
      </c>
    </row>
    <row r="29" spans="1:14" s="85" customFormat="1" ht="180" x14ac:dyDescent="0.25">
      <c r="A29" s="3" t="s">
        <v>597</v>
      </c>
      <c r="B29" s="17" t="s">
        <v>581</v>
      </c>
      <c r="C29" s="17" t="s">
        <v>598</v>
      </c>
      <c r="D29" s="17" t="s">
        <v>599</v>
      </c>
      <c r="E29" s="17" t="s">
        <v>600</v>
      </c>
      <c r="F29" s="17" t="s">
        <v>362</v>
      </c>
      <c r="G29" s="17" t="s">
        <v>601</v>
      </c>
      <c r="H29" s="17" t="s">
        <v>602</v>
      </c>
      <c r="I29" s="3"/>
      <c r="J29" s="3"/>
      <c r="K29" s="3"/>
      <c r="L29" s="3" t="s">
        <v>603</v>
      </c>
      <c r="M29" s="137">
        <v>0</v>
      </c>
      <c r="N29" s="3" t="s">
        <v>424</v>
      </c>
    </row>
    <row r="30" spans="1:14" s="85" customFormat="1" ht="120" x14ac:dyDescent="0.25">
      <c r="A30" s="3" t="s">
        <v>604</v>
      </c>
      <c r="B30" s="17" t="s">
        <v>581</v>
      </c>
      <c r="C30" s="17" t="s">
        <v>605</v>
      </c>
      <c r="D30" s="17" t="s">
        <v>606</v>
      </c>
      <c r="E30" s="17" t="s">
        <v>607</v>
      </c>
      <c r="F30" s="17" t="s">
        <v>362</v>
      </c>
      <c r="G30" s="17">
        <v>30</v>
      </c>
      <c r="H30" s="17" t="s">
        <v>608</v>
      </c>
      <c r="I30" s="3"/>
      <c r="J30" s="3"/>
      <c r="K30" s="3"/>
      <c r="L30" s="3" t="s">
        <v>609</v>
      </c>
      <c r="M30" s="137">
        <v>0</v>
      </c>
      <c r="N30" s="3" t="s">
        <v>424</v>
      </c>
    </row>
    <row r="31" spans="1:14" s="85" customFormat="1" x14ac:dyDescent="0.25">
      <c r="A31" s="84"/>
      <c r="C31" s="42"/>
      <c r="D31" s="138"/>
      <c r="E31" s="42"/>
      <c r="F31" s="42"/>
      <c r="G31" s="42"/>
      <c r="H31" s="42"/>
      <c r="I31" s="84"/>
      <c r="J31" s="84"/>
      <c r="K31" s="84"/>
      <c r="L31" s="84"/>
      <c r="M31" s="139"/>
    </row>
    <row r="32" spans="1:14" s="85" customFormat="1" x14ac:dyDescent="0.25">
      <c r="A32" s="84"/>
      <c r="C32" s="42"/>
      <c r="D32" s="138"/>
      <c r="E32" s="42"/>
      <c r="F32" s="42"/>
      <c r="G32" s="42"/>
      <c r="H32" s="42"/>
      <c r="I32" s="84"/>
      <c r="J32" s="84"/>
      <c r="K32" s="84"/>
      <c r="L32" s="84"/>
      <c r="M32" s="139"/>
    </row>
    <row r="33" spans="1:13" s="85" customFormat="1" x14ac:dyDescent="0.25">
      <c r="A33" s="84"/>
      <c r="C33" s="42"/>
      <c r="D33" s="138"/>
      <c r="E33" s="42"/>
      <c r="F33" s="42"/>
      <c r="G33" s="42"/>
      <c r="H33" s="42"/>
      <c r="I33" s="84"/>
      <c r="J33" s="84"/>
      <c r="K33" s="84"/>
      <c r="L33" s="84"/>
      <c r="M33" s="139"/>
    </row>
    <row r="34" spans="1:13" s="85" customFormat="1" x14ac:dyDescent="0.25">
      <c r="A34" s="84"/>
      <c r="C34" s="42"/>
      <c r="D34" s="138"/>
      <c r="E34" s="42"/>
      <c r="F34" s="42"/>
      <c r="G34" s="42"/>
      <c r="H34" s="42"/>
      <c r="I34" s="84"/>
      <c r="J34" s="84"/>
      <c r="K34" s="84"/>
      <c r="L34" s="84"/>
      <c r="M34" s="139"/>
    </row>
    <row r="35" spans="1:13" s="85" customFormat="1" x14ac:dyDescent="0.25">
      <c r="A35" s="84"/>
      <c r="C35" s="42"/>
      <c r="D35" s="138"/>
      <c r="E35" s="42"/>
      <c r="F35" s="42"/>
      <c r="G35" s="42"/>
      <c r="H35" s="42"/>
      <c r="I35" s="84"/>
      <c r="J35" s="84"/>
      <c r="K35" s="84"/>
      <c r="L35" s="84"/>
      <c r="M35" s="139"/>
    </row>
    <row r="36" spans="1:13" s="85" customFormat="1" x14ac:dyDescent="0.25">
      <c r="A36" s="84"/>
      <c r="C36" s="42"/>
      <c r="D36" s="138"/>
      <c r="E36" s="42"/>
      <c r="F36" s="42"/>
      <c r="G36" s="42"/>
      <c r="H36" s="42"/>
      <c r="I36" s="84"/>
      <c r="J36" s="84"/>
      <c r="K36" s="84"/>
      <c r="L36" s="84"/>
      <c r="M36" s="139"/>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 xr:uid="{9E14141B-37C0-4D1D-A7BE-9E34EF59AB8F}">
      <formula1>"Diagnóstico, Formulación, Implementación, Evaluación"</formula1>
    </dataValidation>
  </dataValidation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6DA16-8BB3-478A-9F31-7CD289B69C5B}">
  <dimension ref="A1:O28"/>
  <sheetViews>
    <sheetView zoomScale="62" zoomScaleNormal="62" workbookViewId="0">
      <selection activeCell="A4" sqref="A4:N8"/>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41.28515625" customWidth="1"/>
    <col min="14" max="14" width="51.28515625" customWidth="1"/>
    <col min="15" max="15" width="19.28515625" hidden="1" customWidth="1"/>
  </cols>
  <sheetData>
    <row r="1" spans="1:15" ht="97.5" customHeight="1" thickBot="1" x14ac:dyDescent="0.3">
      <c r="B1" s="203" t="s">
        <v>579</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ht="110.25" customHeight="1" x14ac:dyDescent="0.25">
      <c r="A4" s="140" t="s">
        <v>610</v>
      </c>
      <c r="B4" s="140" t="s">
        <v>611</v>
      </c>
      <c r="C4" s="141">
        <v>43750</v>
      </c>
      <c r="D4" s="140" t="s">
        <v>612</v>
      </c>
      <c r="E4" s="140" t="s">
        <v>59</v>
      </c>
      <c r="F4" s="142"/>
      <c r="G4" s="140">
        <v>30</v>
      </c>
      <c r="H4" s="140" t="s">
        <v>613</v>
      </c>
      <c r="I4" s="142"/>
      <c r="J4" s="142"/>
      <c r="K4" s="142"/>
      <c r="L4" s="143" t="s">
        <v>614</v>
      </c>
      <c r="M4" s="140" t="s">
        <v>615</v>
      </c>
      <c r="N4" s="144" t="s">
        <v>616</v>
      </c>
      <c r="O4" s="145"/>
    </row>
    <row r="5" spans="1:15" ht="110.25" customHeight="1" x14ac:dyDescent="0.25">
      <c r="A5" s="140" t="s">
        <v>617</v>
      </c>
      <c r="B5" s="140" t="s">
        <v>611</v>
      </c>
      <c r="C5" s="141">
        <v>43754</v>
      </c>
      <c r="D5" s="140" t="s">
        <v>618</v>
      </c>
      <c r="E5" s="140" t="s">
        <v>59</v>
      </c>
      <c r="F5" s="142"/>
      <c r="G5" s="140">
        <v>12</v>
      </c>
      <c r="H5" s="140" t="s">
        <v>619</v>
      </c>
      <c r="I5" s="142"/>
      <c r="J5" s="142"/>
      <c r="K5" s="142"/>
      <c r="L5" s="143" t="s">
        <v>620</v>
      </c>
      <c r="M5" s="140"/>
      <c r="N5" s="144" t="s">
        <v>616</v>
      </c>
      <c r="O5" s="145"/>
    </row>
    <row r="6" spans="1:15" ht="110.25" customHeight="1" x14ac:dyDescent="0.25">
      <c r="A6" s="140" t="s">
        <v>610</v>
      </c>
      <c r="B6" s="140" t="s">
        <v>611</v>
      </c>
      <c r="C6" s="141">
        <v>43781</v>
      </c>
      <c r="D6" s="140" t="s">
        <v>612</v>
      </c>
      <c r="E6" s="140" t="s">
        <v>59</v>
      </c>
      <c r="F6" s="142"/>
      <c r="G6" s="140">
        <v>30</v>
      </c>
      <c r="H6" s="140" t="s">
        <v>613</v>
      </c>
      <c r="I6" s="142"/>
      <c r="J6" s="142"/>
      <c r="K6" s="142"/>
      <c r="L6" s="143" t="s">
        <v>621</v>
      </c>
      <c r="M6" s="140" t="s">
        <v>622</v>
      </c>
      <c r="N6" s="144" t="s">
        <v>616</v>
      </c>
      <c r="O6" s="145"/>
    </row>
    <row r="7" spans="1:15" ht="110.25" customHeight="1" x14ac:dyDescent="0.25">
      <c r="A7" s="140" t="s">
        <v>610</v>
      </c>
      <c r="B7" s="140" t="s">
        <v>611</v>
      </c>
      <c r="C7" s="141">
        <v>43788</v>
      </c>
      <c r="D7" s="140" t="s">
        <v>612</v>
      </c>
      <c r="E7" s="140" t="s">
        <v>59</v>
      </c>
      <c r="F7" s="142"/>
      <c r="G7" s="140">
        <v>32</v>
      </c>
      <c r="H7" s="140" t="s">
        <v>613</v>
      </c>
      <c r="I7" s="142"/>
      <c r="J7" s="142"/>
      <c r="K7" s="142"/>
      <c r="L7" s="146" t="s">
        <v>623</v>
      </c>
      <c r="M7" s="140" t="s">
        <v>622</v>
      </c>
      <c r="N7" s="144" t="s">
        <v>616</v>
      </c>
      <c r="O7" s="145"/>
    </row>
    <row r="8" spans="1:15" ht="110.25" customHeight="1" x14ac:dyDescent="0.25">
      <c r="A8" s="140" t="s">
        <v>624</v>
      </c>
      <c r="B8" s="140" t="s">
        <v>611</v>
      </c>
      <c r="C8" s="141">
        <v>43789</v>
      </c>
      <c r="D8" s="140" t="s">
        <v>625</v>
      </c>
      <c r="E8" s="140" t="s">
        <v>59</v>
      </c>
      <c r="F8" s="142"/>
      <c r="G8" s="140">
        <v>17</v>
      </c>
      <c r="H8" s="140" t="s">
        <v>619</v>
      </c>
      <c r="I8" s="142"/>
      <c r="J8" s="142"/>
      <c r="K8" s="142"/>
      <c r="L8" s="146" t="s">
        <v>626</v>
      </c>
      <c r="M8" s="140" t="s">
        <v>627</v>
      </c>
      <c r="N8" s="144" t="s">
        <v>616</v>
      </c>
      <c r="O8" s="145"/>
    </row>
    <row r="9" spans="1:15" ht="110.25" customHeight="1" x14ac:dyDescent="0.25">
      <c r="A9" s="140" t="s">
        <v>617</v>
      </c>
      <c r="B9" s="140" t="s">
        <v>611</v>
      </c>
      <c r="C9" s="141">
        <v>43801</v>
      </c>
      <c r="D9" s="140" t="s">
        <v>628</v>
      </c>
      <c r="E9" s="140" t="s">
        <v>59</v>
      </c>
      <c r="F9" s="142"/>
      <c r="G9" s="140">
        <v>21</v>
      </c>
      <c r="H9" s="140" t="s">
        <v>619</v>
      </c>
      <c r="I9" s="142"/>
      <c r="J9" s="142"/>
      <c r="K9" s="142"/>
      <c r="L9" s="143" t="s">
        <v>629</v>
      </c>
      <c r="M9" s="140" t="s">
        <v>630</v>
      </c>
      <c r="N9" s="144" t="s">
        <v>616</v>
      </c>
      <c r="O9" s="145"/>
    </row>
    <row r="10" spans="1:15" ht="110.25" customHeight="1" x14ac:dyDescent="0.25">
      <c r="A10" s="140" t="s">
        <v>631</v>
      </c>
      <c r="B10" s="140" t="s">
        <v>632</v>
      </c>
      <c r="C10" s="141">
        <v>43882</v>
      </c>
      <c r="D10" s="140" t="s">
        <v>633</v>
      </c>
      <c r="E10" s="140" t="s">
        <v>59</v>
      </c>
      <c r="F10" s="142"/>
      <c r="G10" s="140">
        <v>38</v>
      </c>
      <c r="H10" s="140" t="s">
        <v>634</v>
      </c>
      <c r="I10" s="142"/>
      <c r="J10" s="142"/>
      <c r="K10" s="142"/>
      <c r="L10" s="143" t="s">
        <v>635</v>
      </c>
      <c r="M10" s="140"/>
      <c r="N10" s="144" t="s">
        <v>616</v>
      </c>
      <c r="O10" s="145"/>
    </row>
    <row r="11" spans="1:15" s="147" customFormat="1" ht="110.25" customHeight="1" x14ac:dyDescent="0.2">
      <c r="A11" s="140" t="s">
        <v>636</v>
      </c>
      <c r="B11" s="140" t="s">
        <v>637</v>
      </c>
      <c r="C11" s="141">
        <v>43963</v>
      </c>
      <c r="D11" s="140" t="s">
        <v>628</v>
      </c>
      <c r="E11" s="140" t="s">
        <v>134</v>
      </c>
      <c r="F11" s="140" t="s">
        <v>638</v>
      </c>
      <c r="G11" s="140">
        <v>21</v>
      </c>
      <c r="H11" s="140" t="s">
        <v>639</v>
      </c>
      <c r="I11" s="140"/>
      <c r="J11" s="140"/>
      <c r="K11" s="140"/>
      <c r="L11" s="143" t="s">
        <v>640</v>
      </c>
      <c r="M11" s="140"/>
      <c r="N11" s="144" t="s">
        <v>616</v>
      </c>
      <c r="O11" s="145"/>
    </row>
    <row r="12" spans="1:15" s="147" customFormat="1" ht="110.25" customHeight="1" x14ac:dyDescent="0.2">
      <c r="A12" s="140" t="s">
        <v>636</v>
      </c>
      <c r="B12" s="140" t="s">
        <v>637</v>
      </c>
      <c r="C12" s="141">
        <v>43977</v>
      </c>
      <c r="D12" s="140" t="s">
        <v>641</v>
      </c>
      <c r="E12" s="140" t="s">
        <v>134</v>
      </c>
      <c r="F12" s="140" t="s">
        <v>638</v>
      </c>
      <c r="G12" s="140">
        <v>5</v>
      </c>
      <c r="H12" s="140" t="s">
        <v>642</v>
      </c>
      <c r="I12" s="140"/>
      <c r="J12" s="140"/>
      <c r="K12" s="140"/>
      <c r="L12" s="143" t="s">
        <v>643</v>
      </c>
      <c r="M12" s="140"/>
      <c r="N12" s="144" t="s">
        <v>616</v>
      </c>
      <c r="O12" s="145"/>
    </row>
    <row r="13" spans="1:15" s="147" customFormat="1" ht="78.75" customHeight="1" x14ac:dyDescent="0.2">
      <c r="A13" s="148" t="s">
        <v>617</v>
      </c>
      <c r="B13" s="140" t="s">
        <v>637</v>
      </c>
      <c r="C13" s="149">
        <v>43980</v>
      </c>
      <c r="D13" s="140" t="s">
        <v>612</v>
      </c>
      <c r="E13" s="140" t="s">
        <v>134</v>
      </c>
      <c r="F13" s="140" t="s">
        <v>644</v>
      </c>
      <c r="G13" s="148">
        <v>49</v>
      </c>
      <c r="H13" s="140" t="s">
        <v>645</v>
      </c>
      <c r="I13" s="150"/>
      <c r="J13" s="150"/>
      <c r="K13" s="150"/>
      <c r="L13" s="143" t="s">
        <v>646</v>
      </c>
      <c r="M13" s="150"/>
      <c r="N13" s="144" t="s">
        <v>616</v>
      </c>
    </row>
    <row r="14" spans="1:15" s="147" customFormat="1" ht="110.25" customHeight="1" x14ac:dyDescent="0.2">
      <c r="A14" s="140" t="s">
        <v>647</v>
      </c>
      <c r="B14" s="140" t="s">
        <v>637</v>
      </c>
      <c r="C14" s="141">
        <v>43984</v>
      </c>
      <c r="D14" s="140" t="s">
        <v>641</v>
      </c>
      <c r="E14" s="140" t="s">
        <v>134</v>
      </c>
      <c r="F14" s="140" t="s">
        <v>648</v>
      </c>
      <c r="G14" s="140">
        <v>7</v>
      </c>
      <c r="H14" s="140" t="s">
        <v>649</v>
      </c>
      <c r="I14" s="151"/>
      <c r="J14" s="151"/>
      <c r="K14" s="151"/>
      <c r="L14" s="143" t="s">
        <v>650</v>
      </c>
      <c r="M14" s="151"/>
      <c r="N14" s="144" t="s">
        <v>616</v>
      </c>
      <c r="O14" s="152"/>
    </row>
    <row r="15" spans="1:15" s="147" customFormat="1" ht="108.75" customHeight="1" x14ac:dyDescent="0.2">
      <c r="A15" s="148" t="s">
        <v>617</v>
      </c>
      <c r="B15" s="140" t="s">
        <v>637</v>
      </c>
      <c r="C15" s="149">
        <v>43985</v>
      </c>
      <c r="D15" s="140" t="s">
        <v>612</v>
      </c>
      <c r="E15" s="140" t="s">
        <v>134</v>
      </c>
      <c r="F15" s="140" t="s">
        <v>644</v>
      </c>
      <c r="G15" s="148">
        <v>49</v>
      </c>
      <c r="H15" s="140" t="s">
        <v>651</v>
      </c>
      <c r="I15" s="150"/>
      <c r="J15" s="150"/>
      <c r="K15" s="150"/>
      <c r="L15" s="143" t="s">
        <v>652</v>
      </c>
      <c r="M15" s="150"/>
      <c r="N15" s="144" t="s">
        <v>616</v>
      </c>
    </row>
    <row r="16" spans="1:15" s="147" customFormat="1" ht="129" customHeight="1" x14ac:dyDescent="0.2">
      <c r="A16" s="148" t="s">
        <v>617</v>
      </c>
      <c r="B16" s="140" t="s">
        <v>637</v>
      </c>
      <c r="C16" s="149">
        <v>43988</v>
      </c>
      <c r="D16" s="140" t="s">
        <v>612</v>
      </c>
      <c r="E16" s="140" t="s">
        <v>134</v>
      </c>
      <c r="F16" s="140" t="s">
        <v>644</v>
      </c>
      <c r="G16" s="148">
        <v>28</v>
      </c>
      <c r="H16" s="140" t="s">
        <v>653</v>
      </c>
      <c r="I16" s="150"/>
      <c r="J16" s="150"/>
      <c r="K16" s="150"/>
      <c r="L16" s="143" t="s">
        <v>654</v>
      </c>
      <c r="M16" s="150"/>
      <c r="N16" s="144" t="s">
        <v>616</v>
      </c>
    </row>
    <row r="17" spans="1:15" s="155" customFormat="1" ht="77.25" customHeight="1" x14ac:dyDescent="0.25">
      <c r="A17" s="148" t="s">
        <v>617</v>
      </c>
      <c r="B17" s="140" t="s">
        <v>655</v>
      </c>
      <c r="C17" s="141">
        <v>43991</v>
      </c>
      <c r="D17" s="140" t="s">
        <v>612</v>
      </c>
      <c r="E17" s="140" t="s">
        <v>134</v>
      </c>
      <c r="F17" s="140" t="s">
        <v>656</v>
      </c>
      <c r="G17" s="140">
        <v>26</v>
      </c>
      <c r="H17" s="140" t="s">
        <v>657</v>
      </c>
      <c r="I17" s="144"/>
      <c r="J17" s="144"/>
      <c r="K17" s="144"/>
      <c r="L17" s="143" t="s">
        <v>658</v>
      </c>
      <c r="M17" s="153"/>
      <c r="N17" s="144" t="s">
        <v>616</v>
      </c>
      <c r="O17" s="154"/>
    </row>
    <row r="18" spans="1:15" s="147" customFormat="1" ht="85.5" customHeight="1" x14ac:dyDescent="0.2">
      <c r="A18" s="148" t="s">
        <v>617</v>
      </c>
      <c r="B18" s="144" t="s">
        <v>655</v>
      </c>
      <c r="C18" s="149">
        <v>43992</v>
      </c>
      <c r="D18" s="140" t="s">
        <v>612</v>
      </c>
      <c r="E18" s="140" t="s">
        <v>134</v>
      </c>
      <c r="F18" s="140" t="s">
        <v>648</v>
      </c>
      <c r="G18" s="148">
        <v>29</v>
      </c>
      <c r="H18" s="140" t="s">
        <v>659</v>
      </c>
      <c r="I18" s="150"/>
      <c r="J18" s="150"/>
      <c r="K18" s="150"/>
      <c r="L18" s="143" t="s">
        <v>660</v>
      </c>
      <c r="M18" s="150"/>
      <c r="N18" s="144" t="s">
        <v>616</v>
      </c>
    </row>
    <row r="19" spans="1:15" s="147" customFormat="1" ht="107.25" customHeight="1" x14ac:dyDescent="0.2">
      <c r="A19" s="148" t="s">
        <v>617</v>
      </c>
      <c r="B19" s="144" t="s">
        <v>655</v>
      </c>
      <c r="C19" s="149">
        <v>44002</v>
      </c>
      <c r="D19" s="140" t="s">
        <v>661</v>
      </c>
      <c r="E19" s="140" t="s">
        <v>134</v>
      </c>
      <c r="F19" s="140" t="s">
        <v>648</v>
      </c>
      <c r="G19" s="148">
        <v>150</v>
      </c>
      <c r="H19" s="140" t="s">
        <v>619</v>
      </c>
      <c r="I19" s="150"/>
      <c r="J19" s="150"/>
      <c r="K19" s="150"/>
      <c r="L19" s="143" t="s">
        <v>662</v>
      </c>
      <c r="M19" s="150"/>
      <c r="N19" s="144" t="s">
        <v>616</v>
      </c>
    </row>
    <row r="20" spans="1:15" s="147" customFormat="1" ht="85.5" customHeight="1" x14ac:dyDescent="0.2">
      <c r="A20" s="148" t="s">
        <v>663</v>
      </c>
      <c r="B20" s="144" t="s">
        <v>655</v>
      </c>
      <c r="C20" s="149">
        <v>44014</v>
      </c>
      <c r="D20" s="140" t="s">
        <v>661</v>
      </c>
      <c r="E20" s="140" t="s">
        <v>134</v>
      </c>
      <c r="F20" s="140" t="s">
        <v>648</v>
      </c>
      <c r="G20" s="148">
        <v>20</v>
      </c>
      <c r="H20" s="140" t="s">
        <v>664</v>
      </c>
      <c r="I20" s="150"/>
      <c r="J20" s="150"/>
      <c r="K20" s="150"/>
      <c r="L20" s="143" t="s">
        <v>665</v>
      </c>
      <c r="M20" s="150"/>
      <c r="N20" s="144" t="s">
        <v>616</v>
      </c>
    </row>
    <row r="21" spans="1:15" s="147" customFormat="1" ht="109.5" customHeight="1" x14ac:dyDescent="0.2">
      <c r="A21" s="148" t="s">
        <v>617</v>
      </c>
      <c r="B21" s="144" t="s">
        <v>655</v>
      </c>
      <c r="C21" s="149">
        <v>44043</v>
      </c>
      <c r="D21" s="140" t="s">
        <v>666</v>
      </c>
      <c r="E21" s="140" t="s">
        <v>134</v>
      </c>
      <c r="F21" s="140" t="s">
        <v>648</v>
      </c>
      <c r="G21" s="148">
        <v>11</v>
      </c>
      <c r="H21" s="140" t="s">
        <v>667</v>
      </c>
      <c r="I21" s="150"/>
      <c r="J21" s="150"/>
      <c r="K21" s="150"/>
      <c r="L21" s="143" t="s">
        <v>668</v>
      </c>
      <c r="M21" s="150"/>
      <c r="N21" s="144" t="s">
        <v>616</v>
      </c>
    </row>
    <row r="22" spans="1:15" s="147" customFormat="1" ht="109.5" customHeight="1" x14ac:dyDescent="0.2">
      <c r="A22" s="148" t="s">
        <v>669</v>
      </c>
      <c r="B22" s="144" t="s">
        <v>655</v>
      </c>
      <c r="C22" s="149">
        <v>44018</v>
      </c>
      <c r="D22" s="140" t="s">
        <v>670</v>
      </c>
      <c r="E22" s="140" t="s">
        <v>134</v>
      </c>
      <c r="F22" s="140" t="s">
        <v>151</v>
      </c>
      <c r="G22" s="148">
        <v>5</v>
      </c>
      <c r="H22" s="140" t="s">
        <v>671</v>
      </c>
      <c r="I22" s="150"/>
      <c r="J22" s="150"/>
      <c r="K22" s="150"/>
      <c r="L22" s="143" t="s">
        <v>672</v>
      </c>
      <c r="M22" s="150"/>
      <c r="N22" s="144" t="s">
        <v>616</v>
      </c>
    </row>
    <row r="23" spans="1:15" s="147" customFormat="1" ht="63" customHeight="1" x14ac:dyDescent="0.2">
      <c r="A23" s="148" t="s">
        <v>631</v>
      </c>
      <c r="B23" s="144" t="s">
        <v>655</v>
      </c>
      <c r="C23" s="149">
        <v>44067</v>
      </c>
      <c r="D23" s="140" t="s">
        <v>618</v>
      </c>
      <c r="E23" s="140" t="s">
        <v>134</v>
      </c>
      <c r="F23" s="140" t="s">
        <v>151</v>
      </c>
      <c r="G23" s="148">
        <v>16</v>
      </c>
      <c r="H23" s="140" t="s">
        <v>673</v>
      </c>
      <c r="I23" s="150"/>
      <c r="J23" s="150"/>
      <c r="K23" s="150"/>
      <c r="L23" s="143" t="s">
        <v>674</v>
      </c>
      <c r="M23" s="150"/>
      <c r="N23" s="144" t="s">
        <v>616</v>
      </c>
    </row>
    <row r="24" spans="1:15" s="147" customFormat="1" ht="71.25" customHeight="1" x14ac:dyDescent="0.2">
      <c r="A24" s="148" t="s">
        <v>675</v>
      </c>
      <c r="B24" s="140" t="s">
        <v>655</v>
      </c>
      <c r="C24" s="149">
        <v>44109</v>
      </c>
      <c r="D24" s="140" t="s">
        <v>676</v>
      </c>
      <c r="E24" s="140" t="s">
        <v>134</v>
      </c>
      <c r="F24" s="140" t="s">
        <v>677</v>
      </c>
      <c r="G24" s="148">
        <v>18</v>
      </c>
      <c r="H24" s="140" t="s">
        <v>678</v>
      </c>
      <c r="I24" s="150"/>
      <c r="J24" s="150"/>
      <c r="K24" s="150"/>
      <c r="L24" s="143" t="s">
        <v>679</v>
      </c>
      <c r="M24" s="150"/>
      <c r="N24" s="144" t="s">
        <v>616</v>
      </c>
    </row>
    <row r="25" spans="1:15" s="147" customFormat="1" ht="65.25" customHeight="1" x14ac:dyDescent="0.2">
      <c r="A25" s="148" t="s">
        <v>675</v>
      </c>
      <c r="B25" s="144" t="s">
        <v>655</v>
      </c>
      <c r="C25" s="149">
        <v>44111</v>
      </c>
      <c r="D25" s="140" t="s">
        <v>676</v>
      </c>
      <c r="E25" s="140" t="s">
        <v>134</v>
      </c>
      <c r="F25" s="140" t="s">
        <v>677</v>
      </c>
      <c r="G25" s="148">
        <v>18</v>
      </c>
      <c r="H25" s="140" t="s">
        <v>678</v>
      </c>
      <c r="I25" s="150"/>
      <c r="J25" s="150"/>
      <c r="K25" s="150"/>
      <c r="L25" s="143" t="s">
        <v>680</v>
      </c>
      <c r="M25" s="150"/>
      <c r="N25" s="144" t="s">
        <v>616</v>
      </c>
    </row>
    <row r="26" spans="1:15" s="147" customFormat="1" ht="99" customHeight="1" x14ac:dyDescent="0.2">
      <c r="A26" s="148" t="s">
        <v>675</v>
      </c>
      <c r="B26" s="140" t="s">
        <v>655</v>
      </c>
      <c r="C26" s="149">
        <v>44111</v>
      </c>
      <c r="D26" s="140" t="s">
        <v>681</v>
      </c>
      <c r="E26" s="140" t="s">
        <v>134</v>
      </c>
      <c r="F26" s="140" t="s">
        <v>444</v>
      </c>
      <c r="G26" s="148">
        <v>129</v>
      </c>
      <c r="H26" s="140" t="s">
        <v>682</v>
      </c>
      <c r="I26" s="150"/>
      <c r="J26" s="150"/>
      <c r="K26" s="150"/>
      <c r="L26" s="143" t="s">
        <v>683</v>
      </c>
      <c r="M26" s="150"/>
      <c r="N26" s="144" t="s">
        <v>616</v>
      </c>
    </row>
    <row r="27" spans="1:15" ht="85.5" customHeight="1" x14ac:dyDescent="0.25">
      <c r="A27" s="148" t="s">
        <v>669</v>
      </c>
      <c r="B27" s="140" t="s">
        <v>655</v>
      </c>
      <c r="C27" s="149">
        <v>44124</v>
      </c>
      <c r="D27" s="140" t="s">
        <v>684</v>
      </c>
      <c r="E27" s="140" t="s">
        <v>134</v>
      </c>
      <c r="F27" s="140" t="s">
        <v>151</v>
      </c>
      <c r="G27" s="148">
        <v>15</v>
      </c>
      <c r="H27" s="140" t="s">
        <v>685</v>
      </c>
      <c r="I27" s="150"/>
      <c r="J27" s="150"/>
      <c r="K27" s="150"/>
      <c r="L27" s="143" t="s">
        <v>686</v>
      </c>
      <c r="M27" s="150"/>
      <c r="N27" s="144" t="s">
        <v>616</v>
      </c>
    </row>
    <row r="28" spans="1:15" ht="56.25" customHeight="1" x14ac:dyDescent="0.25">
      <c r="A28" s="148" t="s">
        <v>663</v>
      </c>
      <c r="B28" s="140" t="s">
        <v>655</v>
      </c>
      <c r="C28" s="149">
        <v>44133</v>
      </c>
      <c r="D28" s="140" t="s">
        <v>661</v>
      </c>
      <c r="E28" s="140" t="s">
        <v>134</v>
      </c>
      <c r="F28" s="140" t="s">
        <v>648</v>
      </c>
      <c r="G28" s="148">
        <v>24</v>
      </c>
      <c r="H28" s="140" t="s">
        <v>664</v>
      </c>
      <c r="I28" s="150"/>
      <c r="J28" s="150"/>
      <c r="K28" s="150"/>
      <c r="L28" s="143" t="s">
        <v>687</v>
      </c>
      <c r="M28" s="150"/>
      <c r="N28" s="144" t="s">
        <v>616</v>
      </c>
    </row>
  </sheetData>
  <mergeCells count="14">
    <mergeCell ref="K2:K3"/>
    <mergeCell ref="L2:L3"/>
    <mergeCell ref="M2:N2"/>
    <mergeCell ref="O2:O3"/>
    <mergeCell ref="B1:O1"/>
    <mergeCell ref="F2:F3"/>
    <mergeCell ref="G2:G3"/>
    <mergeCell ref="H2:H3"/>
    <mergeCell ref="I2:J2"/>
    <mergeCell ref="A2:A3"/>
    <mergeCell ref="B2:B3"/>
    <mergeCell ref="C2:C3"/>
    <mergeCell ref="D2:D3"/>
    <mergeCell ref="E2:E3"/>
  </mergeCells>
  <dataValidations count="1">
    <dataValidation type="list" allowBlank="1" showInputMessage="1" showErrorMessage="1" sqref="I4" xr:uid="{10F29BF4-D1B4-4736-93DE-EE23A5C1C925}">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4A64C-4C3B-4EF5-A2CA-753A78CCEB64}">
  <sheetPr filterMode="1">
    <tabColor theme="8" tint="0.79998168889431442"/>
  </sheetPr>
  <dimension ref="A1:N39"/>
  <sheetViews>
    <sheetView zoomScale="80" zoomScaleNormal="80" workbookViewId="0">
      <selection activeCell="B1" sqref="B1:N1"/>
    </sheetView>
  </sheetViews>
  <sheetFormatPr baseColWidth="10" defaultRowHeight="15" x14ac:dyDescent="0.25"/>
  <cols>
    <col min="1" max="1" width="61.42578125" customWidth="1"/>
    <col min="2" max="2" width="35.42578125" customWidth="1"/>
    <col min="3" max="3" width="20.28515625" customWidth="1"/>
    <col min="4" max="4" width="29.71093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85546875" customWidth="1"/>
    <col min="14" max="14" width="51.28515625" customWidth="1"/>
  </cols>
  <sheetData>
    <row r="1" spans="1:14" ht="60" customHeight="1" thickBot="1" x14ac:dyDescent="0.3">
      <c r="B1" s="213" t="s">
        <v>827</v>
      </c>
      <c r="C1" s="214"/>
      <c r="D1" s="214"/>
      <c r="E1" s="214"/>
      <c r="F1" s="214"/>
      <c r="G1" s="214"/>
      <c r="H1" s="214"/>
      <c r="I1" s="214"/>
      <c r="J1" s="214"/>
      <c r="K1" s="214"/>
      <c r="L1" s="214"/>
      <c r="M1" s="214"/>
      <c r="N1" s="215"/>
    </row>
    <row r="2" spans="1:14" ht="41.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row>
    <row r="3" spans="1:14" ht="41.25" hidden="1" customHeight="1" thickBot="1" x14ac:dyDescent="0.3">
      <c r="A3" s="207" t="s">
        <v>0</v>
      </c>
      <c r="B3" s="208" t="s">
        <v>1</v>
      </c>
      <c r="C3" s="210"/>
      <c r="D3" s="212" t="s">
        <v>2</v>
      </c>
      <c r="E3" s="202" t="s">
        <v>8</v>
      </c>
      <c r="F3" s="202" t="s">
        <v>9</v>
      </c>
      <c r="G3" s="202" t="s">
        <v>3</v>
      </c>
      <c r="H3" s="202" t="s">
        <v>3</v>
      </c>
      <c r="I3" s="171" t="s">
        <v>10</v>
      </c>
      <c r="J3" s="171" t="s">
        <v>11</v>
      </c>
      <c r="K3" s="200" t="s">
        <v>5</v>
      </c>
      <c r="L3" s="202" t="s">
        <v>6</v>
      </c>
      <c r="M3" s="172" t="s">
        <v>12</v>
      </c>
      <c r="N3" s="172" t="s">
        <v>26</v>
      </c>
    </row>
    <row r="4" spans="1:14" ht="85.5" hidden="1" x14ac:dyDescent="0.25">
      <c r="A4" s="47" t="s">
        <v>740</v>
      </c>
      <c r="B4" s="48" t="s">
        <v>741</v>
      </c>
      <c r="C4" s="49">
        <v>43398</v>
      </c>
      <c r="D4" s="47" t="s">
        <v>360</v>
      </c>
      <c r="E4" s="18" t="s">
        <v>59</v>
      </c>
      <c r="F4" s="18" t="s">
        <v>362</v>
      </c>
      <c r="G4" s="19"/>
      <c r="H4" s="18" t="s">
        <v>364</v>
      </c>
      <c r="I4" s="18" t="s">
        <v>13</v>
      </c>
      <c r="J4" s="18" t="s">
        <v>14</v>
      </c>
      <c r="K4" s="18" t="s">
        <v>15</v>
      </c>
      <c r="L4" s="18" t="s">
        <v>742</v>
      </c>
      <c r="M4" s="45">
        <v>0</v>
      </c>
      <c r="N4" s="18" t="s">
        <v>366</v>
      </c>
    </row>
    <row r="5" spans="1:14" ht="85.5" hidden="1" x14ac:dyDescent="0.25">
      <c r="A5" s="47" t="s">
        <v>743</v>
      </c>
      <c r="B5" s="48" t="s">
        <v>741</v>
      </c>
      <c r="C5" s="49">
        <v>43763</v>
      </c>
      <c r="D5" s="47" t="s">
        <v>360</v>
      </c>
      <c r="E5" s="18" t="s">
        <v>59</v>
      </c>
      <c r="F5" s="18" t="s">
        <v>362</v>
      </c>
      <c r="G5" s="19"/>
      <c r="H5" s="18" t="s">
        <v>364</v>
      </c>
      <c r="I5" s="18" t="s">
        <v>13</v>
      </c>
      <c r="J5" s="18" t="s">
        <v>14</v>
      </c>
      <c r="K5" s="18" t="s">
        <v>15</v>
      </c>
      <c r="L5" s="18" t="s">
        <v>744</v>
      </c>
      <c r="M5" s="45">
        <v>0</v>
      </c>
      <c r="N5" s="18" t="s">
        <v>366</v>
      </c>
    </row>
    <row r="6" spans="1:14" ht="85.5" hidden="1" x14ac:dyDescent="0.25">
      <c r="A6" s="47" t="s">
        <v>745</v>
      </c>
      <c r="B6" s="48" t="s">
        <v>741</v>
      </c>
      <c r="C6" s="49">
        <v>44127</v>
      </c>
      <c r="D6" s="47" t="s">
        <v>360</v>
      </c>
      <c r="E6" s="18" t="s">
        <v>361</v>
      </c>
      <c r="F6" s="18" t="s">
        <v>362</v>
      </c>
      <c r="G6" s="19" t="s">
        <v>363</v>
      </c>
      <c r="H6" s="18" t="s">
        <v>364</v>
      </c>
      <c r="I6" s="18" t="s">
        <v>13</v>
      </c>
      <c r="J6" s="18" t="s">
        <v>14</v>
      </c>
      <c r="K6" s="18" t="s">
        <v>15</v>
      </c>
      <c r="L6" s="18" t="s">
        <v>746</v>
      </c>
      <c r="M6" s="45">
        <v>0</v>
      </c>
      <c r="N6" s="18" t="s">
        <v>366</v>
      </c>
    </row>
    <row r="7" spans="1:14" ht="51" customHeight="1" x14ac:dyDescent="0.25">
      <c r="A7" s="18" t="s">
        <v>367</v>
      </c>
      <c r="B7" s="18" t="s">
        <v>368</v>
      </c>
      <c r="C7" s="2" t="s">
        <v>736</v>
      </c>
      <c r="D7" s="18" t="s">
        <v>737</v>
      </c>
      <c r="E7" s="18" t="s">
        <v>59</v>
      </c>
      <c r="F7" s="18" t="s">
        <v>738</v>
      </c>
      <c r="G7" s="27">
        <v>48</v>
      </c>
      <c r="H7" s="18" t="s">
        <v>373</v>
      </c>
      <c r="I7" s="180"/>
      <c r="J7" s="15"/>
      <c r="K7" s="15"/>
      <c r="L7" s="16" t="s">
        <v>739</v>
      </c>
      <c r="M7" s="179">
        <v>0</v>
      </c>
      <c r="N7" s="15"/>
    </row>
    <row r="8" spans="1:14" ht="47.25" customHeight="1" x14ac:dyDescent="0.25">
      <c r="A8" s="18" t="s">
        <v>747</v>
      </c>
      <c r="B8" s="18" t="s">
        <v>368</v>
      </c>
      <c r="C8" s="68">
        <v>44286</v>
      </c>
      <c r="D8" s="18" t="s">
        <v>748</v>
      </c>
      <c r="E8" s="18" t="s">
        <v>361</v>
      </c>
      <c r="F8" s="18" t="s">
        <v>648</v>
      </c>
      <c r="G8" s="19">
        <v>10</v>
      </c>
      <c r="H8" s="18" t="s">
        <v>749</v>
      </c>
      <c r="I8" s="181"/>
      <c r="J8" s="18"/>
      <c r="K8" s="18"/>
      <c r="L8" s="18" t="s">
        <v>750</v>
      </c>
      <c r="M8" s="45">
        <v>0</v>
      </c>
      <c r="N8" s="18" t="s">
        <v>366</v>
      </c>
    </row>
    <row r="9" spans="1:14" ht="57" x14ac:dyDescent="0.25">
      <c r="A9" s="18" t="s">
        <v>751</v>
      </c>
      <c r="B9" s="18" t="s">
        <v>368</v>
      </c>
      <c r="C9" s="68">
        <v>44308</v>
      </c>
      <c r="D9" s="18" t="s">
        <v>752</v>
      </c>
      <c r="E9" s="18" t="s">
        <v>361</v>
      </c>
      <c r="F9" s="18" t="s">
        <v>648</v>
      </c>
      <c r="G9" s="19">
        <v>24</v>
      </c>
      <c r="H9" s="18" t="s">
        <v>749</v>
      </c>
      <c r="I9" s="181"/>
      <c r="J9" s="18"/>
      <c r="K9" s="18"/>
      <c r="L9" s="18" t="s">
        <v>753</v>
      </c>
      <c r="M9" s="45">
        <v>0</v>
      </c>
      <c r="N9" s="18" t="s">
        <v>366</v>
      </c>
    </row>
    <row r="10" spans="1:14" ht="42.75" x14ac:dyDescent="0.25">
      <c r="A10" s="18" t="s">
        <v>747</v>
      </c>
      <c r="B10" s="18" t="s">
        <v>368</v>
      </c>
      <c r="C10" s="68">
        <v>44314</v>
      </c>
      <c r="D10" s="18" t="s">
        <v>752</v>
      </c>
      <c r="E10" s="18" t="s">
        <v>361</v>
      </c>
      <c r="F10" s="18" t="s">
        <v>648</v>
      </c>
      <c r="G10" s="19">
        <v>38</v>
      </c>
      <c r="H10" s="18" t="s">
        <v>749</v>
      </c>
      <c r="I10" s="181"/>
      <c r="J10" s="18"/>
      <c r="K10" s="18"/>
      <c r="L10" s="18" t="s">
        <v>754</v>
      </c>
      <c r="M10" s="45">
        <v>0</v>
      </c>
      <c r="N10" s="18" t="s">
        <v>366</v>
      </c>
    </row>
    <row r="11" spans="1:14" ht="42.75" x14ac:dyDescent="0.25">
      <c r="A11" s="18" t="s">
        <v>747</v>
      </c>
      <c r="B11" s="18" t="s">
        <v>368</v>
      </c>
      <c r="C11" s="68">
        <v>44365</v>
      </c>
      <c r="D11" s="18" t="s">
        <v>755</v>
      </c>
      <c r="E11" s="18" t="s">
        <v>361</v>
      </c>
      <c r="F11" s="18" t="s">
        <v>648</v>
      </c>
      <c r="G11" s="19">
        <v>10</v>
      </c>
      <c r="H11" s="18" t="s">
        <v>749</v>
      </c>
      <c r="I11" s="181"/>
      <c r="J11" s="18"/>
      <c r="K11" s="18"/>
      <c r="L11" s="18" t="s">
        <v>756</v>
      </c>
      <c r="M11" s="45">
        <v>0</v>
      </c>
      <c r="N11" s="18" t="s">
        <v>366</v>
      </c>
    </row>
    <row r="12" spans="1:14" ht="42.75" x14ac:dyDescent="0.25">
      <c r="A12" s="18" t="s">
        <v>747</v>
      </c>
      <c r="B12" s="18" t="s">
        <v>368</v>
      </c>
      <c r="C12" s="68">
        <v>44366</v>
      </c>
      <c r="D12" s="18" t="s">
        <v>757</v>
      </c>
      <c r="E12" s="18" t="s">
        <v>361</v>
      </c>
      <c r="F12" s="18" t="s">
        <v>648</v>
      </c>
      <c r="G12" s="19">
        <v>8</v>
      </c>
      <c r="H12" s="18" t="s">
        <v>758</v>
      </c>
      <c r="I12" s="181"/>
      <c r="J12" s="18"/>
      <c r="K12" s="18"/>
      <c r="L12" s="18" t="s">
        <v>759</v>
      </c>
      <c r="M12" s="45">
        <v>0</v>
      </c>
      <c r="N12" s="18" t="s">
        <v>366</v>
      </c>
    </row>
    <row r="13" spans="1:14" ht="42.75" x14ac:dyDescent="0.25">
      <c r="A13" s="18" t="s">
        <v>747</v>
      </c>
      <c r="B13" s="18" t="s">
        <v>368</v>
      </c>
      <c r="C13" s="68">
        <v>44396</v>
      </c>
      <c r="D13" s="18" t="s">
        <v>755</v>
      </c>
      <c r="E13" s="18" t="s">
        <v>361</v>
      </c>
      <c r="F13" s="18" t="s">
        <v>648</v>
      </c>
      <c r="G13" s="19">
        <v>38</v>
      </c>
      <c r="H13" s="18" t="s">
        <v>758</v>
      </c>
      <c r="I13" s="181"/>
      <c r="J13" s="18"/>
      <c r="K13" s="18"/>
      <c r="L13" s="18" t="s">
        <v>760</v>
      </c>
      <c r="M13" s="45">
        <v>0</v>
      </c>
      <c r="N13" s="18" t="s">
        <v>366</v>
      </c>
    </row>
    <row r="14" spans="1:14" ht="42.75" x14ac:dyDescent="0.25">
      <c r="A14" s="18" t="s">
        <v>747</v>
      </c>
      <c r="B14" s="18" t="s">
        <v>368</v>
      </c>
      <c r="C14" s="68">
        <v>44438</v>
      </c>
      <c r="D14" s="18" t="s">
        <v>752</v>
      </c>
      <c r="E14" s="18" t="s">
        <v>361</v>
      </c>
      <c r="F14" s="18" t="s">
        <v>648</v>
      </c>
      <c r="G14" s="19">
        <v>75</v>
      </c>
      <c r="H14" s="18" t="s">
        <v>758</v>
      </c>
      <c r="I14" s="181"/>
      <c r="J14" s="18"/>
      <c r="K14" s="18"/>
      <c r="L14" s="18" t="s">
        <v>761</v>
      </c>
      <c r="M14" s="45">
        <v>0</v>
      </c>
      <c r="N14" s="18" t="s">
        <v>366</v>
      </c>
    </row>
    <row r="15" spans="1:14" ht="42.75" x14ac:dyDescent="0.25">
      <c r="A15" s="18" t="s">
        <v>747</v>
      </c>
      <c r="B15" s="18" t="s">
        <v>368</v>
      </c>
      <c r="C15" s="68">
        <v>44448</v>
      </c>
      <c r="D15" s="18" t="s">
        <v>757</v>
      </c>
      <c r="E15" s="18" t="s">
        <v>361</v>
      </c>
      <c r="F15" s="18" t="s">
        <v>648</v>
      </c>
      <c r="G15" s="19">
        <v>26</v>
      </c>
      <c r="H15" s="18" t="s">
        <v>758</v>
      </c>
      <c r="I15" s="181"/>
      <c r="J15" s="18"/>
      <c r="K15" s="18"/>
      <c r="L15" s="18" t="s">
        <v>762</v>
      </c>
      <c r="M15" s="45">
        <v>0</v>
      </c>
      <c r="N15" s="18" t="s">
        <v>366</v>
      </c>
    </row>
    <row r="16" spans="1:14" ht="42.75" x14ac:dyDescent="0.25">
      <c r="A16" s="18" t="s">
        <v>747</v>
      </c>
      <c r="B16" s="18" t="s">
        <v>368</v>
      </c>
      <c r="C16" s="68">
        <v>44488</v>
      </c>
      <c r="D16" s="18" t="s">
        <v>763</v>
      </c>
      <c r="E16" s="18" t="s">
        <v>361</v>
      </c>
      <c r="F16" s="18" t="s">
        <v>648</v>
      </c>
      <c r="G16" s="19">
        <v>20</v>
      </c>
      <c r="H16" s="18" t="s">
        <v>758</v>
      </c>
      <c r="I16" s="181"/>
      <c r="J16" s="18"/>
      <c r="K16" s="18"/>
      <c r="L16" s="18" t="s">
        <v>764</v>
      </c>
      <c r="M16" s="45">
        <v>0</v>
      </c>
      <c r="N16" s="18" t="s">
        <v>366</v>
      </c>
    </row>
    <row r="17" spans="1:14" ht="103.5" hidden="1" customHeight="1" x14ac:dyDescent="0.25">
      <c r="A17" s="47" t="s">
        <v>765</v>
      </c>
      <c r="B17" s="48" t="s">
        <v>741</v>
      </c>
      <c r="C17" s="49">
        <v>44490</v>
      </c>
      <c r="D17" s="47" t="s">
        <v>360</v>
      </c>
      <c r="E17" s="48" t="s">
        <v>361</v>
      </c>
      <c r="F17" s="48" t="s">
        <v>362</v>
      </c>
      <c r="G17" s="167" t="s">
        <v>766</v>
      </c>
      <c r="H17" s="48" t="s">
        <v>364</v>
      </c>
      <c r="I17" s="18" t="s">
        <v>13</v>
      </c>
      <c r="J17" s="18" t="s">
        <v>14</v>
      </c>
      <c r="K17" s="18" t="s">
        <v>15</v>
      </c>
      <c r="L17" s="48" t="s">
        <v>767</v>
      </c>
      <c r="M17" s="168">
        <v>0</v>
      </c>
      <c r="N17" s="48" t="s">
        <v>366</v>
      </c>
    </row>
    <row r="18" spans="1:14" ht="101.25" hidden="1" customHeight="1" x14ac:dyDescent="0.25">
      <c r="A18" s="47" t="s">
        <v>768</v>
      </c>
      <c r="B18" s="48" t="s">
        <v>769</v>
      </c>
      <c r="C18" s="49">
        <v>44854</v>
      </c>
      <c r="D18" s="47" t="s">
        <v>360</v>
      </c>
      <c r="E18" s="18" t="s">
        <v>361</v>
      </c>
      <c r="F18" s="18" t="s">
        <v>362</v>
      </c>
      <c r="G18" s="19" t="s">
        <v>363</v>
      </c>
      <c r="H18" s="18" t="s">
        <v>364</v>
      </c>
      <c r="I18" s="18" t="s">
        <v>13</v>
      </c>
      <c r="J18" s="18" t="s">
        <v>14</v>
      </c>
      <c r="K18" s="18" t="s">
        <v>15</v>
      </c>
      <c r="L18" s="18" t="s">
        <v>770</v>
      </c>
      <c r="M18" s="45">
        <v>0</v>
      </c>
      <c r="N18" s="18" t="s">
        <v>366</v>
      </c>
    </row>
    <row r="19" spans="1:14" ht="57" customHeight="1" x14ac:dyDescent="0.25">
      <c r="A19" s="18">
        <v>2021</v>
      </c>
      <c r="B19" s="18" t="s">
        <v>359</v>
      </c>
      <c r="C19" s="68"/>
      <c r="D19" s="18" t="s">
        <v>360</v>
      </c>
      <c r="E19" s="18" t="s">
        <v>361</v>
      </c>
      <c r="F19" s="18" t="s">
        <v>362</v>
      </c>
      <c r="G19" s="19"/>
      <c r="H19" s="18" t="s">
        <v>364</v>
      </c>
      <c r="I19" s="181" t="s">
        <v>13</v>
      </c>
      <c r="J19" s="18" t="s">
        <v>14</v>
      </c>
      <c r="K19" s="18" t="s">
        <v>15</v>
      </c>
      <c r="L19" s="18"/>
      <c r="M19" s="45">
        <v>0</v>
      </c>
      <c r="N19" s="18" t="s">
        <v>366</v>
      </c>
    </row>
    <row r="20" spans="1:14" ht="78" customHeight="1" x14ac:dyDescent="0.25">
      <c r="A20" s="18" t="s">
        <v>367</v>
      </c>
      <c r="B20" s="18" t="s">
        <v>368</v>
      </c>
      <c r="C20" s="182" t="s">
        <v>369</v>
      </c>
      <c r="D20" s="18" t="s">
        <v>370</v>
      </c>
      <c r="E20" s="18" t="s">
        <v>371</v>
      </c>
      <c r="F20" s="18" t="s">
        <v>372</v>
      </c>
      <c r="G20" s="178">
        <v>577</v>
      </c>
      <c r="H20" s="18" t="s">
        <v>373</v>
      </c>
      <c r="I20" s="181"/>
      <c r="J20" s="18"/>
      <c r="K20" s="18"/>
      <c r="L20" s="18" t="s">
        <v>374</v>
      </c>
      <c r="M20" s="45">
        <v>0</v>
      </c>
      <c r="N20" s="18" t="s">
        <v>375</v>
      </c>
    </row>
    <row r="21" spans="1:14" ht="59.25" hidden="1" customHeight="1" x14ac:dyDescent="0.25">
      <c r="A21" s="47" t="s">
        <v>747</v>
      </c>
      <c r="B21" s="48" t="s">
        <v>771</v>
      </c>
      <c r="C21" s="49">
        <v>44714</v>
      </c>
      <c r="D21" s="47" t="s">
        <v>772</v>
      </c>
      <c r="E21" s="48" t="s">
        <v>59</v>
      </c>
      <c r="F21" s="48" t="s">
        <v>773</v>
      </c>
      <c r="G21" s="167">
        <v>23</v>
      </c>
      <c r="H21" s="48" t="s">
        <v>749</v>
      </c>
      <c r="I21" s="18"/>
      <c r="J21" s="18"/>
      <c r="K21" s="18"/>
      <c r="L21" s="48" t="s">
        <v>774</v>
      </c>
      <c r="M21" s="168">
        <v>0</v>
      </c>
      <c r="N21" s="48" t="s">
        <v>366</v>
      </c>
    </row>
    <row r="22" spans="1:14" ht="62.25" hidden="1" customHeight="1" x14ac:dyDescent="0.25">
      <c r="A22" s="47" t="s">
        <v>747</v>
      </c>
      <c r="B22" s="48" t="s">
        <v>771</v>
      </c>
      <c r="C22" s="49">
        <v>44724</v>
      </c>
      <c r="D22" s="47" t="s">
        <v>775</v>
      </c>
      <c r="E22" s="18" t="s">
        <v>59</v>
      </c>
      <c r="F22" s="18" t="s">
        <v>773</v>
      </c>
      <c r="G22" s="19">
        <v>28</v>
      </c>
      <c r="H22" s="18" t="s">
        <v>749</v>
      </c>
      <c r="I22" s="18"/>
      <c r="J22" s="18"/>
      <c r="K22" s="18"/>
      <c r="L22" s="18" t="s">
        <v>776</v>
      </c>
      <c r="M22" s="45">
        <v>0</v>
      </c>
      <c r="N22" s="18" t="s">
        <v>366</v>
      </c>
    </row>
    <row r="23" spans="1:14" ht="60.75" hidden="1" customHeight="1" x14ac:dyDescent="0.25">
      <c r="A23" s="47" t="s">
        <v>747</v>
      </c>
      <c r="B23" s="48" t="s">
        <v>771</v>
      </c>
      <c r="C23" s="49">
        <v>44727</v>
      </c>
      <c r="D23" s="47" t="s">
        <v>777</v>
      </c>
      <c r="E23" s="18" t="s">
        <v>59</v>
      </c>
      <c r="F23" s="18" t="s">
        <v>773</v>
      </c>
      <c r="G23" s="19">
        <v>27</v>
      </c>
      <c r="H23" s="18" t="s">
        <v>749</v>
      </c>
      <c r="I23" s="18"/>
      <c r="J23" s="18"/>
      <c r="K23" s="18"/>
      <c r="L23" s="18" t="s">
        <v>776</v>
      </c>
      <c r="M23" s="45">
        <v>0</v>
      </c>
      <c r="N23" s="18" t="s">
        <v>366</v>
      </c>
    </row>
    <row r="24" spans="1:14" ht="68.25" hidden="1" customHeight="1" x14ac:dyDescent="0.25">
      <c r="A24" s="47" t="s">
        <v>778</v>
      </c>
      <c r="B24" s="48" t="s">
        <v>771</v>
      </c>
      <c r="C24" s="49">
        <v>44792</v>
      </c>
      <c r="D24" s="47" t="s">
        <v>779</v>
      </c>
      <c r="E24" s="18" t="s">
        <v>59</v>
      </c>
      <c r="F24" s="18" t="s">
        <v>780</v>
      </c>
      <c r="G24" s="19">
        <v>20</v>
      </c>
      <c r="H24" s="18" t="s">
        <v>749</v>
      </c>
      <c r="I24" s="18"/>
      <c r="J24" s="18"/>
      <c r="K24" s="18"/>
      <c r="L24" s="18" t="s">
        <v>781</v>
      </c>
      <c r="M24" s="45">
        <v>0</v>
      </c>
      <c r="N24" s="18" t="s">
        <v>366</v>
      </c>
    </row>
    <row r="25" spans="1:14" ht="63.75" hidden="1" customHeight="1" x14ac:dyDescent="0.25">
      <c r="A25" s="47" t="s">
        <v>782</v>
      </c>
      <c r="B25" s="48" t="s">
        <v>771</v>
      </c>
      <c r="C25" s="49" t="s">
        <v>783</v>
      </c>
      <c r="D25" s="47" t="s">
        <v>779</v>
      </c>
      <c r="E25" s="18" t="s">
        <v>59</v>
      </c>
      <c r="F25" s="18" t="s">
        <v>773</v>
      </c>
      <c r="G25" s="19">
        <v>20</v>
      </c>
      <c r="H25" s="18" t="s">
        <v>749</v>
      </c>
      <c r="I25" s="18"/>
      <c r="J25" s="18"/>
      <c r="K25" s="18"/>
      <c r="L25" s="18" t="s">
        <v>781</v>
      </c>
      <c r="M25" s="45">
        <v>0</v>
      </c>
      <c r="N25" s="18" t="s">
        <v>366</v>
      </c>
    </row>
    <row r="26" spans="1:14" ht="48.75" hidden="1" customHeight="1" x14ac:dyDescent="0.25">
      <c r="A26" s="47" t="s">
        <v>784</v>
      </c>
      <c r="B26" s="48" t="s">
        <v>771</v>
      </c>
      <c r="C26" s="49">
        <v>44814</v>
      </c>
      <c r="D26" s="47" t="s">
        <v>779</v>
      </c>
      <c r="E26" s="18" t="s">
        <v>59</v>
      </c>
      <c r="F26" s="18" t="s">
        <v>773</v>
      </c>
      <c r="G26" s="19">
        <v>20</v>
      </c>
      <c r="H26" s="18" t="s">
        <v>749</v>
      </c>
      <c r="I26" s="18"/>
      <c r="J26" s="18"/>
      <c r="K26" s="18"/>
      <c r="L26" s="18" t="s">
        <v>781</v>
      </c>
      <c r="M26" s="45">
        <v>0</v>
      </c>
      <c r="N26" s="18" t="s">
        <v>366</v>
      </c>
    </row>
    <row r="27" spans="1:14" ht="54" hidden="1" customHeight="1" x14ac:dyDescent="0.25">
      <c r="A27" s="47" t="s">
        <v>784</v>
      </c>
      <c r="B27" s="48" t="s">
        <v>771</v>
      </c>
      <c r="C27" s="49">
        <v>44818</v>
      </c>
      <c r="D27" s="47" t="s">
        <v>779</v>
      </c>
      <c r="E27" s="18" t="s">
        <v>59</v>
      </c>
      <c r="F27" s="18" t="s">
        <v>773</v>
      </c>
      <c r="G27" s="19">
        <v>20</v>
      </c>
      <c r="H27" s="18" t="s">
        <v>749</v>
      </c>
      <c r="I27" s="18"/>
      <c r="J27" s="18"/>
      <c r="K27" s="18"/>
      <c r="L27" s="18" t="s">
        <v>781</v>
      </c>
      <c r="M27" s="45">
        <v>0</v>
      </c>
      <c r="N27" s="18" t="s">
        <v>366</v>
      </c>
    </row>
    <row r="28" spans="1:14" ht="56.25" hidden="1" customHeight="1" x14ac:dyDescent="0.25">
      <c r="A28" s="47" t="s">
        <v>785</v>
      </c>
      <c r="B28" s="48" t="s">
        <v>771</v>
      </c>
      <c r="C28" s="49">
        <v>44819</v>
      </c>
      <c r="D28" s="47" t="s">
        <v>786</v>
      </c>
      <c r="E28" s="18" t="s">
        <v>361</v>
      </c>
      <c r="F28" s="18" t="s">
        <v>362</v>
      </c>
      <c r="G28" s="19">
        <v>15</v>
      </c>
      <c r="H28" s="18" t="s">
        <v>749</v>
      </c>
      <c r="I28" s="18"/>
      <c r="J28" s="18"/>
      <c r="K28" s="18"/>
      <c r="L28" s="18" t="s">
        <v>781</v>
      </c>
      <c r="M28" s="45">
        <v>0</v>
      </c>
      <c r="N28" s="18" t="s">
        <v>366</v>
      </c>
    </row>
    <row r="29" spans="1:14" ht="54" hidden="1" customHeight="1" x14ac:dyDescent="0.25">
      <c r="A29" s="47" t="s">
        <v>784</v>
      </c>
      <c r="B29" s="48" t="s">
        <v>771</v>
      </c>
      <c r="C29" s="49">
        <v>44869</v>
      </c>
      <c r="D29" s="47" t="s">
        <v>779</v>
      </c>
      <c r="E29" s="18" t="s">
        <v>59</v>
      </c>
      <c r="F29" s="18" t="s">
        <v>780</v>
      </c>
      <c r="G29" s="19">
        <v>30</v>
      </c>
      <c r="H29" s="18" t="s">
        <v>749</v>
      </c>
      <c r="I29" s="18"/>
      <c r="J29" s="18"/>
      <c r="K29" s="18"/>
      <c r="L29" s="18" t="s">
        <v>781</v>
      </c>
      <c r="M29" s="45">
        <v>0</v>
      </c>
      <c r="N29" s="18" t="s">
        <v>366</v>
      </c>
    </row>
    <row r="30" spans="1:14" ht="56.25" hidden="1" customHeight="1" x14ac:dyDescent="0.25">
      <c r="A30" s="47" t="s">
        <v>787</v>
      </c>
      <c r="B30" s="48" t="s">
        <v>771</v>
      </c>
      <c r="C30" s="49">
        <v>44874</v>
      </c>
      <c r="D30" s="47" t="s">
        <v>786</v>
      </c>
      <c r="E30" s="18" t="s">
        <v>361</v>
      </c>
      <c r="F30" s="18" t="s">
        <v>362</v>
      </c>
      <c r="G30" s="19">
        <v>15</v>
      </c>
      <c r="H30" s="18" t="s">
        <v>749</v>
      </c>
      <c r="I30" s="18"/>
      <c r="J30" s="18"/>
      <c r="K30" s="18"/>
      <c r="L30" s="18" t="s">
        <v>781</v>
      </c>
      <c r="M30" s="45">
        <v>0</v>
      </c>
      <c r="N30" s="18" t="s">
        <v>366</v>
      </c>
    </row>
    <row r="31" spans="1:14" ht="94.5" hidden="1" customHeight="1" x14ac:dyDescent="0.25">
      <c r="A31" s="47" t="s">
        <v>788</v>
      </c>
      <c r="B31" s="48" t="s">
        <v>771</v>
      </c>
      <c r="C31" s="49">
        <v>45037</v>
      </c>
      <c r="D31" s="47" t="s">
        <v>786</v>
      </c>
      <c r="E31" s="18" t="s">
        <v>361</v>
      </c>
      <c r="F31" s="18" t="s">
        <v>362</v>
      </c>
      <c r="G31" s="19">
        <v>16</v>
      </c>
      <c r="H31" s="18" t="s">
        <v>749</v>
      </c>
      <c r="I31" s="18"/>
      <c r="J31" s="18"/>
      <c r="K31" s="18"/>
      <c r="L31" s="18" t="s">
        <v>781</v>
      </c>
      <c r="M31" s="45">
        <v>0</v>
      </c>
      <c r="N31" s="18" t="s">
        <v>366</v>
      </c>
    </row>
    <row r="32" spans="1:14" ht="75.75" hidden="1" customHeight="1" x14ac:dyDescent="0.25">
      <c r="A32" s="47" t="s">
        <v>788</v>
      </c>
      <c r="B32" s="48" t="s">
        <v>771</v>
      </c>
      <c r="C32" s="49">
        <v>45065</v>
      </c>
      <c r="D32" s="47" t="s">
        <v>786</v>
      </c>
      <c r="E32" s="18" t="s">
        <v>361</v>
      </c>
      <c r="F32" s="18" t="s">
        <v>362</v>
      </c>
      <c r="G32" s="19">
        <v>17</v>
      </c>
      <c r="H32" s="18" t="s">
        <v>749</v>
      </c>
      <c r="I32" s="18"/>
      <c r="J32" s="18"/>
      <c r="K32" s="18"/>
      <c r="L32" s="18" t="s">
        <v>781</v>
      </c>
      <c r="M32" s="45">
        <v>0</v>
      </c>
      <c r="N32" s="18" t="s">
        <v>366</v>
      </c>
    </row>
    <row r="33" spans="1:14" ht="68.25" hidden="1" customHeight="1" x14ac:dyDescent="0.25">
      <c r="A33" s="47" t="s">
        <v>789</v>
      </c>
      <c r="B33" s="48" t="s">
        <v>771</v>
      </c>
      <c r="C33" s="49">
        <v>45093</v>
      </c>
      <c r="D33" s="47" t="s">
        <v>779</v>
      </c>
      <c r="E33" s="18" t="s">
        <v>59</v>
      </c>
      <c r="F33" s="18" t="s">
        <v>790</v>
      </c>
      <c r="G33" s="19">
        <v>20</v>
      </c>
      <c r="H33" s="18" t="s">
        <v>749</v>
      </c>
      <c r="I33" s="18"/>
      <c r="J33" s="18"/>
      <c r="K33" s="18"/>
      <c r="L33" s="18" t="s">
        <v>791</v>
      </c>
      <c r="M33" s="45">
        <v>0</v>
      </c>
      <c r="N33" s="18" t="s">
        <v>366</v>
      </c>
    </row>
    <row r="34" spans="1:14" ht="65.25" hidden="1" customHeight="1" x14ac:dyDescent="0.25">
      <c r="A34" s="47" t="s">
        <v>792</v>
      </c>
      <c r="B34" s="48" t="s">
        <v>771</v>
      </c>
      <c r="C34" s="49">
        <v>45135</v>
      </c>
      <c r="D34" s="47" t="s">
        <v>779</v>
      </c>
      <c r="E34" s="18" t="s">
        <v>59</v>
      </c>
      <c r="F34" s="18" t="s">
        <v>793</v>
      </c>
      <c r="G34" s="19">
        <v>20</v>
      </c>
      <c r="H34" s="18" t="s">
        <v>749</v>
      </c>
      <c r="I34" s="18"/>
      <c r="J34" s="18"/>
      <c r="K34" s="18"/>
      <c r="L34" s="18" t="s">
        <v>794</v>
      </c>
      <c r="M34" s="45">
        <v>0</v>
      </c>
      <c r="N34" s="18" t="s">
        <v>366</v>
      </c>
    </row>
    <row r="35" spans="1:14" ht="54.75" hidden="1" customHeight="1" x14ac:dyDescent="0.25">
      <c r="A35" s="47" t="s">
        <v>792</v>
      </c>
      <c r="B35" s="48" t="s">
        <v>771</v>
      </c>
      <c r="C35" s="49">
        <v>45163</v>
      </c>
      <c r="D35" s="47" t="s">
        <v>779</v>
      </c>
      <c r="E35" s="18" t="s">
        <v>59</v>
      </c>
      <c r="F35" s="18" t="s">
        <v>795</v>
      </c>
      <c r="G35" s="19">
        <v>20</v>
      </c>
      <c r="H35" s="18" t="s">
        <v>749</v>
      </c>
      <c r="I35" s="18"/>
      <c r="J35" s="18"/>
      <c r="K35" s="18"/>
      <c r="L35" s="18" t="s">
        <v>796</v>
      </c>
      <c r="M35" s="45">
        <v>1</v>
      </c>
      <c r="N35" s="18" t="s">
        <v>366</v>
      </c>
    </row>
    <row r="36" spans="1:14" ht="54.75" customHeight="1" x14ac:dyDescent="0.25">
      <c r="A36" s="18" t="s">
        <v>358</v>
      </c>
      <c r="B36" s="18" t="s">
        <v>359</v>
      </c>
      <c r="C36" s="68">
        <v>44125</v>
      </c>
      <c r="D36" s="18" t="s">
        <v>360</v>
      </c>
      <c r="E36" s="18" t="s">
        <v>361</v>
      </c>
      <c r="F36" s="18" t="s">
        <v>362</v>
      </c>
      <c r="G36" s="19" t="s">
        <v>363</v>
      </c>
      <c r="H36" s="18" t="s">
        <v>364</v>
      </c>
      <c r="I36" s="181" t="s">
        <v>13</v>
      </c>
      <c r="J36" s="18" t="s">
        <v>14</v>
      </c>
      <c r="K36" s="18" t="s">
        <v>15</v>
      </c>
      <c r="L36" s="18" t="s">
        <v>365</v>
      </c>
      <c r="M36" s="45">
        <v>0</v>
      </c>
      <c r="N36" s="18" t="s">
        <v>366</v>
      </c>
    </row>
    <row r="37" spans="1:14" ht="49.5" customHeight="1" x14ac:dyDescent="0.25">
      <c r="A37" s="18">
        <v>2019</v>
      </c>
      <c r="B37" s="18" t="s">
        <v>359</v>
      </c>
      <c r="C37" s="68"/>
      <c r="D37" s="18" t="s">
        <v>360</v>
      </c>
      <c r="E37" s="18" t="s">
        <v>361</v>
      </c>
      <c r="F37" s="18" t="s">
        <v>362</v>
      </c>
      <c r="G37" s="19"/>
      <c r="H37" s="18" t="s">
        <v>364</v>
      </c>
      <c r="I37" s="181" t="s">
        <v>13</v>
      </c>
      <c r="J37" s="18" t="s">
        <v>14</v>
      </c>
      <c r="K37" s="18" t="s">
        <v>15</v>
      </c>
      <c r="L37" s="18"/>
      <c r="M37" s="45">
        <v>0</v>
      </c>
      <c r="N37" s="18" t="s">
        <v>366</v>
      </c>
    </row>
    <row r="38" spans="1:14" ht="55.5" customHeight="1" x14ac:dyDescent="0.25">
      <c r="A38" s="18">
        <v>2018</v>
      </c>
      <c r="B38" s="18" t="s">
        <v>359</v>
      </c>
      <c r="C38" s="68"/>
      <c r="D38" s="18" t="s">
        <v>360</v>
      </c>
      <c r="E38" s="18" t="s">
        <v>361</v>
      </c>
      <c r="F38" s="18" t="s">
        <v>362</v>
      </c>
      <c r="G38" s="19"/>
      <c r="H38" s="18" t="s">
        <v>364</v>
      </c>
      <c r="I38" s="181" t="s">
        <v>13</v>
      </c>
      <c r="J38" s="18" t="s">
        <v>14</v>
      </c>
      <c r="K38" s="18" t="s">
        <v>15</v>
      </c>
      <c r="L38" s="18"/>
      <c r="M38" s="45">
        <v>0</v>
      </c>
      <c r="N38" s="15"/>
    </row>
    <row r="39" spans="1:14" ht="41.25" customHeight="1" x14ac:dyDescent="0.25"/>
  </sheetData>
  <autoFilter ref="A2:N35" xr:uid="{AE4BF461-0809-4C33-AC8D-4CA1784C7F68}">
    <filterColumn colId="1">
      <filters>
        <filter val="Grupo de Extensión y Proyección Social"/>
      </filters>
    </filterColumn>
    <filterColumn colId="8" showButton="0"/>
    <filterColumn colId="12" showButton="0"/>
  </autoFilter>
  <mergeCells count="13">
    <mergeCell ref="K2:K3"/>
    <mergeCell ref="L2:L3"/>
    <mergeCell ref="M2:N2"/>
    <mergeCell ref="B1:N1"/>
    <mergeCell ref="A2:A3"/>
    <mergeCell ref="B2:B3"/>
    <mergeCell ref="C2:C3"/>
    <mergeCell ref="D2:D3"/>
    <mergeCell ref="E2:E3"/>
    <mergeCell ref="F2:F3"/>
    <mergeCell ref="G2:G3"/>
    <mergeCell ref="H2:H3"/>
    <mergeCell ref="I2:J2"/>
  </mergeCells>
  <dataValidations disablePrompts="1" count="1">
    <dataValidation type="list" allowBlank="1" showInputMessage="1" showErrorMessage="1" sqref="I4:I36 I37:I38" xr:uid="{E5408351-27C7-4E47-867F-9F9A22AC879E}">
      <formula1>"Diagnóstico, Formulación, Implementación, Evaluación"</formula1>
    </dataValidation>
  </dataValidations>
  <pageMargins left="0.7" right="0.7" top="0.75" bottom="0.75" header="0.3" footer="0.3"/>
  <pageSetup orientation="portrait" horizont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329B0-0392-4515-97D3-D19A2F24A323}">
  <sheetPr>
    <tabColor theme="8" tint="0.79998168889431442"/>
  </sheetPr>
  <dimension ref="A1:O30"/>
  <sheetViews>
    <sheetView zoomScale="53" zoomScaleNormal="53" workbookViewId="0">
      <selection activeCell="B1" sqref="B1:O1"/>
    </sheetView>
  </sheetViews>
  <sheetFormatPr baseColWidth="10" defaultColWidth="11.42578125" defaultRowHeight="15" x14ac:dyDescent="0.25"/>
  <cols>
    <col min="1" max="1" width="23.85546875" style="42" customWidth="1"/>
    <col min="2" max="2" width="35.42578125" style="42" customWidth="1"/>
    <col min="3" max="3" width="20.28515625" style="42" customWidth="1"/>
    <col min="4" max="4" width="24.85546875" style="42" customWidth="1"/>
    <col min="5" max="5" width="22.28515625" style="42" customWidth="1"/>
    <col min="6" max="6" width="23" style="42" customWidth="1"/>
    <col min="7" max="7" width="25.85546875" style="42" customWidth="1"/>
    <col min="8" max="8" width="32.28515625" style="42" customWidth="1"/>
    <col min="9" max="9" width="19.28515625" style="42" customWidth="1"/>
    <col min="10" max="10" width="22.42578125" style="42" customWidth="1"/>
    <col min="11" max="11" width="35.140625" style="42" customWidth="1"/>
    <col min="12" max="12" width="67.42578125" style="42" customWidth="1"/>
    <col min="13" max="13" width="27.28515625" style="42" customWidth="1"/>
    <col min="14" max="14" width="51.28515625" style="42" customWidth="1"/>
    <col min="15" max="15" width="19.28515625" style="42" hidden="1" customWidth="1"/>
    <col min="16" max="16384" width="11.42578125" style="42"/>
  </cols>
  <sheetData>
    <row r="1" spans="1:15" ht="97.5" customHeight="1" thickBot="1" x14ac:dyDescent="0.3">
      <c r="B1" s="216" t="s">
        <v>827</v>
      </c>
      <c r="C1" s="217"/>
      <c r="D1" s="217"/>
      <c r="E1" s="217"/>
      <c r="F1" s="217"/>
      <c r="G1" s="217"/>
      <c r="H1" s="217"/>
      <c r="I1" s="217"/>
      <c r="J1" s="217"/>
      <c r="K1" s="217"/>
      <c r="L1" s="217"/>
      <c r="M1" s="217"/>
      <c r="N1" s="217"/>
      <c r="O1" s="218"/>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7" t="s">
        <v>10</v>
      </c>
      <c r="J3" s="7" t="s">
        <v>11</v>
      </c>
      <c r="K3" s="200" t="s">
        <v>5</v>
      </c>
      <c r="L3" s="202" t="s">
        <v>6</v>
      </c>
      <c r="M3" s="6" t="s">
        <v>12</v>
      </c>
      <c r="N3" s="6" t="s">
        <v>26</v>
      </c>
      <c r="O3" s="200"/>
    </row>
    <row r="4" spans="1:15" ht="266.25" hidden="1" customHeight="1" x14ac:dyDescent="0.25">
      <c r="A4" s="47" t="s">
        <v>120</v>
      </c>
      <c r="B4" s="48" t="s">
        <v>121</v>
      </c>
      <c r="C4" s="49">
        <v>43756</v>
      </c>
      <c r="D4" s="47" t="s">
        <v>122</v>
      </c>
      <c r="E4" s="18" t="s">
        <v>376</v>
      </c>
      <c r="F4" s="18" t="s">
        <v>38</v>
      </c>
      <c r="G4" s="19">
        <v>57</v>
      </c>
      <c r="H4" s="18" t="s">
        <v>123</v>
      </c>
      <c r="I4" s="58" t="s">
        <v>13</v>
      </c>
      <c r="J4" s="58" t="s">
        <v>377</v>
      </c>
      <c r="K4" s="89" t="s">
        <v>378</v>
      </c>
      <c r="L4" s="18" t="s">
        <v>124</v>
      </c>
      <c r="M4" s="45">
        <v>1238000</v>
      </c>
      <c r="N4" s="18" t="s">
        <v>125</v>
      </c>
      <c r="O4" s="50" t="s">
        <v>16</v>
      </c>
    </row>
    <row r="5" spans="1:15" ht="302.25" hidden="1" customHeight="1" x14ac:dyDescent="0.25">
      <c r="A5" s="47" t="s">
        <v>126</v>
      </c>
      <c r="B5" s="48" t="s">
        <v>121</v>
      </c>
      <c r="C5" s="49" t="s">
        <v>127</v>
      </c>
      <c r="D5" s="47" t="s">
        <v>128</v>
      </c>
      <c r="E5" s="18" t="s">
        <v>119</v>
      </c>
      <c r="F5" s="18" t="s">
        <v>38</v>
      </c>
      <c r="G5" s="19">
        <v>195</v>
      </c>
      <c r="H5" s="18" t="s">
        <v>123</v>
      </c>
      <c r="I5" s="58" t="s">
        <v>13</v>
      </c>
      <c r="J5" s="58" t="s">
        <v>379</v>
      </c>
      <c r="K5" s="58" t="s">
        <v>380</v>
      </c>
      <c r="L5" s="18" t="s">
        <v>381</v>
      </c>
      <c r="M5" s="45">
        <v>46580000</v>
      </c>
      <c r="N5" s="18" t="s">
        <v>38</v>
      </c>
      <c r="O5" s="50"/>
    </row>
    <row r="6" spans="1:15" ht="302.25" customHeight="1" x14ac:dyDescent="0.25">
      <c r="A6" s="47" t="s">
        <v>716</v>
      </c>
      <c r="B6" s="48" t="s">
        <v>703</v>
      </c>
      <c r="C6" s="49" t="s">
        <v>717</v>
      </c>
      <c r="D6" s="47" t="s">
        <v>718</v>
      </c>
      <c r="E6" s="18" t="s">
        <v>119</v>
      </c>
      <c r="F6" s="18" t="s">
        <v>27</v>
      </c>
      <c r="G6" s="19">
        <v>30</v>
      </c>
      <c r="H6" s="18" t="s">
        <v>123</v>
      </c>
      <c r="I6" s="58"/>
      <c r="J6" s="58"/>
      <c r="K6" s="58" t="s">
        <v>386</v>
      </c>
      <c r="L6" s="18"/>
      <c r="M6" s="45" t="s">
        <v>735</v>
      </c>
      <c r="N6" s="18"/>
      <c r="O6" s="50"/>
    </row>
    <row r="7" spans="1:15" ht="302.25" customHeight="1" x14ac:dyDescent="0.25">
      <c r="A7" s="47" t="s">
        <v>720</v>
      </c>
      <c r="B7" s="48" t="s">
        <v>703</v>
      </c>
      <c r="C7" s="49" t="s">
        <v>719</v>
      </c>
      <c r="D7" s="47" t="s">
        <v>705</v>
      </c>
      <c r="E7" s="18" t="s">
        <v>119</v>
      </c>
      <c r="F7" s="18" t="s">
        <v>721</v>
      </c>
      <c r="G7" s="19">
        <v>90</v>
      </c>
      <c r="H7" s="18" t="s">
        <v>123</v>
      </c>
      <c r="I7" s="58"/>
      <c r="J7" s="58"/>
      <c r="K7" s="58" t="s">
        <v>386</v>
      </c>
      <c r="L7" s="18"/>
      <c r="M7" s="45" t="s">
        <v>735</v>
      </c>
      <c r="N7" s="18"/>
      <c r="O7" s="50"/>
    </row>
    <row r="8" spans="1:15" ht="302.25" customHeight="1" x14ac:dyDescent="0.25">
      <c r="A8" s="47" t="s">
        <v>723</v>
      </c>
      <c r="B8" s="48" t="s">
        <v>703</v>
      </c>
      <c r="C8" s="49" t="s">
        <v>722</v>
      </c>
      <c r="D8" s="47" t="s">
        <v>705</v>
      </c>
      <c r="E8" s="18" t="s">
        <v>119</v>
      </c>
      <c r="F8" s="18" t="s">
        <v>27</v>
      </c>
      <c r="G8" s="19">
        <v>73</v>
      </c>
      <c r="H8" s="18" t="s">
        <v>123</v>
      </c>
      <c r="I8" s="58"/>
      <c r="J8" s="58"/>
      <c r="K8" s="58" t="s">
        <v>386</v>
      </c>
      <c r="L8" s="18"/>
      <c r="M8" s="45" t="s">
        <v>735</v>
      </c>
      <c r="N8" s="18"/>
      <c r="O8" s="50"/>
    </row>
    <row r="9" spans="1:15" ht="302.25" customHeight="1" x14ac:dyDescent="0.25">
      <c r="A9" s="47" t="s">
        <v>733</v>
      </c>
      <c r="B9" s="48" t="s">
        <v>731</v>
      </c>
      <c r="C9" s="49" t="s">
        <v>732</v>
      </c>
      <c r="D9" s="47" t="s">
        <v>705</v>
      </c>
      <c r="E9" s="18" t="s">
        <v>119</v>
      </c>
      <c r="F9" s="18" t="s">
        <v>27</v>
      </c>
      <c r="G9" s="19">
        <v>200</v>
      </c>
      <c r="H9" s="18" t="s">
        <v>123</v>
      </c>
      <c r="I9" s="58"/>
      <c r="J9" s="58"/>
      <c r="K9" s="58" t="s">
        <v>386</v>
      </c>
      <c r="L9" s="18"/>
      <c r="M9" s="45" t="s">
        <v>735</v>
      </c>
      <c r="N9" s="18"/>
      <c r="O9" s="50"/>
    </row>
    <row r="10" spans="1:15" ht="302.25" customHeight="1" x14ac:dyDescent="0.25">
      <c r="A10" s="48" t="s">
        <v>724</v>
      </c>
      <c r="B10" s="48" t="s">
        <v>703</v>
      </c>
      <c r="C10" s="49" t="s">
        <v>727</v>
      </c>
      <c r="D10" s="47" t="s">
        <v>705</v>
      </c>
      <c r="E10" s="18" t="s">
        <v>119</v>
      </c>
      <c r="F10" s="18" t="s">
        <v>27</v>
      </c>
      <c r="G10" s="19" t="s">
        <v>730</v>
      </c>
      <c r="H10" s="18" t="s">
        <v>123</v>
      </c>
      <c r="I10" s="58"/>
      <c r="J10" s="58"/>
      <c r="K10" s="58"/>
      <c r="L10" s="18"/>
      <c r="M10" s="45" t="s">
        <v>735</v>
      </c>
      <c r="N10" s="18"/>
      <c r="O10" s="50"/>
    </row>
    <row r="11" spans="1:15" ht="302.25" customHeight="1" x14ac:dyDescent="0.25">
      <c r="A11" s="47" t="s">
        <v>725</v>
      </c>
      <c r="B11" s="48" t="s">
        <v>703</v>
      </c>
      <c r="C11" s="49" t="s">
        <v>726</v>
      </c>
      <c r="D11" s="47" t="s">
        <v>728</v>
      </c>
      <c r="E11" s="18" t="s">
        <v>119</v>
      </c>
      <c r="F11" s="18" t="s">
        <v>27</v>
      </c>
      <c r="G11" s="19" t="s">
        <v>729</v>
      </c>
      <c r="H11" s="18" t="s">
        <v>123</v>
      </c>
      <c r="I11" s="58"/>
      <c r="J11" s="58"/>
      <c r="K11" s="58"/>
      <c r="L11" s="18"/>
      <c r="M11" s="45" t="s">
        <v>735</v>
      </c>
      <c r="N11" s="18"/>
      <c r="O11" s="50"/>
    </row>
    <row r="12" spans="1:15" ht="302.25" customHeight="1" x14ac:dyDescent="0.25">
      <c r="A12" s="47" t="s">
        <v>734</v>
      </c>
      <c r="B12" s="48" t="s">
        <v>703</v>
      </c>
      <c r="C12" s="49" t="s">
        <v>729</v>
      </c>
      <c r="D12" s="47" t="s">
        <v>728</v>
      </c>
      <c r="E12" s="18" t="s">
        <v>119</v>
      </c>
      <c r="F12" s="18" t="s">
        <v>27</v>
      </c>
      <c r="G12" s="19" t="s">
        <v>729</v>
      </c>
      <c r="H12" s="18" t="s">
        <v>123</v>
      </c>
      <c r="I12" s="58"/>
      <c r="J12" s="58"/>
      <c r="K12" s="58"/>
      <c r="L12" s="18"/>
      <c r="M12" s="45" t="s">
        <v>735</v>
      </c>
      <c r="N12" s="18"/>
      <c r="O12" s="50"/>
    </row>
    <row r="13" spans="1:15" ht="302.25" customHeight="1" x14ac:dyDescent="0.25">
      <c r="A13" s="47" t="s">
        <v>706</v>
      </c>
      <c r="B13" s="48" t="s">
        <v>703</v>
      </c>
      <c r="C13" s="49" t="s">
        <v>704</v>
      </c>
      <c r="D13" s="47" t="s">
        <v>702</v>
      </c>
      <c r="E13" s="18" t="s">
        <v>119</v>
      </c>
      <c r="F13" s="18" t="s">
        <v>27</v>
      </c>
      <c r="G13" s="19">
        <v>19</v>
      </c>
      <c r="H13" s="18" t="s">
        <v>123</v>
      </c>
      <c r="I13" s="58"/>
      <c r="J13" s="58"/>
      <c r="K13" s="58" t="s">
        <v>386</v>
      </c>
      <c r="L13" s="18"/>
      <c r="M13" s="45" t="s">
        <v>137</v>
      </c>
      <c r="N13" s="18"/>
      <c r="O13" s="50"/>
    </row>
    <row r="14" spans="1:15" ht="302.25" customHeight="1" x14ac:dyDescent="0.25">
      <c r="A14" s="47" t="s">
        <v>712</v>
      </c>
      <c r="B14" s="48" t="s">
        <v>703</v>
      </c>
      <c r="C14" s="49">
        <v>44726</v>
      </c>
      <c r="D14" s="47" t="s">
        <v>705</v>
      </c>
      <c r="E14" s="18" t="s">
        <v>119</v>
      </c>
      <c r="F14" s="18" t="s">
        <v>27</v>
      </c>
      <c r="G14" s="19">
        <v>126</v>
      </c>
      <c r="H14" s="18" t="s">
        <v>123</v>
      </c>
      <c r="I14" s="58"/>
      <c r="J14" s="58"/>
      <c r="K14" s="58" t="s">
        <v>386</v>
      </c>
      <c r="L14" s="18"/>
      <c r="M14" s="45"/>
      <c r="N14" s="18"/>
      <c r="O14" s="50"/>
    </row>
    <row r="15" spans="1:15" ht="302.25" customHeight="1" x14ac:dyDescent="0.25">
      <c r="A15" s="47" t="s">
        <v>711</v>
      </c>
      <c r="B15" s="48" t="s">
        <v>708</v>
      </c>
      <c r="C15" s="49" t="s">
        <v>707</v>
      </c>
      <c r="D15" s="47" t="s">
        <v>705</v>
      </c>
      <c r="E15" s="18" t="s">
        <v>119</v>
      </c>
      <c r="F15" s="18" t="s">
        <v>27</v>
      </c>
      <c r="G15" s="19">
        <v>106</v>
      </c>
      <c r="H15" s="18" t="s">
        <v>123</v>
      </c>
      <c r="I15" s="58"/>
      <c r="J15" s="58"/>
      <c r="K15" s="58" t="s">
        <v>386</v>
      </c>
      <c r="L15" s="18"/>
      <c r="M15" s="45" t="s">
        <v>735</v>
      </c>
      <c r="N15" s="18"/>
      <c r="O15" s="50"/>
    </row>
    <row r="16" spans="1:15" ht="302.25" customHeight="1" x14ac:dyDescent="0.25">
      <c r="A16" s="47" t="s">
        <v>710</v>
      </c>
      <c r="B16" s="48" t="s">
        <v>709</v>
      </c>
      <c r="C16" s="49">
        <v>44797</v>
      </c>
      <c r="D16" s="47" t="s">
        <v>705</v>
      </c>
      <c r="E16" s="18" t="s">
        <v>119</v>
      </c>
      <c r="F16" s="18" t="s">
        <v>27</v>
      </c>
      <c r="G16" s="19">
        <v>119</v>
      </c>
      <c r="H16" s="18" t="s">
        <v>123</v>
      </c>
      <c r="I16" s="58"/>
      <c r="J16" s="58"/>
      <c r="K16" s="58" t="s">
        <v>386</v>
      </c>
      <c r="L16" s="18"/>
      <c r="M16" s="45" t="s">
        <v>735</v>
      </c>
      <c r="N16" s="18"/>
      <c r="O16" s="50"/>
    </row>
    <row r="17" spans="1:15" ht="302.25" customHeight="1" x14ac:dyDescent="0.25">
      <c r="A17" s="47" t="s">
        <v>713</v>
      </c>
      <c r="B17" s="48" t="s">
        <v>703</v>
      </c>
      <c r="C17" s="49">
        <v>44862</v>
      </c>
      <c r="D17" s="47" t="s">
        <v>714</v>
      </c>
      <c r="E17" s="18" t="s">
        <v>119</v>
      </c>
      <c r="F17" s="18" t="s">
        <v>27</v>
      </c>
      <c r="G17" s="19">
        <v>60</v>
      </c>
      <c r="H17" s="18" t="s">
        <v>123</v>
      </c>
      <c r="I17" s="58"/>
      <c r="J17" s="58"/>
      <c r="K17" s="58" t="s">
        <v>386</v>
      </c>
      <c r="L17" s="18"/>
      <c r="M17" s="45" t="s">
        <v>735</v>
      </c>
      <c r="N17" s="18"/>
      <c r="O17" s="50"/>
    </row>
    <row r="18" spans="1:15" ht="302.25" customHeight="1" x14ac:dyDescent="0.25">
      <c r="A18" s="47" t="s">
        <v>715</v>
      </c>
      <c r="B18" s="48" t="s">
        <v>703</v>
      </c>
      <c r="C18" s="49">
        <v>44882</v>
      </c>
      <c r="D18" s="47" t="s">
        <v>705</v>
      </c>
      <c r="E18" s="18" t="s">
        <v>119</v>
      </c>
      <c r="F18" s="18" t="s">
        <v>27</v>
      </c>
      <c r="G18" s="19">
        <v>152</v>
      </c>
      <c r="H18" s="18" t="s">
        <v>123</v>
      </c>
      <c r="I18" s="58"/>
      <c r="J18" s="58"/>
      <c r="K18" s="58" t="s">
        <v>386</v>
      </c>
      <c r="L18" s="18"/>
      <c r="M18" s="45" t="s">
        <v>735</v>
      </c>
      <c r="N18" s="18"/>
      <c r="O18" s="50"/>
    </row>
    <row r="19" spans="1:15" ht="293.25" customHeight="1" x14ac:dyDescent="0.25">
      <c r="A19" s="47" t="s">
        <v>129</v>
      </c>
      <c r="B19" s="48" t="s">
        <v>121</v>
      </c>
      <c r="C19" s="49">
        <v>43893</v>
      </c>
      <c r="D19" s="47" t="s">
        <v>128</v>
      </c>
      <c r="E19" s="18" t="s">
        <v>119</v>
      </c>
      <c r="F19" s="18" t="s">
        <v>38</v>
      </c>
      <c r="G19" s="19">
        <v>241</v>
      </c>
      <c r="H19" s="18" t="s">
        <v>123</v>
      </c>
      <c r="I19" s="58" t="s">
        <v>13</v>
      </c>
      <c r="J19" s="58" t="s">
        <v>382</v>
      </c>
      <c r="K19" s="89" t="s">
        <v>383</v>
      </c>
      <c r="L19" s="18" t="s">
        <v>130</v>
      </c>
      <c r="M19" s="52" t="s">
        <v>137</v>
      </c>
      <c r="N19" s="18" t="s">
        <v>131</v>
      </c>
      <c r="O19" s="50"/>
    </row>
    <row r="20" spans="1:15" ht="109.5" customHeight="1" x14ac:dyDescent="0.25">
      <c r="A20" s="17" t="s">
        <v>132</v>
      </c>
      <c r="B20" s="48" t="s">
        <v>121</v>
      </c>
      <c r="C20" s="51">
        <v>43969</v>
      </c>
      <c r="D20" s="17" t="s">
        <v>133</v>
      </c>
      <c r="E20" s="17" t="s">
        <v>134</v>
      </c>
      <c r="F20" s="17" t="s">
        <v>135</v>
      </c>
      <c r="G20" s="17">
        <v>120</v>
      </c>
      <c r="H20" s="17" t="s">
        <v>136</v>
      </c>
      <c r="I20" s="17"/>
      <c r="J20" s="17"/>
      <c r="K20" s="17" t="s">
        <v>384</v>
      </c>
      <c r="L20" s="17" t="s">
        <v>385</v>
      </c>
      <c r="M20" s="52" t="s">
        <v>137</v>
      </c>
      <c r="N20" s="52" t="s">
        <v>138</v>
      </c>
      <c r="O20" s="17"/>
    </row>
    <row r="21" spans="1:15" ht="125.25" customHeight="1" x14ac:dyDescent="0.25">
      <c r="A21" s="17" t="s">
        <v>139</v>
      </c>
      <c r="B21" s="48" t="s">
        <v>121</v>
      </c>
      <c r="C21" s="51">
        <v>43978</v>
      </c>
      <c r="D21" s="17" t="s">
        <v>140</v>
      </c>
      <c r="E21" s="17" t="s">
        <v>134</v>
      </c>
      <c r="F21" s="17" t="s">
        <v>141</v>
      </c>
      <c r="G21" s="17">
        <v>120</v>
      </c>
      <c r="H21" s="17" t="s">
        <v>142</v>
      </c>
      <c r="I21" s="17"/>
      <c r="J21" s="17"/>
      <c r="K21" s="17" t="s">
        <v>386</v>
      </c>
      <c r="L21" s="17" t="s">
        <v>387</v>
      </c>
      <c r="M21" s="52" t="s">
        <v>137</v>
      </c>
      <c r="N21" s="52" t="s">
        <v>138</v>
      </c>
      <c r="O21" s="17"/>
    </row>
    <row r="22" spans="1:15" ht="100.5" customHeight="1" x14ac:dyDescent="0.25">
      <c r="A22" s="53" t="s">
        <v>143</v>
      </c>
      <c r="B22" s="54" t="s">
        <v>121</v>
      </c>
      <c r="C22" s="55">
        <v>43987</v>
      </c>
      <c r="D22" s="53" t="s">
        <v>144</v>
      </c>
      <c r="E22" s="53" t="s">
        <v>134</v>
      </c>
      <c r="F22" s="53" t="s">
        <v>145</v>
      </c>
      <c r="G22" s="53">
        <v>50</v>
      </c>
      <c r="H22" s="53" t="s">
        <v>142</v>
      </c>
      <c r="K22" s="17" t="s">
        <v>386</v>
      </c>
      <c r="L22" s="18" t="s">
        <v>388</v>
      </c>
      <c r="M22" s="52" t="s">
        <v>137</v>
      </c>
      <c r="N22" s="52" t="s">
        <v>138</v>
      </c>
    </row>
    <row r="23" spans="1:15" ht="135" x14ac:dyDescent="0.25">
      <c r="A23" s="17" t="s">
        <v>146</v>
      </c>
      <c r="B23" s="18" t="s">
        <v>121</v>
      </c>
      <c r="C23" s="56">
        <v>44014</v>
      </c>
      <c r="D23" s="17" t="s">
        <v>147</v>
      </c>
      <c r="E23" s="17" t="s">
        <v>134</v>
      </c>
      <c r="F23" s="17" t="s">
        <v>141</v>
      </c>
      <c r="G23" s="17">
        <v>102</v>
      </c>
      <c r="H23" s="17" t="s">
        <v>142</v>
      </c>
      <c r="I23" s="17"/>
      <c r="J23" s="17"/>
      <c r="K23" s="17" t="s">
        <v>386</v>
      </c>
      <c r="L23" s="17" t="s">
        <v>389</v>
      </c>
      <c r="M23" s="52" t="s">
        <v>137</v>
      </c>
      <c r="N23" s="52" t="s">
        <v>138</v>
      </c>
    </row>
    <row r="24" spans="1:15" ht="204.75" customHeight="1" x14ac:dyDescent="0.25">
      <c r="A24" s="17" t="s">
        <v>148</v>
      </c>
      <c r="B24" s="18" t="s">
        <v>121</v>
      </c>
      <c r="C24" s="56">
        <v>44027</v>
      </c>
      <c r="D24" s="53" t="s">
        <v>144</v>
      </c>
      <c r="E24" s="17" t="s">
        <v>134</v>
      </c>
      <c r="F24" s="17" t="s">
        <v>145</v>
      </c>
      <c r="G24" s="17">
        <v>100</v>
      </c>
      <c r="H24" s="17" t="s">
        <v>142</v>
      </c>
      <c r="I24" s="17"/>
      <c r="J24" s="17"/>
      <c r="K24" s="17" t="s">
        <v>386</v>
      </c>
      <c r="L24" s="17" t="s">
        <v>390</v>
      </c>
      <c r="M24" s="52" t="s">
        <v>137</v>
      </c>
      <c r="N24" s="52" t="s">
        <v>138</v>
      </c>
    </row>
    <row r="25" spans="1:15" ht="319.5" customHeight="1" x14ac:dyDescent="0.25">
      <c r="A25" s="17" t="s">
        <v>149</v>
      </c>
      <c r="B25" s="18" t="s">
        <v>121</v>
      </c>
      <c r="C25" s="17" t="s">
        <v>150</v>
      </c>
      <c r="D25" s="18" t="s">
        <v>391</v>
      </c>
      <c r="E25" s="17" t="s">
        <v>134</v>
      </c>
      <c r="F25" s="17" t="s">
        <v>151</v>
      </c>
      <c r="G25" s="17">
        <v>140</v>
      </c>
      <c r="H25" s="18" t="s">
        <v>123</v>
      </c>
      <c r="I25" s="17"/>
      <c r="J25" s="17"/>
      <c r="K25" s="17" t="s">
        <v>386</v>
      </c>
      <c r="L25" s="18" t="s">
        <v>392</v>
      </c>
      <c r="M25" s="52" t="s">
        <v>137</v>
      </c>
      <c r="N25" s="52" t="s">
        <v>138</v>
      </c>
    </row>
    <row r="26" spans="1:15" ht="295.5" customHeight="1" x14ac:dyDescent="0.25">
      <c r="A26" s="17" t="s">
        <v>152</v>
      </c>
      <c r="B26" s="18" t="s">
        <v>121</v>
      </c>
      <c r="C26" s="56">
        <v>44051</v>
      </c>
      <c r="D26" s="18" t="s">
        <v>128</v>
      </c>
      <c r="E26" s="17" t="s">
        <v>134</v>
      </c>
      <c r="F26" s="17" t="s">
        <v>145</v>
      </c>
      <c r="G26" s="17">
        <v>150</v>
      </c>
      <c r="H26" s="17" t="s">
        <v>153</v>
      </c>
      <c r="I26" s="17"/>
      <c r="J26" s="17"/>
      <c r="K26" s="17" t="s">
        <v>386</v>
      </c>
      <c r="L26" s="17" t="s">
        <v>393</v>
      </c>
      <c r="M26" s="52" t="s">
        <v>137</v>
      </c>
      <c r="N26" s="52" t="s">
        <v>138</v>
      </c>
    </row>
    <row r="27" spans="1:15" ht="105" customHeight="1" x14ac:dyDescent="0.25">
      <c r="A27" s="17" t="s">
        <v>154</v>
      </c>
      <c r="B27" s="18" t="s">
        <v>121</v>
      </c>
      <c r="C27" s="56">
        <v>44055</v>
      </c>
      <c r="D27" s="17" t="s">
        <v>155</v>
      </c>
      <c r="E27" s="17" t="s">
        <v>134</v>
      </c>
      <c r="F27" s="17" t="s">
        <v>141</v>
      </c>
      <c r="G27" s="17">
        <v>230</v>
      </c>
      <c r="H27" s="17" t="s">
        <v>156</v>
      </c>
      <c r="I27" s="17"/>
      <c r="J27" s="17"/>
      <c r="K27" s="17" t="s">
        <v>386</v>
      </c>
      <c r="L27" s="17" t="s">
        <v>394</v>
      </c>
      <c r="M27" s="52" t="s">
        <v>137</v>
      </c>
      <c r="N27" s="52" t="s">
        <v>138</v>
      </c>
    </row>
    <row r="28" spans="1:15" ht="75" x14ac:dyDescent="0.25">
      <c r="A28" s="17" t="s">
        <v>157</v>
      </c>
      <c r="B28" s="18" t="s">
        <v>121</v>
      </c>
      <c r="C28" s="56">
        <v>44094</v>
      </c>
      <c r="D28" s="17" t="s">
        <v>158</v>
      </c>
      <c r="E28" s="17" t="s">
        <v>134</v>
      </c>
      <c r="F28" s="17" t="s">
        <v>151</v>
      </c>
      <c r="G28" s="17">
        <v>18</v>
      </c>
      <c r="H28" s="17" t="s">
        <v>159</v>
      </c>
      <c r="I28" s="17"/>
      <c r="J28" s="17"/>
      <c r="K28" s="17" t="s">
        <v>386</v>
      </c>
      <c r="L28" s="17" t="s">
        <v>395</v>
      </c>
      <c r="M28" s="52" t="s">
        <v>137</v>
      </c>
      <c r="N28" s="52" t="s">
        <v>138</v>
      </c>
    </row>
    <row r="29" spans="1:15" ht="96" customHeight="1" x14ac:dyDescent="0.25">
      <c r="A29" s="17" t="s">
        <v>396</v>
      </c>
      <c r="B29" s="18" t="s">
        <v>121</v>
      </c>
      <c r="C29" s="56" t="s">
        <v>397</v>
      </c>
      <c r="D29" s="17" t="s">
        <v>158</v>
      </c>
      <c r="E29" s="17" t="s">
        <v>134</v>
      </c>
      <c r="F29" s="17" t="s">
        <v>151</v>
      </c>
      <c r="G29" s="17">
        <v>333</v>
      </c>
      <c r="H29" s="17" t="s">
        <v>398</v>
      </c>
      <c r="I29" s="17"/>
      <c r="J29" s="17"/>
      <c r="K29" s="17" t="s">
        <v>386</v>
      </c>
      <c r="L29" s="17" t="s">
        <v>399</v>
      </c>
      <c r="M29" s="52" t="s">
        <v>137</v>
      </c>
      <c r="N29" s="52" t="s">
        <v>138</v>
      </c>
    </row>
    <row r="30" spans="1:15" x14ac:dyDescent="0.25">
      <c r="G30" s="90">
        <f>SUM(G4:G29)</f>
        <v>2831</v>
      </c>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19 I4:I18" xr:uid="{D55F4546-1035-4498-B5B2-9C167B998C77}">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91932-7F76-4A00-AB7F-0FA7A9977DFD}">
  <sheetPr>
    <tabColor theme="8" tint="0.79998168889431442"/>
  </sheetPr>
  <dimension ref="A1:P16"/>
  <sheetViews>
    <sheetView zoomScale="70" zoomScaleNormal="70" workbookViewId="0">
      <selection activeCell="B1" sqref="B1:O1"/>
    </sheetView>
  </sheetViews>
  <sheetFormatPr baseColWidth="10" defaultRowHeight="15" x14ac:dyDescent="0.25"/>
  <cols>
    <col min="1" max="1" width="23.85546875" customWidth="1"/>
    <col min="2" max="2" width="35.42578125" customWidth="1"/>
    <col min="3" max="3" width="20.28515625" style="57" customWidth="1"/>
    <col min="4" max="4" width="24.85546875" customWidth="1"/>
    <col min="5" max="5" width="22.28515625" customWidth="1"/>
    <col min="6" max="6" width="23" customWidth="1"/>
    <col min="7" max="7" width="25.85546875" style="57" customWidth="1"/>
    <col min="8" max="8" width="47.5703125" customWidth="1"/>
    <col min="9" max="9" width="14.85546875" hidden="1" customWidth="1"/>
    <col min="10" max="10" width="22.42578125" hidden="1" customWidth="1"/>
    <col min="11" max="11" width="35.140625" hidden="1" customWidth="1"/>
    <col min="12" max="12" width="67.42578125" style="85" customWidth="1"/>
    <col min="13" max="13" width="21.28515625" customWidth="1"/>
    <col min="14" max="14" width="51.28515625" customWidth="1"/>
    <col min="15" max="15" width="19.28515625" hidden="1" customWidth="1"/>
  </cols>
  <sheetData>
    <row r="1" spans="1:16" ht="97.5" customHeight="1" x14ac:dyDescent="0.25">
      <c r="A1" s="15"/>
      <c r="B1" s="219" t="s">
        <v>827</v>
      </c>
      <c r="C1" s="220"/>
      <c r="D1" s="220"/>
      <c r="E1" s="220"/>
      <c r="F1" s="220"/>
      <c r="G1" s="220"/>
      <c r="H1" s="220"/>
      <c r="I1" s="220"/>
      <c r="J1" s="220"/>
      <c r="K1" s="220"/>
      <c r="L1" s="220"/>
      <c r="M1" s="220"/>
      <c r="N1" s="220"/>
      <c r="O1" s="220"/>
    </row>
    <row r="2" spans="1:16" ht="62.25" customHeight="1" x14ac:dyDescent="0.25">
      <c r="A2" s="202" t="s">
        <v>22</v>
      </c>
      <c r="B2" s="202" t="s">
        <v>20</v>
      </c>
      <c r="C2" s="221" t="s">
        <v>19</v>
      </c>
      <c r="D2" s="202" t="s">
        <v>2</v>
      </c>
      <c r="E2" s="202" t="s">
        <v>21</v>
      </c>
      <c r="F2" s="202" t="s">
        <v>23</v>
      </c>
      <c r="G2" s="202" t="s">
        <v>17</v>
      </c>
      <c r="H2" s="202" t="s">
        <v>24</v>
      </c>
      <c r="I2" s="200" t="s">
        <v>4</v>
      </c>
      <c r="J2" s="200"/>
      <c r="K2" s="200" t="s">
        <v>5</v>
      </c>
      <c r="L2" s="202" t="s">
        <v>25</v>
      </c>
      <c r="M2" s="202" t="s">
        <v>7</v>
      </c>
      <c r="N2" s="202"/>
      <c r="O2" s="200" t="s">
        <v>18</v>
      </c>
    </row>
    <row r="3" spans="1:16" ht="46.5" customHeight="1" x14ac:dyDescent="0.25">
      <c r="A3" s="202" t="s">
        <v>0</v>
      </c>
      <c r="B3" s="202" t="s">
        <v>1</v>
      </c>
      <c r="C3" s="221"/>
      <c r="D3" s="202" t="s">
        <v>2</v>
      </c>
      <c r="E3" s="202" t="s">
        <v>8</v>
      </c>
      <c r="F3" s="202" t="s">
        <v>9</v>
      </c>
      <c r="G3" s="202" t="s">
        <v>3</v>
      </c>
      <c r="H3" s="202" t="s">
        <v>3</v>
      </c>
      <c r="I3" s="171" t="s">
        <v>10</v>
      </c>
      <c r="J3" s="171" t="s">
        <v>11</v>
      </c>
      <c r="K3" s="200" t="s">
        <v>5</v>
      </c>
      <c r="L3" s="202" t="s">
        <v>6</v>
      </c>
      <c r="M3" s="172" t="s">
        <v>12</v>
      </c>
      <c r="N3" s="172" t="s">
        <v>26</v>
      </c>
      <c r="O3" s="200"/>
    </row>
    <row r="4" spans="1:16" ht="46.5" customHeight="1" x14ac:dyDescent="0.25">
      <c r="A4" s="172"/>
      <c r="B4" s="172"/>
      <c r="C4" s="185"/>
      <c r="D4" s="172"/>
      <c r="E4" s="172"/>
      <c r="F4" s="172"/>
      <c r="G4" s="172"/>
      <c r="H4" s="172"/>
      <c r="I4" s="171"/>
      <c r="J4" s="171"/>
      <c r="K4" s="171"/>
      <c r="L4" s="172"/>
      <c r="M4" s="172"/>
      <c r="N4" s="172"/>
      <c r="O4" s="171"/>
    </row>
    <row r="5" spans="1:16" s="170" customFormat="1" ht="257.25" customHeight="1" x14ac:dyDescent="0.25">
      <c r="A5" s="24" t="s">
        <v>216</v>
      </c>
      <c r="B5" s="24" t="s">
        <v>797</v>
      </c>
      <c r="C5" s="169">
        <v>45078</v>
      </c>
      <c r="D5" s="24" t="s">
        <v>219</v>
      </c>
      <c r="E5" s="166" t="s">
        <v>701</v>
      </c>
      <c r="F5" s="24" t="s">
        <v>798</v>
      </c>
      <c r="G5" s="166">
        <v>65</v>
      </c>
      <c r="H5" s="24" t="s">
        <v>799</v>
      </c>
      <c r="I5" s="166"/>
      <c r="J5" s="166"/>
      <c r="K5" s="166"/>
      <c r="L5" s="24" t="s">
        <v>800</v>
      </c>
      <c r="M5" s="24" t="s">
        <v>801</v>
      </c>
      <c r="N5" s="24" t="s">
        <v>223</v>
      </c>
      <c r="O5" s="166"/>
      <c r="P5" s="184"/>
    </row>
    <row r="6" spans="1:16" s="170" customFormat="1" ht="257.25" customHeight="1" x14ac:dyDescent="0.25">
      <c r="A6" s="24" t="s">
        <v>216</v>
      </c>
      <c r="B6" s="24" t="s">
        <v>802</v>
      </c>
      <c r="C6" s="169">
        <v>45075</v>
      </c>
      <c r="D6" s="24" t="s">
        <v>219</v>
      </c>
      <c r="E6" s="24" t="s">
        <v>803</v>
      </c>
      <c r="F6" s="24" t="s">
        <v>798</v>
      </c>
      <c r="G6" s="166">
        <v>29</v>
      </c>
      <c r="H6" s="24" t="s">
        <v>799</v>
      </c>
      <c r="I6" s="166"/>
      <c r="J6" s="166"/>
      <c r="K6" s="166"/>
      <c r="L6" s="24" t="s">
        <v>804</v>
      </c>
      <c r="M6" s="24" t="s">
        <v>801</v>
      </c>
      <c r="N6" s="24" t="s">
        <v>223</v>
      </c>
      <c r="O6" s="166"/>
      <c r="P6" s="184"/>
    </row>
    <row r="7" spans="1:16" s="170" customFormat="1" ht="234" customHeight="1" x14ac:dyDescent="0.25">
      <c r="A7" s="24" t="s">
        <v>216</v>
      </c>
      <c r="B7" s="24" t="s">
        <v>805</v>
      </c>
      <c r="C7" s="169">
        <v>45069</v>
      </c>
      <c r="D7" s="24" t="s">
        <v>219</v>
      </c>
      <c r="E7" s="24" t="s">
        <v>700</v>
      </c>
      <c r="F7" s="24" t="s">
        <v>798</v>
      </c>
      <c r="G7" s="166">
        <v>58</v>
      </c>
      <c r="H7" s="24" t="s">
        <v>799</v>
      </c>
      <c r="I7" s="166"/>
      <c r="J7" s="166"/>
      <c r="K7" s="166"/>
      <c r="L7" s="24" t="s">
        <v>806</v>
      </c>
      <c r="M7" s="24" t="s">
        <v>801</v>
      </c>
      <c r="N7" s="24" t="s">
        <v>223</v>
      </c>
      <c r="O7" s="166"/>
      <c r="P7" s="184"/>
    </row>
    <row r="8" spans="1:16" s="170" customFormat="1" ht="262.5" customHeight="1" x14ac:dyDescent="0.25">
      <c r="A8" s="24" t="s">
        <v>216</v>
      </c>
      <c r="B8" s="24" t="s">
        <v>807</v>
      </c>
      <c r="C8" s="169">
        <v>45061</v>
      </c>
      <c r="D8" s="24" t="s">
        <v>219</v>
      </c>
      <c r="E8" s="166" t="s">
        <v>699</v>
      </c>
      <c r="F8" s="166" t="s">
        <v>59</v>
      </c>
      <c r="G8" s="166">
        <v>34</v>
      </c>
      <c r="H8" s="24" t="s">
        <v>799</v>
      </c>
      <c r="I8" s="166"/>
      <c r="J8" s="166"/>
      <c r="K8" s="166"/>
      <c r="L8" s="24" t="s">
        <v>808</v>
      </c>
      <c r="M8" s="24" t="s">
        <v>801</v>
      </c>
      <c r="N8" s="24" t="s">
        <v>223</v>
      </c>
      <c r="O8" s="166"/>
      <c r="P8" s="184"/>
    </row>
    <row r="9" spans="1:16" s="170" customFormat="1" ht="262.5" customHeight="1" x14ac:dyDescent="0.25">
      <c r="A9" s="24" t="s">
        <v>216</v>
      </c>
      <c r="B9" s="24" t="s">
        <v>809</v>
      </c>
      <c r="C9" s="169">
        <v>45064</v>
      </c>
      <c r="D9" s="24" t="s">
        <v>219</v>
      </c>
      <c r="E9" s="166" t="s">
        <v>810</v>
      </c>
      <c r="F9" s="24" t="s">
        <v>798</v>
      </c>
      <c r="G9" s="166">
        <v>16</v>
      </c>
      <c r="H9" s="24" t="s">
        <v>799</v>
      </c>
      <c r="I9" s="166"/>
      <c r="J9" s="166"/>
      <c r="K9" s="166"/>
      <c r="L9" s="24" t="s">
        <v>811</v>
      </c>
      <c r="M9" s="24" t="s">
        <v>801</v>
      </c>
      <c r="N9" s="24" t="s">
        <v>223</v>
      </c>
      <c r="O9" s="166"/>
      <c r="P9" s="184"/>
    </row>
    <row r="10" spans="1:16" s="183" customFormat="1" ht="262.5" customHeight="1" x14ac:dyDescent="0.25">
      <c r="A10" s="24" t="s">
        <v>216</v>
      </c>
      <c r="B10" s="24" t="s">
        <v>812</v>
      </c>
      <c r="C10" s="24" t="s">
        <v>813</v>
      </c>
      <c r="D10" s="24" t="s">
        <v>219</v>
      </c>
      <c r="E10" s="166" t="s">
        <v>814</v>
      </c>
      <c r="F10" s="24" t="s">
        <v>798</v>
      </c>
      <c r="G10" s="166">
        <v>221</v>
      </c>
      <c r="H10" s="24" t="s">
        <v>799</v>
      </c>
      <c r="I10" s="166"/>
      <c r="J10" s="166"/>
      <c r="K10" s="166"/>
      <c r="L10" s="24" t="s">
        <v>815</v>
      </c>
      <c r="M10" s="24">
        <v>0</v>
      </c>
      <c r="N10" s="24" t="s">
        <v>223</v>
      </c>
      <c r="O10" s="166"/>
    </row>
    <row r="11" spans="1:16" s="5" customFormat="1" ht="234.75" customHeight="1" x14ac:dyDescent="0.25">
      <c r="A11" s="24" t="s">
        <v>216</v>
      </c>
      <c r="B11" s="24" t="s">
        <v>217</v>
      </c>
      <c r="C11" s="186" t="s">
        <v>816</v>
      </c>
      <c r="D11" s="24" t="s">
        <v>219</v>
      </c>
      <c r="E11" s="24" t="s">
        <v>697</v>
      </c>
      <c r="F11" s="24" t="s">
        <v>221</v>
      </c>
      <c r="G11" s="19">
        <v>386</v>
      </c>
      <c r="H11" s="24" t="s">
        <v>222</v>
      </c>
      <c r="I11" s="1" t="s">
        <v>13</v>
      </c>
      <c r="J11" s="1" t="s">
        <v>14</v>
      </c>
      <c r="K11" s="1" t="s">
        <v>15</v>
      </c>
      <c r="L11" s="24" t="s">
        <v>817</v>
      </c>
      <c r="M11" s="60">
        <v>0</v>
      </c>
      <c r="N11" s="24" t="s">
        <v>223</v>
      </c>
      <c r="O11" s="13" t="s">
        <v>16</v>
      </c>
    </row>
    <row r="12" spans="1:16" s="5" customFormat="1" ht="234.75" customHeight="1" x14ac:dyDescent="0.25">
      <c r="A12" s="24" t="s">
        <v>216</v>
      </c>
      <c r="B12" s="24" t="s">
        <v>217</v>
      </c>
      <c r="C12" s="186" t="s">
        <v>818</v>
      </c>
      <c r="D12" s="24" t="s">
        <v>219</v>
      </c>
      <c r="E12" s="24" t="s">
        <v>819</v>
      </c>
      <c r="F12" s="24" t="s">
        <v>221</v>
      </c>
      <c r="G12" s="19">
        <v>314</v>
      </c>
      <c r="H12" s="24" t="s">
        <v>820</v>
      </c>
      <c r="I12" s="1"/>
      <c r="J12" s="1"/>
      <c r="K12" s="1"/>
      <c r="L12" s="24" t="s">
        <v>821</v>
      </c>
      <c r="M12" s="60">
        <v>0</v>
      </c>
      <c r="N12" s="24" t="s">
        <v>335</v>
      </c>
      <c r="O12" s="13"/>
    </row>
    <row r="13" spans="1:16" s="5" customFormat="1" ht="123.75" customHeight="1" x14ac:dyDescent="0.25">
      <c r="A13" s="24" t="s">
        <v>216</v>
      </c>
      <c r="B13" s="24" t="s">
        <v>330</v>
      </c>
      <c r="C13" s="27" t="s">
        <v>331</v>
      </c>
      <c r="D13" s="24" t="s">
        <v>219</v>
      </c>
      <c r="E13" s="24" t="s">
        <v>59</v>
      </c>
      <c r="F13" s="24" t="s">
        <v>332</v>
      </c>
      <c r="G13" s="17">
        <v>54</v>
      </c>
      <c r="H13" s="24" t="s">
        <v>333</v>
      </c>
      <c r="I13" s="3"/>
      <c r="J13" s="3"/>
      <c r="K13" s="3"/>
      <c r="L13" s="24" t="s">
        <v>334</v>
      </c>
      <c r="M13" s="60">
        <v>0</v>
      </c>
      <c r="N13" s="24" t="s">
        <v>335</v>
      </c>
      <c r="O13" s="3"/>
    </row>
    <row r="14" spans="1:16" ht="114" x14ac:dyDescent="0.25">
      <c r="A14" s="24" t="s">
        <v>216</v>
      </c>
      <c r="B14" s="24" t="s">
        <v>336</v>
      </c>
      <c r="C14" s="27" t="s">
        <v>337</v>
      </c>
      <c r="D14" s="24" t="s">
        <v>219</v>
      </c>
      <c r="E14" s="24" t="s">
        <v>59</v>
      </c>
      <c r="F14" s="24" t="s">
        <v>332</v>
      </c>
      <c r="G14" s="17">
        <v>50</v>
      </c>
      <c r="H14" s="24" t="s">
        <v>333</v>
      </c>
      <c r="I14" s="3"/>
      <c r="J14" s="3"/>
      <c r="K14" s="3"/>
      <c r="L14" s="24" t="s">
        <v>338</v>
      </c>
      <c r="M14" s="60">
        <v>0</v>
      </c>
      <c r="N14" s="24" t="s">
        <v>335</v>
      </c>
      <c r="O14" s="15"/>
    </row>
    <row r="15" spans="1:16" ht="114" x14ac:dyDescent="0.25">
      <c r="A15" s="24" t="s">
        <v>216</v>
      </c>
      <c r="B15" s="24" t="s">
        <v>339</v>
      </c>
      <c r="C15" s="27" t="s">
        <v>340</v>
      </c>
      <c r="D15" s="24" t="s">
        <v>219</v>
      </c>
      <c r="E15" s="24" t="s">
        <v>59</v>
      </c>
      <c r="F15" s="24" t="s">
        <v>332</v>
      </c>
      <c r="G15" s="17">
        <v>50</v>
      </c>
      <c r="H15" s="24" t="s">
        <v>333</v>
      </c>
      <c r="I15" s="3"/>
      <c r="J15" s="3"/>
      <c r="K15" s="3"/>
      <c r="L15" s="24" t="s">
        <v>345</v>
      </c>
      <c r="M15" s="60">
        <v>0</v>
      </c>
      <c r="N15" s="24" t="s">
        <v>335</v>
      </c>
      <c r="O15" s="15"/>
    </row>
    <row r="16" spans="1:16" ht="114" x14ac:dyDescent="0.25">
      <c r="A16" s="24" t="s">
        <v>216</v>
      </c>
      <c r="B16" s="24" t="s">
        <v>341</v>
      </c>
      <c r="C16" s="27" t="s">
        <v>342</v>
      </c>
      <c r="D16" s="24" t="s">
        <v>219</v>
      </c>
      <c r="E16" s="24" t="s">
        <v>59</v>
      </c>
      <c r="F16" s="24" t="s">
        <v>332</v>
      </c>
      <c r="G16" s="17">
        <v>38</v>
      </c>
      <c r="H16" s="24" t="s">
        <v>333</v>
      </c>
      <c r="I16" s="3"/>
      <c r="J16" s="3"/>
      <c r="K16" s="3"/>
      <c r="L16" s="24" t="s">
        <v>343</v>
      </c>
      <c r="M16" s="60">
        <v>0</v>
      </c>
      <c r="N16" s="24" t="s">
        <v>335</v>
      </c>
      <c r="O16" s="15"/>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11:I12" xr:uid="{D35D4E38-DB32-4436-84FF-B1F206BD6A90}">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54AB-9B96-4040-B6E5-1C81D3A13513}">
  <sheetPr>
    <tabColor theme="8" tint="0.79998168889431442"/>
  </sheetPr>
  <dimension ref="A1:O10"/>
  <sheetViews>
    <sheetView zoomScale="145" zoomScaleNormal="145" workbookViewId="0">
      <selection activeCell="B1" sqref="B1:O1"/>
    </sheetView>
  </sheetViews>
  <sheetFormatPr baseColWidth="10" defaultRowHeight="15" x14ac:dyDescent="0.25"/>
  <cols>
    <col min="1" max="1" width="23.85546875" customWidth="1"/>
    <col min="2" max="2" width="35.42578125" customWidth="1"/>
    <col min="3" max="3" width="20.28515625" customWidth="1"/>
    <col min="4" max="4" width="3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827</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7.5" customHeight="1" x14ac:dyDescent="0.25">
      <c r="A3" s="207" t="s">
        <v>0</v>
      </c>
      <c r="B3" s="224" t="s">
        <v>1</v>
      </c>
      <c r="C3" s="209"/>
      <c r="D3" s="226" t="s">
        <v>2</v>
      </c>
      <c r="E3" s="224" t="s">
        <v>8</v>
      </c>
      <c r="F3" s="224" t="s">
        <v>9</v>
      </c>
      <c r="G3" s="224" t="s">
        <v>3</v>
      </c>
      <c r="H3" s="202" t="s">
        <v>3</v>
      </c>
      <c r="I3" s="7" t="s">
        <v>10</v>
      </c>
      <c r="J3" s="7" t="s">
        <v>11</v>
      </c>
      <c r="K3" s="200" t="s">
        <v>5</v>
      </c>
      <c r="L3" s="202" t="s">
        <v>6</v>
      </c>
      <c r="M3" s="6" t="s">
        <v>12</v>
      </c>
      <c r="N3" s="6" t="s">
        <v>26</v>
      </c>
      <c r="O3" s="200"/>
    </row>
    <row r="4" spans="1:15" ht="67.5" customHeight="1" x14ac:dyDescent="0.25">
      <c r="A4" s="243" t="s">
        <v>828</v>
      </c>
      <c r="B4" s="244" t="s">
        <v>689</v>
      </c>
      <c r="C4" s="243" t="s">
        <v>824</v>
      </c>
      <c r="D4" s="243" t="s">
        <v>825</v>
      </c>
      <c r="E4" s="243" t="s">
        <v>59</v>
      </c>
      <c r="F4" s="165"/>
      <c r="G4" s="165"/>
      <c r="H4" s="159" t="s">
        <v>826</v>
      </c>
      <c r="I4" s="165"/>
      <c r="J4" s="165"/>
      <c r="K4" s="165"/>
      <c r="L4" s="165"/>
      <c r="M4" s="166" t="s">
        <v>91</v>
      </c>
      <c r="N4" s="165"/>
      <c r="O4" s="174"/>
    </row>
    <row r="5" spans="1:15" s="5" customFormat="1" ht="147" customHeight="1" x14ac:dyDescent="0.25">
      <c r="A5" s="243" t="s">
        <v>688</v>
      </c>
      <c r="B5" s="244" t="s">
        <v>689</v>
      </c>
      <c r="C5" s="245">
        <v>44616</v>
      </c>
      <c r="D5" s="246" t="s">
        <v>87</v>
      </c>
      <c r="E5" s="159" t="s">
        <v>88</v>
      </c>
      <c r="F5" s="159" t="s">
        <v>89</v>
      </c>
      <c r="G5" s="160">
        <v>20</v>
      </c>
      <c r="H5" s="159" t="s">
        <v>90</v>
      </c>
      <c r="I5" s="161" t="s">
        <v>13</v>
      </c>
      <c r="J5" s="161" t="s">
        <v>14</v>
      </c>
      <c r="K5" s="161" t="s">
        <v>15</v>
      </c>
      <c r="L5" s="159"/>
      <c r="M5" s="162" t="s">
        <v>91</v>
      </c>
      <c r="N5" s="159" t="s">
        <v>258</v>
      </c>
      <c r="O5" s="13" t="s">
        <v>16</v>
      </c>
    </row>
    <row r="6" spans="1:15" s="5" customFormat="1" ht="42.75" customHeight="1" x14ac:dyDescent="0.25">
      <c r="A6" s="247" t="s">
        <v>688</v>
      </c>
      <c r="B6" s="244" t="s">
        <v>689</v>
      </c>
      <c r="C6" s="39">
        <v>44707</v>
      </c>
      <c r="D6" s="3" t="s">
        <v>823</v>
      </c>
      <c r="E6" s="159" t="s">
        <v>88</v>
      </c>
      <c r="F6" s="159" t="s">
        <v>89</v>
      </c>
      <c r="G6" s="3"/>
      <c r="H6" s="3"/>
      <c r="I6" s="3"/>
      <c r="J6" s="3"/>
      <c r="K6" s="3"/>
      <c r="L6" s="3"/>
      <c r="M6" s="162" t="s">
        <v>91</v>
      </c>
      <c r="N6" s="159" t="s">
        <v>258</v>
      </c>
      <c r="O6" s="3"/>
    </row>
    <row r="7" spans="1:15" s="5" customFormat="1" ht="42.75" customHeight="1" x14ac:dyDescent="0.25">
      <c r="A7" s="247" t="s">
        <v>688</v>
      </c>
      <c r="B7" s="244" t="s">
        <v>689</v>
      </c>
      <c r="C7" s="39">
        <v>44798</v>
      </c>
      <c r="D7" s="3" t="s">
        <v>823</v>
      </c>
      <c r="E7" s="159" t="s">
        <v>88</v>
      </c>
      <c r="F7" s="159" t="s">
        <v>89</v>
      </c>
      <c r="G7" s="3"/>
      <c r="H7" s="3"/>
      <c r="I7" s="3"/>
      <c r="J7" s="3"/>
      <c r="K7" s="3"/>
      <c r="L7" s="3"/>
      <c r="M7" s="162" t="s">
        <v>91</v>
      </c>
      <c r="N7" s="159" t="s">
        <v>258</v>
      </c>
      <c r="O7" s="3"/>
    </row>
    <row r="8" spans="1:15" s="5" customFormat="1" ht="42.75" customHeight="1" x14ac:dyDescent="0.25">
      <c r="A8" s="247" t="s">
        <v>688</v>
      </c>
      <c r="B8" s="244" t="s">
        <v>689</v>
      </c>
      <c r="C8" s="39">
        <v>44889</v>
      </c>
      <c r="D8" s="3" t="s">
        <v>823</v>
      </c>
      <c r="E8" s="159" t="s">
        <v>88</v>
      </c>
      <c r="F8" s="159" t="s">
        <v>89</v>
      </c>
      <c r="G8" s="3"/>
      <c r="H8" s="3"/>
      <c r="I8" s="3"/>
      <c r="J8" s="3"/>
      <c r="K8" s="3"/>
      <c r="L8" s="3"/>
      <c r="M8" s="162" t="s">
        <v>91</v>
      </c>
      <c r="N8" s="159" t="s">
        <v>258</v>
      </c>
      <c r="O8" s="3"/>
    </row>
    <row r="9" spans="1:15" s="5" customFormat="1" ht="42.75" customHeight="1" x14ac:dyDescent="0.25">
      <c r="A9" s="187"/>
      <c r="B9" s="188"/>
      <c r="C9" s="242"/>
      <c r="D9"/>
      <c r="E9" s="189"/>
      <c r="F9" s="189"/>
      <c r="G9" s="190"/>
      <c r="H9" s="190"/>
      <c r="I9" s="190"/>
      <c r="J9" s="190"/>
      <c r="K9" s="190"/>
      <c r="L9" s="190"/>
      <c r="M9" s="191"/>
      <c r="N9" s="189"/>
      <c r="O9" s="190"/>
    </row>
    <row r="10" spans="1:15" ht="36" customHeight="1" x14ac:dyDescent="0.25">
      <c r="A10" s="222" t="s">
        <v>822</v>
      </c>
      <c r="B10" s="223"/>
      <c r="C10" s="223"/>
    </row>
  </sheetData>
  <mergeCells count="15">
    <mergeCell ref="A10:C10"/>
    <mergeCell ref="A2:A3"/>
    <mergeCell ref="B2:B3"/>
    <mergeCell ref="C2:C3"/>
    <mergeCell ref="D2:D3"/>
    <mergeCell ref="B1:O1"/>
    <mergeCell ref="F2:F3"/>
    <mergeCell ref="G2:G3"/>
    <mergeCell ref="H2:H3"/>
    <mergeCell ref="I2:J2"/>
    <mergeCell ref="E2:E3"/>
    <mergeCell ref="K2:K3"/>
    <mergeCell ref="L2:L3"/>
    <mergeCell ref="M2:N2"/>
    <mergeCell ref="O2:O3"/>
  </mergeCells>
  <dataValidations count="1">
    <dataValidation type="list" allowBlank="1" showInputMessage="1" showErrorMessage="1" sqref="I5" xr:uid="{1609F68E-E95B-4161-9722-EE1A95E116CC}">
      <formula1>"Diagnóstico, Formulación, Implementación, Evaluación"</formula1>
    </dataValidation>
  </dataValidations>
  <hyperlinks>
    <hyperlink ref="A10" r:id="rId1" xr:uid="{157BB925-23BB-464F-ADB3-9425D11B156F}"/>
  </hyperlinks>
  <pageMargins left="0.7" right="0.7" top="0.75" bottom="0.75" header="0.3" footer="0.3"/>
  <pageSetup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C7A5-47B2-4B7E-BEA5-7930172A8B81}">
  <sheetPr>
    <tabColor theme="8" tint="0.79998168889431442"/>
  </sheetPr>
  <dimension ref="A1:O11"/>
  <sheetViews>
    <sheetView topLeftCell="A3" zoomScale="90" zoomScaleNormal="90" workbookViewId="0">
      <pane ySplit="1" topLeftCell="A4" activePane="bottomLeft" state="frozen"/>
      <selection activeCell="A4" sqref="A4:N8"/>
      <selection pane="bottomLeft" activeCell="L8" sqref="L8"/>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344</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x14ac:dyDescent="0.25">
      <c r="A3" s="207" t="s">
        <v>0</v>
      </c>
      <c r="B3" s="224" t="s">
        <v>1</v>
      </c>
      <c r="C3" s="209"/>
      <c r="D3" s="226" t="s">
        <v>2</v>
      </c>
      <c r="E3" s="224" t="s">
        <v>8</v>
      </c>
      <c r="F3" s="224" t="s">
        <v>9</v>
      </c>
      <c r="G3" s="224" t="s">
        <v>3</v>
      </c>
      <c r="H3" s="224" t="s">
        <v>3</v>
      </c>
      <c r="I3" s="177" t="s">
        <v>10</v>
      </c>
      <c r="J3" s="177" t="s">
        <v>11</v>
      </c>
      <c r="K3" s="251" t="s">
        <v>5</v>
      </c>
      <c r="L3" s="224" t="s">
        <v>6</v>
      </c>
      <c r="M3" s="198" t="s">
        <v>12</v>
      </c>
      <c r="N3" s="198" t="s">
        <v>26</v>
      </c>
      <c r="O3" s="200"/>
    </row>
    <row r="4" spans="1:15" s="5" customFormat="1" ht="234.75" customHeight="1" x14ac:dyDescent="0.25">
      <c r="A4" s="247" t="s">
        <v>696</v>
      </c>
      <c r="B4" s="244" t="s">
        <v>839</v>
      </c>
      <c r="C4" s="245">
        <v>44712</v>
      </c>
      <c r="D4" s="159" t="s">
        <v>87</v>
      </c>
      <c r="E4" s="159" t="s">
        <v>88</v>
      </c>
      <c r="F4" s="159" t="s">
        <v>89</v>
      </c>
      <c r="G4" s="160">
        <v>20</v>
      </c>
      <c r="H4" s="159" t="s">
        <v>90</v>
      </c>
      <c r="I4" s="161" t="s">
        <v>13</v>
      </c>
      <c r="J4" s="161" t="s">
        <v>14</v>
      </c>
      <c r="K4" s="161" t="s">
        <v>15</v>
      </c>
      <c r="L4" s="159"/>
      <c r="M4" s="162" t="s">
        <v>91</v>
      </c>
      <c r="N4" s="159" t="s">
        <v>258</v>
      </c>
      <c r="O4" s="13" t="s">
        <v>16</v>
      </c>
    </row>
    <row r="5" spans="1:15" s="248" customFormat="1" ht="180" x14ac:dyDescent="0.25">
      <c r="A5" s="249" t="s">
        <v>846</v>
      </c>
      <c r="B5" s="249" t="s">
        <v>839</v>
      </c>
      <c r="C5" s="250">
        <v>44755</v>
      </c>
      <c r="D5" s="159" t="s">
        <v>87</v>
      </c>
      <c r="E5" s="249" t="s">
        <v>844</v>
      </c>
      <c r="F5" s="159" t="s">
        <v>89</v>
      </c>
      <c r="G5" s="249">
        <v>15</v>
      </c>
      <c r="H5" s="159" t="s">
        <v>90</v>
      </c>
      <c r="I5" s="249"/>
      <c r="J5" s="249"/>
      <c r="K5" s="249"/>
      <c r="L5" s="249"/>
      <c r="M5" s="249"/>
      <c r="N5" s="159" t="s">
        <v>258</v>
      </c>
    </row>
    <row r="6" spans="1:15" s="248" customFormat="1" ht="180" x14ac:dyDescent="0.25">
      <c r="A6" s="249" t="s">
        <v>845</v>
      </c>
      <c r="B6" s="249" t="s">
        <v>839</v>
      </c>
      <c r="C6" s="250">
        <v>44649</v>
      </c>
      <c r="D6" s="159" t="s">
        <v>87</v>
      </c>
      <c r="E6" s="249" t="s">
        <v>844</v>
      </c>
      <c r="F6" s="159" t="s">
        <v>89</v>
      </c>
      <c r="G6" s="249">
        <v>34</v>
      </c>
      <c r="H6" s="159" t="s">
        <v>90</v>
      </c>
      <c r="I6" s="161" t="s">
        <v>13</v>
      </c>
      <c r="J6" s="161" t="s">
        <v>14</v>
      </c>
      <c r="K6" s="161" t="s">
        <v>15</v>
      </c>
      <c r="L6" s="159"/>
      <c r="M6" s="162" t="s">
        <v>91</v>
      </c>
      <c r="N6" s="159" t="s">
        <v>258</v>
      </c>
    </row>
    <row r="7" spans="1:15" s="248" customFormat="1" ht="180" x14ac:dyDescent="0.25">
      <c r="A7" s="249" t="s">
        <v>843</v>
      </c>
      <c r="B7" s="249" t="s">
        <v>842</v>
      </c>
      <c r="C7" s="249" t="s">
        <v>841</v>
      </c>
      <c r="D7" s="159" t="s">
        <v>87</v>
      </c>
      <c r="E7" s="249" t="s">
        <v>59</v>
      </c>
      <c r="F7" s="159" t="s">
        <v>89</v>
      </c>
      <c r="G7" s="249"/>
      <c r="H7" s="159" t="s">
        <v>90</v>
      </c>
      <c r="I7" s="161" t="s">
        <v>13</v>
      </c>
      <c r="J7" s="161" t="s">
        <v>14</v>
      </c>
      <c r="K7" s="161" t="s">
        <v>15</v>
      </c>
      <c r="L7" s="159"/>
      <c r="M7" s="162" t="s">
        <v>91</v>
      </c>
      <c r="N7" s="159" t="s">
        <v>258</v>
      </c>
    </row>
    <row r="8" spans="1:15" s="248" customFormat="1" ht="180" x14ac:dyDescent="0.25">
      <c r="A8" s="249" t="s">
        <v>840</v>
      </c>
      <c r="B8" s="249" t="s">
        <v>839</v>
      </c>
      <c r="C8" s="250">
        <v>45064</v>
      </c>
      <c r="D8" s="159" t="s">
        <v>87</v>
      </c>
      <c r="E8" s="249" t="s">
        <v>59</v>
      </c>
      <c r="F8" s="249"/>
      <c r="G8" s="249"/>
      <c r="H8" s="249"/>
      <c r="I8" s="249"/>
      <c r="J8" s="249"/>
      <c r="K8" s="249"/>
      <c r="L8" s="249"/>
      <c r="M8" s="162" t="s">
        <v>91</v>
      </c>
      <c r="N8" s="159" t="s">
        <v>258</v>
      </c>
    </row>
    <row r="9" spans="1:15" s="248" customFormat="1" ht="12" x14ac:dyDescent="0.25"/>
    <row r="10" spans="1:15" s="248" customFormat="1" ht="12" x14ac:dyDescent="0.25"/>
    <row r="11" spans="1:15" s="248" customFormat="1" ht="12" x14ac:dyDescent="0.25"/>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 I6:I7" xr:uid="{E32AB65C-5FB9-45F0-BCDD-FBF97F0EA88E}">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B0DB-2386-4618-A872-12AF67A3523D}">
  <sheetPr>
    <tabColor theme="8" tint="0.79998168889431442"/>
  </sheetPr>
  <dimension ref="A1:O8"/>
  <sheetViews>
    <sheetView topLeftCell="A2" zoomScale="80" zoomScaleNormal="80" workbookViewId="0">
      <pane ySplit="2" topLeftCell="A4" activePane="bottomLeft" state="frozen"/>
      <selection activeCell="A4" sqref="A4:N8"/>
      <selection pane="bottomLeft" activeCell="A4" sqref="A4:N8"/>
    </sheetView>
  </sheetViews>
  <sheetFormatPr baseColWidth="10" defaultRowHeight="15" x14ac:dyDescent="0.25"/>
  <cols>
    <col min="1" max="1" width="23.8554687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32.28515625" customWidth="1"/>
    <col min="9" max="9" width="14.85546875" hidden="1" customWidth="1"/>
    <col min="10" max="10" width="22.42578125" hidden="1" customWidth="1"/>
    <col min="11" max="11" width="35.140625" hidden="1" customWidth="1"/>
    <col min="12" max="12" width="67.42578125" customWidth="1"/>
    <col min="13" max="13" width="15.140625" customWidth="1"/>
    <col min="14" max="14" width="51.28515625" customWidth="1"/>
    <col min="15" max="15" width="19.28515625" hidden="1" customWidth="1"/>
  </cols>
  <sheetData>
    <row r="1" spans="1:15" ht="97.5" customHeight="1" thickBot="1" x14ac:dyDescent="0.3">
      <c r="B1" s="203" t="s">
        <v>344</v>
      </c>
      <c r="C1" s="204"/>
      <c r="D1" s="204"/>
      <c r="E1" s="204"/>
      <c r="F1" s="204"/>
      <c r="G1" s="204"/>
      <c r="H1" s="204"/>
      <c r="I1" s="204"/>
      <c r="J1" s="204"/>
      <c r="K1" s="204"/>
      <c r="L1" s="204"/>
      <c r="M1" s="204"/>
      <c r="N1" s="204"/>
      <c r="O1" s="205"/>
    </row>
    <row r="2" spans="1:15" ht="62.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c r="O2" s="199" t="s">
        <v>18</v>
      </c>
    </row>
    <row r="3" spans="1:15" ht="110.25" customHeight="1" thickBot="1" x14ac:dyDescent="0.3">
      <c r="A3" s="207" t="s">
        <v>0</v>
      </c>
      <c r="B3" s="208" t="s">
        <v>1</v>
      </c>
      <c r="C3" s="210"/>
      <c r="D3" s="212" t="s">
        <v>2</v>
      </c>
      <c r="E3" s="202" t="s">
        <v>8</v>
      </c>
      <c r="F3" s="202" t="s">
        <v>9</v>
      </c>
      <c r="G3" s="202" t="s">
        <v>3</v>
      </c>
      <c r="H3" s="202" t="s">
        <v>3</v>
      </c>
      <c r="I3" s="197" t="s">
        <v>10</v>
      </c>
      <c r="J3" s="197" t="s">
        <v>11</v>
      </c>
      <c r="K3" s="200" t="s">
        <v>5</v>
      </c>
      <c r="L3" s="202" t="s">
        <v>6</v>
      </c>
      <c r="M3" s="196" t="s">
        <v>12</v>
      </c>
      <c r="N3" s="196" t="s">
        <v>26</v>
      </c>
      <c r="O3" s="200"/>
    </row>
    <row r="4" spans="1:15" s="5" customFormat="1" ht="234.75" customHeight="1" x14ac:dyDescent="0.25">
      <c r="A4" s="156" t="s">
        <v>688</v>
      </c>
      <c r="B4" s="157" t="s">
        <v>689</v>
      </c>
      <c r="C4" s="163">
        <v>44616</v>
      </c>
      <c r="D4" s="158" t="s">
        <v>87</v>
      </c>
      <c r="E4" s="159" t="s">
        <v>88</v>
      </c>
      <c r="F4" s="159" t="s">
        <v>89</v>
      </c>
      <c r="G4" s="160">
        <v>20</v>
      </c>
      <c r="H4" s="159" t="s">
        <v>90</v>
      </c>
      <c r="I4" s="161" t="s">
        <v>13</v>
      </c>
      <c r="J4" s="161" t="s">
        <v>14</v>
      </c>
      <c r="K4" s="161" t="s">
        <v>15</v>
      </c>
      <c r="L4" s="159"/>
      <c r="M4" s="162" t="s">
        <v>91</v>
      </c>
      <c r="N4" s="159" t="s">
        <v>258</v>
      </c>
      <c r="O4" s="13" t="s">
        <v>16</v>
      </c>
    </row>
    <row r="5" spans="1:15" s="5" customFormat="1" ht="42.75" customHeight="1" x14ac:dyDescent="0.25">
      <c r="A5" s="156" t="s">
        <v>688</v>
      </c>
      <c r="B5" s="3"/>
      <c r="C5" s="39">
        <v>44707</v>
      </c>
      <c r="D5" s="3"/>
      <c r="E5" s="3"/>
      <c r="F5" s="3"/>
      <c r="G5" s="3"/>
      <c r="H5" s="3"/>
      <c r="I5" s="3"/>
      <c r="J5" s="3"/>
      <c r="K5" s="3"/>
      <c r="L5" s="3"/>
      <c r="M5" s="4"/>
      <c r="N5" s="3"/>
      <c r="O5" s="3"/>
    </row>
    <row r="6" spans="1:15" s="5" customFormat="1" ht="42.75" customHeight="1" x14ac:dyDescent="0.25">
      <c r="A6" s="156" t="s">
        <v>688</v>
      </c>
      <c r="B6" s="3"/>
      <c r="C6" s="39">
        <v>44798</v>
      </c>
      <c r="D6" s="3"/>
      <c r="E6" s="3"/>
      <c r="F6" s="3"/>
      <c r="G6" s="3"/>
      <c r="H6" s="3"/>
      <c r="I6" s="3"/>
      <c r="J6" s="3"/>
      <c r="K6" s="3"/>
      <c r="L6" s="3"/>
      <c r="M6" s="4"/>
      <c r="N6" s="3"/>
      <c r="O6" s="3"/>
    </row>
    <row r="7" spans="1:15" s="5" customFormat="1" ht="42.75" customHeight="1" x14ac:dyDescent="0.25">
      <c r="A7" s="156" t="s">
        <v>688</v>
      </c>
      <c r="B7" s="3"/>
      <c r="C7" s="39">
        <v>44889</v>
      </c>
      <c r="D7" s="3"/>
      <c r="E7" s="3"/>
      <c r="F7" s="3"/>
      <c r="G7" s="3"/>
      <c r="H7" s="3"/>
      <c r="I7" s="3"/>
      <c r="J7" s="3"/>
      <c r="K7" s="3"/>
      <c r="L7" s="3"/>
      <c r="M7" s="4"/>
      <c r="N7" s="3"/>
      <c r="O7" s="3"/>
    </row>
    <row r="8" spans="1:15" ht="180" x14ac:dyDescent="0.25">
      <c r="A8" s="156" t="s">
        <v>688</v>
      </c>
      <c r="B8" s="157" t="s">
        <v>689</v>
      </c>
      <c r="C8" s="163">
        <v>45071</v>
      </c>
      <c r="D8" s="158" t="s">
        <v>87</v>
      </c>
      <c r="E8" s="159" t="s">
        <v>59</v>
      </c>
      <c r="F8" s="159"/>
      <c r="G8" s="160">
        <v>15</v>
      </c>
      <c r="H8" s="159" t="s">
        <v>90</v>
      </c>
      <c r="I8" s="161" t="s">
        <v>13</v>
      </c>
      <c r="J8" s="161" t="s">
        <v>14</v>
      </c>
      <c r="K8" s="161" t="s">
        <v>15</v>
      </c>
      <c r="L8" s="159"/>
      <c r="M8" s="162" t="s">
        <v>91</v>
      </c>
      <c r="N8" s="159" t="s">
        <v>258</v>
      </c>
    </row>
  </sheetData>
  <mergeCells count="14">
    <mergeCell ref="A2:A3"/>
    <mergeCell ref="B2:B3"/>
    <mergeCell ref="C2:C3"/>
    <mergeCell ref="D2:D3"/>
    <mergeCell ref="E2:E3"/>
    <mergeCell ref="K2:K3"/>
    <mergeCell ref="L2:L3"/>
    <mergeCell ref="M2:N2"/>
    <mergeCell ref="O2:O3"/>
    <mergeCell ref="B1:O1"/>
    <mergeCell ref="F2:F3"/>
    <mergeCell ref="G2:G3"/>
    <mergeCell ref="H2:H3"/>
    <mergeCell ref="I2:J2"/>
  </mergeCells>
  <dataValidations count="1">
    <dataValidation type="list" allowBlank="1" showInputMessage="1" showErrorMessage="1" sqref="I4 I8" xr:uid="{1609F68E-E95B-4161-9722-EE1A95E116CC}">
      <formula1>"Diagnóstico, Formulación, Implementación, Evaluación"</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5A9F9-57B8-4B65-81C8-34D86419E0AE}">
  <sheetPr>
    <tabColor theme="8" tint="0.79998168889431442"/>
  </sheetPr>
  <dimension ref="A1:N9"/>
  <sheetViews>
    <sheetView zoomScale="85" zoomScaleNormal="85" workbookViewId="0">
      <selection activeCell="B1" sqref="B1:N1"/>
    </sheetView>
  </sheetViews>
  <sheetFormatPr baseColWidth="10" defaultRowHeight="15" x14ac:dyDescent="0.25"/>
  <cols>
    <col min="1" max="1" width="31.42578125" customWidth="1"/>
    <col min="2" max="2" width="35.42578125" customWidth="1"/>
    <col min="3" max="3" width="20.28515625" customWidth="1"/>
    <col min="4" max="4" width="24.85546875" customWidth="1"/>
    <col min="5" max="5" width="22.28515625" customWidth="1"/>
    <col min="6" max="6" width="23" customWidth="1"/>
    <col min="7" max="7" width="25.85546875" customWidth="1"/>
    <col min="8" max="8" width="46.42578125" customWidth="1"/>
    <col min="9" max="9" width="14.85546875" hidden="1" customWidth="1"/>
    <col min="10" max="10" width="22.42578125" hidden="1" customWidth="1"/>
    <col min="11" max="11" width="35.140625" hidden="1" customWidth="1"/>
    <col min="12" max="12" width="67.42578125" customWidth="1"/>
    <col min="13" max="13" width="17.85546875" customWidth="1"/>
    <col min="14" max="14" width="51.28515625" customWidth="1"/>
  </cols>
  <sheetData>
    <row r="1" spans="1:14" ht="60" customHeight="1" thickBot="1" x14ac:dyDescent="0.3">
      <c r="B1" s="213" t="s">
        <v>827</v>
      </c>
      <c r="C1" s="214"/>
      <c r="D1" s="214"/>
      <c r="E1" s="214"/>
      <c r="F1" s="214"/>
      <c r="G1" s="214"/>
      <c r="H1" s="214"/>
      <c r="I1" s="214"/>
      <c r="J1" s="214"/>
      <c r="K1" s="214"/>
      <c r="L1" s="214"/>
      <c r="M1" s="214"/>
      <c r="N1" s="215"/>
    </row>
    <row r="2" spans="1:14" ht="41.25" customHeight="1" x14ac:dyDescent="0.25">
      <c r="A2" s="206" t="s">
        <v>22</v>
      </c>
      <c r="B2" s="201" t="s">
        <v>20</v>
      </c>
      <c r="C2" s="209" t="s">
        <v>19</v>
      </c>
      <c r="D2" s="211" t="s">
        <v>2</v>
      </c>
      <c r="E2" s="201" t="s">
        <v>21</v>
      </c>
      <c r="F2" s="201" t="s">
        <v>23</v>
      </c>
      <c r="G2" s="201" t="s">
        <v>17</v>
      </c>
      <c r="H2" s="201" t="s">
        <v>24</v>
      </c>
      <c r="I2" s="199" t="s">
        <v>4</v>
      </c>
      <c r="J2" s="199"/>
      <c r="K2" s="199" t="s">
        <v>5</v>
      </c>
      <c r="L2" s="201" t="s">
        <v>25</v>
      </c>
      <c r="M2" s="201" t="s">
        <v>7</v>
      </c>
      <c r="N2" s="201"/>
    </row>
    <row r="3" spans="1:14" ht="41.25" customHeight="1" thickBot="1" x14ac:dyDescent="0.3">
      <c r="A3" s="207" t="s">
        <v>0</v>
      </c>
      <c r="B3" s="224" t="s">
        <v>1</v>
      </c>
      <c r="C3" s="209"/>
      <c r="D3" s="212" t="s">
        <v>2</v>
      </c>
      <c r="E3" s="202" t="s">
        <v>8</v>
      </c>
      <c r="F3" s="202" t="s">
        <v>9</v>
      </c>
      <c r="G3" s="202" t="s">
        <v>3</v>
      </c>
      <c r="H3" s="202" t="s">
        <v>3</v>
      </c>
      <c r="I3" s="87" t="s">
        <v>10</v>
      </c>
      <c r="J3" s="87" t="s">
        <v>11</v>
      </c>
      <c r="K3" s="200" t="s">
        <v>5</v>
      </c>
      <c r="L3" s="202" t="s">
        <v>6</v>
      </c>
      <c r="M3" s="86" t="s">
        <v>12</v>
      </c>
      <c r="N3" s="86" t="s">
        <v>26</v>
      </c>
    </row>
    <row r="4" spans="1:14" ht="41.25" customHeight="1" x14ac:dyDescent="0.25">
      <c r="A4" s="192"/>
      <c r="B4" s="175"/>
      <c r="C4" s="173"/>
      <c r="D4" s="176"/>
      <c r="E4" s="175"/>
      <c r="F4" s="175"/>
      <c r="G4" s="175"/>
      <c r="H4" s="175"/>
      <c r="I4" s="177"/>
      <c r="J4" s="177"/>
      <c r="K4" s="177"/>
      <c r="L4" s="175"/>
      <c r="M4" s="175"/>
      <c r="N4" s="175"/>
    </row>
    <row r="5" spans="1:14" s="193" customFormat="1" ht="120.75" customHeight="1" x14ac:dyDescent="0.25">
      <c r="A5" s="18" t="s">
        <v>829</v>
      </c>
      <c r="B5" s="18" t="s">
        <v>833</v>
      </c>
      <c r="C5" s="169">
        <v>45047</v>
      </c>
      <c r="D5" s="18" t="s">
        <v>830</v>
      </c>
      <c r="E5" s="166" t="s">
        <v>831</v>
      </c>
      <c r="F5" s="48" t="s">
        <v>834</v>
      </c>
      <c r="G5" s="166" t="s">
        <v>835</v>
      </c>
      <c r="H5" s="195" t="s">
        <v>836</v>
      </c>
      <c r="I5" s="166"/>
      <c r="J5" s="166"/>
      <c r="K5" s="166"/>
      <c r="L5" s="166" t="s">
        <v>837</v>
      </c>
      <c r="M5" s="45">
        <v>0</v>
      </c>
      <c r="N5" s="166" t="s">
        <v>832</v>
      </c>
    </row>
    <row r="6" spans="1:14" s="194" customFormat="1" ht="82.5" customHeight="1" x14ac:dyDescent="0.25">
      <c r="A6" s="18" t="s">
        <v>698</v>
      </c>
      <c r="B6" s="166"/>
      <c r="C6" s="169">
        <v>44901</v>
      </c>
      <c r="D6" s="166"/>
      <c r="E6" s="166"/>
      <c r="F6" s="166"/>
      <c r="G6" s="166"/>
      <c r="H6" s="166"/>
      <c r="I6" s="166"/>
      <c r="J6" s="166"/>
      <c r="K6" s="166"/>
      <c r="L6" s="166"/>
      <c r="M6" s="166"/>
      <c r="N6" s="166"/>
    </row>
    <row r="7" spans="1:14" ht="319.5" customHeight="1" x14ac:dyDescent="0.25">
      <c r="A7" s="47" t="s">
        <v>690</v>
      </c>
      <c r="B7" s="48" t="s">
        <v>521</v>
      </c>
      <c r="C7" s="49">
        <v>44670</v>
      </c>
      <c r="D7" s="47" t="s">
        <v>520</v>
      </c>
      <c r="E7" s="48" t="s">
        <v>134</v>
      </c>
      <c r="F7" s="48" t="s">
        <v>524</v>
      </c>
      <c r="G7" s="167" t="s">
        <v>691</v>
      </c>
      <c r="H7" s="48" t="s">
        <v>692</v>
      </c>
      <c r="I7" s="48"/>
      <c r="J7" s="48"/>
      <c r="K7" s="48"/>
      <c r="L7" s="48" t="s">
        <v>523</v>
      </c>
      <c r="M7" s="168">
        <v>0</v>
      </c>
      <c r="N7" s="48" t="s">
        <v>525</v>
      </c>
    </row>
    <row r="8" spans="1:14" ht="319.5" customHeight="1" x14ac:dyDescent="0.25">
      <c r="A8" s="47" t="s">
        <v>519</v>
      </c>
      <c r="B8" s="48" t="s">
        <v>521</v>
      </c>
      <c r="C8" s="49">
        <v>44175</v>
      </c>
      <c r="D8" s="47" t="s">
        <v>520</v>
      </c>
      <c r="E8" s="18" t="s">
        <v>134</v>
      </c>
      <c r="F8" s="18" t="s">
        <v>524</v>
      </c>
      <c r="G8" s="19" t="s">
        <v>526</v>
      </c>
      <c r="H8" s="18" t="s">
        <v>522</v>
      </c>
      <c r="I8" s="18"/>
      <c r="J8" s="18"/>
      <c r="K8" s="18"/>
      <c r="L8" s="18" t="s">
        <v>523</v>
      </c>
      <c r="M8" s="45">
        <v>0</v>
      </c>
      <c r="N8" s="18" t="s">
        <v>525</v>
      </c>
    </row>
    <row r="9" spans="1:14" ht="78" customHeight="1" x14ac:dyDescent="0.25">
      <c r="A9" s="47"/>
      <c r="B9" s="48"/>
      <c r="C9" s="49"/>
      <c r="D9" s="47"/>
      <c r="E9" s="18"/>
      <c r="F9" s="18"/>
      <c r="G9" s="19"/>
      <c r="H9" s="18"/>
      <c r="I9" s="18"/>
      <c r="J9" s="18"/>
      <c r="K9" s="18"/>
      <c r="L9" s="18"/>
      <c r="M9" s="45"/>
      <c r="N9" s="18"/>
    </row>
  </sheetData>
  <mergeCells count="13">
    <mergeCell ref="K2:K3"/>
    <mergeCell ref="L2:L3"/>
    <mergeCell ref="M2:N2"/>
    <mergeCell ref="B1:N1"/>
    <mergeCell ref="A2:A3"/>
    <mergeCell ref="B2:B3"/>
    <mergeCell ref="C2:C3"/>
    <mergeCell ref="D2:D3"/>
    <mergeCell ref="E2:E3"/>
    <mergeCell ref="F2:F3"/>
    <mergeCell ref="G2:G3"/>
    <mergeCell ref="H2:H3"/>
    <mergeCell ref="I2:J2"/>
  </mergeCells>
  <dataValidations count="1">
    <dataValidation type="list" allowBlank="1" showInputMessage="1" showErrorMessage="1" sqref="I7:I9" xr:uid="{CE6EBC06-8426-46C3-870B-4DE48FD219BD}">
      <formula1>"Diagnóstico, Formulación, Implementación, Evaluación"</formula1>
    </dataValidation>
  </dataValidations>
  <pageMargins left="0.7" right="0.7" top="0.75" bottom="0.75" header="0.3" footer="0.3"/>
  <pageSetup orientation="portrait"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6D2E-475F-4757-AF88-6FE943ECE87B}">
  <dimension ref="A1:O12"/>
  <sheetViews>
    <sheetView zoomScale="84" zoomScaleNormal="84" workbookViewId="0">
      <selection activeCell="L5" sqref="L5"/>
    </sheetView>
  </sheetViews>
  <sheetFormatPr baseColWidth="10" defaultRowHeight="15" x14ac:dyDescent="0.25"/>
  <cols>
    <col min="1" max="1" width="21.140625" customWidth="1"/>
    <col min="2" max="9" width="15.5703125" customWidth="1"/>
    <col min="10" max="10" width="19.42578125" customWidth="1"/>
    <col min="11" max="11" width="18.28515625" customWidth="1"/>
    <col min="12" max="12" width="86.85546875" customWidth="1"/>
    <col min="13" max="14" width="15.5703125" customWidth="1"/>
    <col min="15" max="15" width="19.28515625" hidden="1" customWidth="1"/>
  </cols>
  <sheetData>
    <row r="1" spans="1:15" ht="97.5" customHeight="1" thickBot="1" x14ac:dyDescent="0.3">
      <c r="B1" s="203" t="s">
        <v>847</v>
      </c>
      <c r="C1" s="204"/>
      <c r="D1" s="204"/>
      <c r="E1" s="204"/>
      <c r="F1" s="204"/>
      <c r="G1" s="204"/>
      <c r="H1" s="204"/>
      <c r="I1" s="204"/>
      <c r="J1" s="204"/>
      <c r="K1" s="204"/>
      <c r="L1" s="204"/>
      <c r="M1" s="204"/>
      <c r="N1" s="204"/>
      <c r="O1" s="205"/>
    </row>
    <row r="2" spans="1:15" ht="62.25" customHeight="1" x14ac:dyDescent="0.25">
      <c r="A2" s="206" t="s">
        <v>22</v>
      </c>
      <c r="B2" s="201" t="s">
        <v>535</v>
      </c>
      <c r="C2" s="209" t="s">
        <v>19</v>
      </c>
      <c r="D2" s="211" t="s">
        <v>2</v>
      </c>
      <c r="E2" s="201" t="s">
        <v>21</v>
      </c>
      <c r="F2" s="201" t="s">
        <v>23</v>
      </c>
      <c r="G2" s="201" t="s">
        <v>17</v>
      </c>
      <c r="H2" s="201" t="s">
        <v>24</v>
      </c>
      <c r="I2" s="227" t="s">
        <v>4</v>
      </c>
      <c r="J2" s="228"/>
      <c r="K2" s="229" t="s">
        <v>5</v>
      </c>
      <c r="L2" s="201" t="s">
        <v>25</v>
      </c>
      <c r="M2" s="201" t="s">
        <v>7</v>
      </c>
      <c r="N2" s="201"/>
      <c r="O2" s="199" t="s">
        <v>18</v>
      </c>
    </row>
    <row r="3" spans="1:15" ht="35.25" customHeight="1" x14ac:dyDescent="0.25">
      <c r="A3" s="207" t="s">
        <v>0</v>
      </c>
      <c r="B3" s="224" t="s">
        <v>1</v>
      </c>
      <c r="C3" s="209"/>
      <c r="D3" s="226" t="s">
        <v>2</v>
      </c>
      <c r="E3" s="224" t="s">
        <v>8</v>
      </c>
      <c r="F3" s="224" t="s">
        <v>9</v>
      </c>
      <c r="G3" s="224" t="s">
        <v>3</v>
      </c>
      <c r="H3" s="224" t="s">
        <v>3</v>
      </c>
      <c r="I3" s="87" t="s">
        <v>10</v>
      </c>
      <c r="J3" s="87" t="s">
        <v>11</v>
      </c>
      <c r="K3" s="230" t="s">
        <v>5</v>
      </c>
      <c r="L3" s="224" t="s">
        <v>6</v>
      </c>
      <c r="M3" s="86" t="s">
        <v>12</v>
      </c>
      <c r="N3" s="86" t="s">
        <v>26</v>
      </c>
      <c r="O3" s="200"/>
    </row>
    <row r="4" spans="1:15" s="46" customFormat="1" ht="309" customHeight="1" x14ac:dyDescent="0.25">
      <c r="A4" s="114" t="s">
        <v>536</v>
      </c>
      <c r="B4" s="114" t="s">
        <v>537</v>
      </c>
      <c r="C4" s="115" t="s">
        <v>538</v>
      </c>
      <c r="D4" s="114" t="s">
        <v>539</v>
      </c>
      <c r="E4" s="116" t="s">
        <v>104</v>
      </c>
      <c r="F4" s="114" t="s">
        <v>540</v>
      </c>
      <c r="G4" s="114" t="s">
        <v>541</v>
      </c>
      <c r="H4" s="117" t="s">
        <v>542</v>
      </c>
      <c r="I4" s="118" t="s">
        <v>543</v>
      </c>
      <c r="J4" s="118"/>
      <c r="K4" s="119" t="s">
        <v>544</v>
      </c>
      <c r="L4" s="120" t="s">
        <v>545</v>
      </c>
      <c r="M4" s="121"/>
      <c r="N4" s="114" t="s">
        <v>546</v>
      </c>
      <c r="O4" s="10"/>
    </row>
    <row r="5" spans="1:15" s="46" customFormat="1" ht="122.25" customHeight="1" x14ac:dyDescent="0.25">
      <c r="A5" s="114" t="s">
        <v>547</v>
      </c>
      <c r="B5" s="114" t="s">
        <v>537</v>
      </c>
      <c r="C5" s="122">
        <v>44099</v>
      </c>
      <c r="D5" s="114" t="s">
        <v>548</v>
      </c>
      <c r="E5" s="116" t="s">
        <v>119</v>
      </c>
      <c r="F5" s="114" t="s">
        <v>38</v>
      </c>
      <c r="G5" s="114" t="s">
        <v>549</v>
      </c>
      <c r="H5" s="114" t="s">
        <v>550</v>
      </c>
      <c r="I5" s="123" t="s">
        <v>543</v>
      </c>
      <c r="J5" s="124" t="s">
        <v>551</v>
      </c>
      <c r="K5" s="114" t="s">
        <v>552</v>
      </c>
      <c r="L5" s="114" t="s">
        <v>553</v>
      </c>
      <c r="M5" s="121"/>
      <c r="N5" s="114" t="s">
        <v>546</v>
      </c>
      <c r="O5" s="10"/>
    </row>
    <row r="6" spans="1:15" s="46" customFormat="1" ht="135" customHeight="1" x14ac:dyDescent="0.25">
      <c r="A6" s="114" t="s">
        <v>554</v>
      </c>
      <c r="B6" s="114" t="s">
        <v>537</v>
      </c>
      <c r="C6" s="122">
        <v>44134</v>
      </c>
      <c r="D6" s="114" t="s">
        <v>539</v>
      </c>
      <c r="E6" s="116" t="s">
        <v>119</v>
      </c>
      <c r="F6" s="114" t="s">
        <v>38</v>
      </c>
      <c r="G6" s="114" t="s">
        <v>555</v>
      </c>
      <c r="H6" s="114" t="s">
        <v>550</v>
      </c>
      <c r="I6" s="116" t="s">
        <v>543</v>
      </c>
      <c r="J6" s="114" t="s">
        <v>551</v>
      </c>
      <c r="K6" s="114" t="s">
        <v>552</v>
      </c>
      <c r="L6" s="114" t="s">
        <v>556</v>
      </c>
      <c r="M6" s="125"/>
      <c r="N6" s="114" t="s">
        <v>546</v>
      </c>
      <c r="O6" s="10"/>
    </row>
    <row r="7" spans="1:15" s="46" customFormat="1" ht="150.75" customHeight="1" x14ac:dyDescent="0.25">
      <c r="A7" s="114" t="s">
        <v>557</v>
      </c>
      <c r="B7" s="114" t="s">
        <v>537</v>
      </c>
      <c r="C7" s="122">
        <v>44136</v>
      </c>
      <c r="D7" s="114" t="s">
        <v>558</v>
      </c>
      <c r="E7" s="116" t="s">
        <v>119</v>
      </c>
      <c r="F7" s="114" t="s">
        <v>38</v>
      </c>
      <c r="G7" s="114" t="s">
        <v>559</v>
      </c>
      <c r="H7" s="114" t="s">
        <v>560</v>
      </c>
      <c r="I7" s="116" t="s">
        <v>543</v>
      </c>
      <c r="J7" s="114" t="s">
        <v>551</v>
      </c>
      <c r="K7" s="114" t="s">
        <v>552</v>
      </c>
      <c r="L7" s="114" t="s">
        <v>561</v>
      </c>
      <c r="M7" s="126"/>
      <c r="N7" s="114" t="s">
        <v>546</v>
      </c>
      <c r="O7" s="10"/>
    </row>
    <row r="8" spans="1:15" s="46" customFormat="1" ht="94.5" customHeight="1" x14ac:dyDescent="0.25">
      <c r="A8" s="114" t="s">
        <v>562</v>
      </c>
      <c r="B8" s="114" t="s">
        <v>537</v>
      </c>
      <c r="C8" s="114" t="s">
        <v>563</v>
      </c>
      <c r="D8" s="114" t="s">
        <v>564</v>
      </c>
      <c r="E8" s="116" t="s">
        <v>104</v>
      </c>
      <c r="F8" s="114" t="s">
        <v>540</v>
      </c>
      <c r="G8" s="116" t="s">
        <v>565</v>
      </c>
      <c r="H8" s="114" t="s">
        <v>550</v>
      </c>
      <c r="I8" s="116" t="s">
        <v>543</v>
      </c>
      <c r="J8" s="114" t="s">
        <v>566</v>
      </c>
      <c r="K8" s="114" t="s">
        <v>552</v>
      </c>
      <c r="L8" s="114" t="s">
        <v>567</v>
      </c>
      <c r="M8" s="127"/>
      <c r="N8" s="114" t="s">
        <v>546</v>
      </c>
      <c r="O8" s="10"/>
    </row>
    <row r="9" spans="1:15" s="46" customFormat="1" ht="118.5" customHeight="1" x14ac:dyDescent="0.25">
      <c r="A9" s="114" t="s">
        <v>568</v>
      </c>
      <c r="B9" s="114" t="s">
        <v>537</v>
      </c>
      <c r="C9" s="115" t="s">
        <v>569</v>
      </c>
      <c r="D9" s="114" t="s">
        <v>570</v>
      </c>
      <c r="E9" s="116" t="s">
        <v>119</v>
      </c>
      <c r="F9" s="114" t="s">
        <v>38</v>
      </c>
      <c r="G9" s="114" t="s">
        <v>571</v>
      </c>
      <c r="H9" s="114" t="s">
        <v>572</v>
      </c>
      <c r="I9" s="116" t="s">
        <v>543</v>
      </c>
      <c r="J9" s="114" t="s">
        <v>551</v>
      </c>
      <c r="K9" s="114" t="s">
        <v>552</v>
      </c>
      <c r="L9" s="114" t="s">
        <v>573</v>
      </c>
      <c r="M9" s="121"/>
      <c r="N9" s="114" t="s">
        <v>546</v>
      </c>
      <c r="O9" s="10"/>
    </row>
    <row r="10" spans="1:15" s="46" customFormat="1" ht="147.75" customHeight="1" x14ac:dyDescent="0.25">
      <c r="A10" s="114" t="s">
        <v>574</v>
      </c>
      <c r="B10" s="114" t="s">
        <v>537</v>
      </c>
      <c r="C10" s="122">
        <v>44187</v>
      </c>
      <c r="D10" s="114" t="s">
        <v>539</v>
      </c>
      <c r="E10" s="116" t="s">
        <v>119</v>
      </c>
      <c r="F10" s="114" t="s">
        <v>38</v>
      </c>
      <c r="G10" s="114" t="s">
        <v>575</v>
      </c>
      <c r="H10" s="114" t="s">
        <v>576</v>
      </c>
      <c r="I10" s="116" t="s">
        <v>543</v>
      </c>
      <c r="J10" s="114" t="s">
        <v>551</v>
      </c>
      <c r="K10" s="114" t="s">
        <v>552</v>
      </c>
      <c r="L10" s="114" t="s">
        <v>577</v>
      </c>
      <c r="M10" s="121"/>
      <c r="N10" s="114" t="s">
        <v>546</v>
      </c>
      <c r="O10" s="128"/>
    </row>
    <row r="11" spans="1:15" s="46" customFormat="1" ht="51" customHeight="1" x14ac:dyDescent="0.25">
      <c r="A11" s="225" t="s">
        <v>578</v>
      </c>
      <c r="B11" s="225"/>
      <c r="C11" s="225"/>
      <c r="D11" s="225"/>
      <c r="E11" s="225"/>
      <c r="F11" s="225"/>
      <c r="G11" s="225"/>
      <c r="H11" s="225"/>
      <c r="I11" s="225"/>
      <c r="J11" s="225"/>
      <c r="K11" s="225"/>
      <c r="L11" s="225"/>
      <c r="M11" s="129"/>
      <c r="N11" s="130"/>
      <c r="O11" s="130"/>
    </row>
    <row r="12" spans="1:15" s="5" customFormat="1" ht="77.25" customHeight="1" x14ac:dyDescent="0.25">
      <c r="B12" s="84"/>
      <c r="C12" s="131"/>
      <c r="D12" s="84"/>
      <c r="E12" s="84"/>
      <c r="F12" s="84"/>
      <c r="G12" s="84"/>
      <c r="H12" s="84"/>
      <c r="I12" s="84"/>
      <c r="J12" s="84"/>
      <c r="K12" s="84"/>
      <c r="L12" s="84"/>
      <c r="M12" s="132"/>
      <c r="N12" s="84"/>
      <c r="O12" s="84"/>
    </row>
  </sheetData>
  <mergeCells count="15">
    <mergeCell ref="A11:L11"/>
    <mergeCell ref="B1:O1"/>
    <mergeCell ref="A2:A3"/>
    <mergeCell ref="B2:B3"/>
    <mergeCell ref="C2:C3"/>
    <mergeCell ref="D2:D3"/>
    <mergeCell ref="E2:E3"/>
    <mergeCell ref="F2:F3"/>
    <mergeCell ref="G2:G3"/>
    <mergeCell ref="H2:H3"/>
    <mergeCell ref="I2:J2"/>
    <mergeCell ref="K2:K3"/>
    <mergeCell ref="L2:L3"/>
    <mergeCell ref="M2:N2"/>
    <mergeCell ref="O2:O3"/>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B6019DF6872E40AB4F568A8B9990F5" ma:contentTypeVersion="0" ma:contentTypeDescription="Crear nuevo documento." ma:contentTypeScope="" ma:versionID="4596a557900291a164f06dbfaf72794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14229-F8E2-47D3-960D-20519E277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2D8F439-6BBF-421D-8265-8DDFE785B256}">
  <ds:schemaRefs>
    <ds:schemaRef ds:uri="http://schemas.microsoft.com/sharepoint/v3/contenttype/forms"/>
  </ds:schemaRefs>
</ds:datastoreItem>
</file>

<file path=customXml/itemProps3.xml><?xml version="1.0" encoding="utf-8"?>
<ds:datastoreItem xmlns:ds="http://schemas.openxmlformats.org/officeDocument/2006/customXml" ds:itemID="{06CD43B2-17B5-4EF8-BC4C-6EC8371A489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FORMATO INVENTARIO </vt:lpstr>
      <vt:lpstr>CEA</vt:lpstr>
      <vt:lpstr>INV ACCIDENTES M</vt:lpstr>
      <vt:lpstr>FERIA DE LA TRANSPARENCIA  (2)</vt:lpstr>
      <vt:lpstr>AUDIENCIAS PUBLICAS PROY AEROC</vt:lpstr>
      <vt:lpstr>MESA CONECTIVIDAD (2)</vt:lpstr>
      <vt:lpstr>AUDIENCIAS PUBLICAS PROY AE (2)</vt:lpstr>
      <vt:lpstr>RENDICION DE CUENTAS </vt:lpstr>
      <vt:lpstr>AMBIENTAL (2)</vt:lpstr>
      <vt:lpstr>SEC SEGURIDAD OPERACIONAL</vt:lpstr>
      <vt:lpstr>SSO FACT HUMANOS </vt:lpstr>
      <vt:lpstr>DIR SERV AER  DRONES </vt:lpstr>
      <vt:lpstr>REG META (2)</vt:lpstr>
      <vt:lpstr>REG VALLE</vt:lpstr>
      <vt:lpstr>REG ANT 2 (2)</vt:lpstr>
      <vt:lpstr>R ATLANTICO  (2)</vt:lpstr>
      <vt:lpstr>R CUNDINAMARCA (2)</vt:lpstr>
      <vt:lpstr>Regional Norte de Santander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consolidado espacios de participación ciudadana actualizado 2021</dc:title>
  <dc:creator>Julio Cesar Villalobos Vergara (ANLA)</dc:creator>
  <cp:lastModifiedBy>Cenaida Jerez Ruiz</cp:lastModifiedBy>
  <dcterms:created xsi:type="dcterms:W3CDTF">2019-10-25T13:26:00Z</dcterms:created>
  <dcterms:modified xsi:type="dcterms:W3CDTF">2023-08-30T16:56:43Z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0x010100EBB6019DF6872E40AB4F568A8B9990F5</vt:lpwstr>
  </property>
</Properties>
</file>