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$NIBIA\NLMG\2018 SMS -SSO\2H SMS-SSO 2018\4007581 8 DOCUMENTACION SMS\Procedimiento reporte unif\"/>
    </mc:Choice>
  </mc:AlternateContent>
  <bookViews>
    <workbookView xWindow="0" yWindow="0" windowWidth="28800" windowHeight="12435"/>
  </bookViews>
  <sheets>
    <sheet name="Formulario" sheetId="1" r:id="rId1"/>
    <sheet name="LISTAS DEF." sheetId="15" state="hidden" r:id="rId2"/>
    <sheet name="Tipo Prv Ss" sheetId="2" state="hidden" r:id="rId3"/>
    <sheet name="Tax. Serv. Resp." sheetId="16" state="hidden" r:id="rId4"/>
    <sheet name="Hoja1" sheetId="5" state="hidden" r:id="rId5"/>
    <sheet name="Eventos x Prv Ss" sheetId="3" state="hidden" r:id="rId6"/>
    <sheet name="otras listas" sheetId="4" state="hidden" r:id="rId7"/>
    <sheet name="eventos ing-esp" sheetId="6" state="hidden" r:id="rId8"/>
    <sheet name="aeronaves" sheetId="10" state="hidden" r:id="rId9"/>
    <sheet name="AGA iata-oaci" sheetId="11" state="hidden" r:id="rId10"/>
    <sheet name="eventos ing-esp (2)" sheetId="13" state="hidden" r:id="rId11"/>
    <sheet name="fase vlo" sheetId="9" state="hidden" r:id="rId12"/>
    <sheet name="eventos ing-esp (3)" sheetId="14" state="hidden" r:id="rId13"/>
    <sheet name="Formulario (2)" sheetId="12" state="hidden" r:id="rId14"/>
  </sheets>
  <externalReferences>
    <externalReference r:id="rId15"/>
    <externalReference r:id="rId16"/>
    <externalReference r:id="rId17"/>
  </externalReferences>
  <definedNames>
    <definedName name="_xlnm._FilterDatabase" localSheetId="12" hidden="1">'eventos ing-esp (3)'!$A$1:$F$360</definedName>
    <definedName name="_xlnm._FilterDatabase" localSheetId="3" hidden="1">'Tax. Serv. Resp.'!$A$1:$C$153</definedName>
    <definedName name="AAAA" localSheetId="1">'[1]otras listas'!$AK$2:$AK$14</definedName>
    <definedName name="AAAA" localSheetId="3">'[1]otras listas'!$AK$2:$AK$14</definedName>
    <definedName name="AAAA">'otras listas'!$AK$2:$AK$14</definedName>
    <definedName name="Actividad_AUX">'otras listas'!$T$2:$T$9</definedName>
    <definedName name="Aerodromo">'Tipo Prv Ss'!$F$2:$F$4</definedName>
    <definedName name="Aerodromos" localSheetId="7">'eventos ing-esp'!$A$262:$A$323</definedName>
    <definedName name="Aerodromos" localSheetId="10">'eventos ing-esp (2)'!$A$270:$A$337</definedName>
    <definedName name="Aerodromos" localSheetId="12">'eventos ing-esp (3)'!$B$262:$B$323</definedName>
    <definedName name="Aerodromos" localSheetId="1">#REF!</definedName>
    <definedName name="Aerodromos" localSheetId="3">#REF!</definedName>
    <definedName name="Aerodromos">'Eventos x Prv Ss'!$R$2:$R$71</definedName>
    <definedName name="Aeródromos" localSheetId="3">'Tax. Serv. Resp.'!#REF!</definedName>
    <definedName name="Aeródromos">#REF!</definedName>
    <definedName name="Aeropuerto_Fuera_de_Colombia">'otras listas'!$BE$2:$BE$13137</definedName>
    <definedName name="Aeropuerto_Internacional_Colombia" localSheetId="1">'LISTAS DEF.'!$J$4:$J$15</definedName>
    <definedName name="Aeropuerto_Internacional_Colombia">'otras listas'!$AZ$2:$AZ$13</definedName>
    <definedName name="Aeropuerto_Militar_Colombia" localSheetId="1">'LISTAS DEF.'!$J$195:$J$207</definedName>
    <definedName name="Aeropuerto_Militar_Colombia">'otras listas'!$BD$2:$BD$14</definedName>
    <definedName name="Aeropuerto_Nacional_Colombia" localSheetId="1">'LISTAS DEF.'!$J$16:$J$49</definedName>
    <definedName name="Aeropuerto_Nacional_Colombia">'otras listas'!$BA$2:$BA$34</definedName>
    <definedName name="Aeropuerto_No_Controlado_Colombia" localSheetId="1">'LISTAS DEF.'!$J$50:$J$145</definedName>
    <definedName name="Aeropuerto_No_Controlado_Colombia">'otras listas'!$BB$2:$BB$96</definedName>
    <definedName name="Africa">'otras listas'!$AO$2:$AO$59</definedName>
    <definedName name="Altura_FL">'otras listas'!$H$2:$H$66</definedName>
    <definedName name="America_Central">'otras listas'!$AP$2:$AP$8</definedName>
    <definedName name="America_del_Norte">'otras listas'!$AQ$2:$AQ$6</definedName>
    <definedName name="America_del_Sur">'otras listas'!$AR$2:$AR$17</definedName>
    <definedName name="Antartida">'otras listas'!$AS$2</definedName>
    <definedName name="area_de_trabajo">'otras listas'!$AE$2:$AE$11</definedName>
    <definedName name="AREAS_AGA" localSheetId="3">'Tax. Serv. Resp.'!#REF!</definedName>
    <definedName name="AREAS_AGA">#REF!</definedName>
    <definedName name="Asia">'otras listas'!$AT$2:$AT$44</definedName>
    <definedName name="ATZ">'LISTAS DEF.'!$Q$4:$Q$14</definedName>
    <definedName name="Australasia">'otras listas'!$AU$2:$AU$6</definedName>
    <definedName name="Aviacion_militar">'otras listas'!$P$2:$P$5</definedName>
    <definedName name="Cantidad">'otras listas'!$S$2:$S$21</definedName>
    <definedName name="Cantidad_de_pasajeros_a_bordo">'otras listas'!$X$2:$X$15</definedName>
    <definedName name="Cantidad_Visibilidad" localSheetId="1">'[1]otras listas'!$W$2:$W$14</definedName>
    <definedName name="Cantidad_Visibilidad" localSheetId="3">'[1]otras listas'!$W$2:$W$14</definedName>
    <definedName name="Cantidad_Visibilidad">'otras listas'!$W$2:$W$14</definedName>
    <definedName name="Cargo_desempenado">'otras listas'!$D$2:$D$20</definedName>
    <definedName name="Caribe">'otras listas'!$AV$2:$AV$24</definedName>
    <definedName name="Centro_d_Instruccion">'Tipo Prv Ss'!$C$2:$C$3</definedName>
    <definedName name="Centro_de_Instruc_Entrenam">'Tipo Prv Ss'!$C$2:$C$3</definedName>
    <definedName name="Centro_de_Instruccion">'Tipo Prv Ss'!$C$2:$C$3</definedName>
    <definedName name="Centro_de_Instrucción_Aeronáutico">'LISTAS DEF.'!$F$4:$F$5</definedName>
    <definedName name="Centro_Instruccion" localSheetId="7">'eventos ing-esp'!$A$92:$A$179</definedName>
    <definedName name="Centro_Instruccion" localSheetId="10">'eventos ing-esp (2)'!$A$95:$A$186</definedName>
    <definedName name="Centro_Instruccion" localSheetId="12">'eventos ing-esp (3)'!$B$92:$B$179</definedName>
    <definedName name="Centro_Instruccion" localSheetId="1">#REF!</definedName>
    <definedName name="Centro_Instruccion" localSheetId="3">#REF!</definedName>
    <definedName name="Centro_Instruccion">'Eventos x Prv Ss'!$F$2:$F$106</definedName>
    <definedName name="Clase_aerodrom" localSheetId="1">'LISTAS DEF.'!#REF!</definedName>
    <definedName name="Clase_aerodrom" localSheetId="3">'[2]LISTAS DEF.'!$G$3:$G$7</definedName>
    <definedName name="Clase_aerodrom">'otras listas'!$BF$2:$BF$7</definedName>
    <definedName name="Clase_de_espacio_aereo" localSheetId="1">'[1]otras listas'!$N$2:$N$9</definedName>
    <definedName name="Clase_de_espacio_aereo" localSheetId="3">'[1]otras listas'!$N$2:$N$9</definedName>
    <definedName name="Clase_de_espacio_aereo">'otras listas'!$N$2:$N$9</definedName>
    <definedName name="Condicion_de_vuelo" localSheetId="1">'[1]otras listas'!$B$2:$B$5</definedName>
    <definedName name="Condicion_de_vuelo" localSheetId="3">'[1]otras listas'!$B$2:$B$5</definedName>
    <definedName name="Condicion_de_vuelo">'otras listas'!$B$2:$B$5</definedName>
    <definedName name="Condicion_meteorologica" localSheetId="1">'[1]otras listas'!$K$2:$K$3</definedName>
    <definedName name="Condicion_meteorologica" localSheetId="3">'[1]otras listas'!$K$2:$K$3</definedName>
    <definedName name="Condicion_meteorologica">'otras listas'!$K$2:$K$3</definedName>
    <definedName name="CTA">'LISTAS DEF.'!$Q$64:$Q$68</definedName>
    <definedName name="CTR">'LISTAS DEF.'!$Q$15:$Q$50</definedName>
    <definedName name="DD" localSheetId="1">'[1]otras listas'!$AI$2:$AI$32</definedName>
    <definedName name="DD" localSheetId="3">'[1]otras listas'!$AI$2:$AI$32</definedName>
    <definedName name="DD">'otras listas'!$AI$2:$AI$32</definedName>
    <definedName name="Dia_Noche">'otras listas'!$U$2:$U$3</definedName>
    <definedName name="En_horas_de_vuelo">'otras listas'!$E$2:$E$10</definedName>
    <definedName name="En_tiempo_Anos">'otras listas'!$F$2:$F$7</definedName>
    <definedName name="Espacio" localSheetId="1">'[1]otras listas'!$Y$2:$Y$6</definedName>
    <definedName name="Espacio" localSheetId="3">'[1]otras listas'!$Y$2:$Y$6</definedName>
    <definedName name="Espacio">'otras listas'!$Y$2:$Y$6</definedName>
    <definedName name="Especialidad">'otras listas'!$AG$2:$AG$8</definedName>
    <definedName name="Europa">'otras listas'!$AW$2:$AW$50</definedName>
    <definedName name="Experiencia">'otras listas'!$G$2:$G$3</definedName>
    <definedName name="Experiencia_2">'otras listas'!$R$2:$R$7</definedName>
    <definedName name="Factores_externos">'otras listas'!$AC$2:$AC$7</definedName>
    <definedName name="Factores_internos">'otras listas'!$AB$2:$AB$6</definedName>
    <definedName name="Fase_de_vuelo" localSheetId="1">'[1]otras listas'!$C$2:$C$13</definedName>
    <definedName name="Fase_de_vuelo" localSheetId="3">'[1]otras listas'!$C$2:$C$13</definedName>
    <definedName name="Fase_de_vuelo">'otras listas'!$C$2:$C$13</definedName>
    <definedName name="Helipuerto_Colombia" localSheetId="1">'LISTAS DEF.'!$J$146:$J$194</definedName>
    <definedName name="Helipuerto_Colombia">'otras listas'!$BC$2:$BC$50</definedName>
    <definedName name="HH" localSheetId="1">'[1]otras listas'!$AL$2:$AL$25</definedName>
    <definedName name="HH" localSheetId="3">'[1]otras listas'!$AL$2:$AL$25</definedName>
    <definedName name="HH">'otras listas'!$AL$2:$AL$25</definedName>
    <definedName name="horario">'otras listas'!$I$2:$I$49</definedName>
    <definedName name="Horas_Duty_o_trabajo">'otras listas'!$Q$2:$Q$13</definedName>
    <definedName name="Inmediaciones_Aeródromo_no_controlado">'LISTAS DEF.'!$Q$71:$Q$103</definedName>
    <definedName name="Instruc_Entrenam">'Tipo Prv Ss'!$C$2:$C$3</definedName>
    <definedName name="Instruccion_Entrenamiento">'Tipo Prv Ss'!$C$2:$C$3</definedName>
    <definedName name="Licencia">'otras listas'!$J$2:$J$37</definedName>
    <definedName name="Medio_Oriente">'otras listas'!$AX$2:$AX$14</definedName>
    <definedName name="MIN" localSheetId="1">'[1]otras listas'!$AM$2:$AM$61</definedName>
    <definedName name="MIN" localSheetId="3">'[1]otras listas'!$AM$2:$AM$61</definedName>
    <definedName name="MIN">'otras listas'!$AM$2:$AM$61</definedName>
    <definedName name="MM" localSheetId="1">'[1]otras listas'!$AJ$2:$AJ$13</definedName>
    <definedName name="MM" localSheetId="3">'[1]otras listas'!$AJ$2:$AJ$13</definedName>
    <definedName name="MM">'otras listas'!$AJ$2:$AJ$13</definedName>
    <definedName name="MODALIDAD_SERV." localSheetId="3">'[2]LISTAS DEF.'!$D$3:$D$23</definedName>
    <definedName name="MODALIDAD_SERV.">'LISTAS DEF.'!#REF!</definedName>
    <definedName name="NADA">'LISTAS DEF.'!$B$4:$B$14</definedName>
    <definedName name="NASA">'LISTAS DEF.'!$B$4:$B$14</definedName>
    <definedName name="Naturaleza_vuelo">'otras listas'!$A$2:$A$7</definedName>
    <definedName name="Oceania">'otras listas'!$AY$2:$AY$22</definedName>
    <definedName name="Operación_de_Aeronaves" localSheetId="3">'Tax. Serv. Resp.'!#REF!</definedName>
    <definedName name="Operación_de_Aeronaves">#REF!</definedName>
    <definedName name="Operador_aeronaves">'LISTAS DEF.'!$D$4:$D$24</definedName>
    <definedName name="Operador_de_aeródromo">'LISTAS DEF.'!$G$4:$G$6</definedName>
    <definedName name="Operador_de_Transporte">'Tipo Prv Ss'!$B$2:$B$22</definedName>
    <definedName name="Operador_Transporte" localSheetId="7">'eventos ing-esp'!$A$2:$A$91</definedName>
    <definedName name="Operador_Transporte" localSheetId="10">'eventos ing-esp (2)'!$A$2:$A$94</definedName>
    <definedName name="Operador_Transporte" localSheetId="12">'eventos ing-esp (3)'!$B$2:$B$91</definedName>
    <definedName name="Operador_Transporte" localSheetId="1">#REF!</definedName>
    <definedName name="Operador_Transporte" localSheetId="3">#REF!</definedName>
    <definedName name="Operador_Transporte">'Eventos x Prv Ss'!$B$2:$B$106</definedName>
    <definedName name="Organizacion_de_Mantenimiento">'Tipo Prv Ss'!$D$2:$D$3</definedName>
    <definedName name="Organización_de_mantenimiento_aeronáutico">'LISTAS DEF.'!$E$4:$E$5</definedName>
    <definedName name="Organizacion_Mantenimiento" localSheetId="7">'eventos ing-esp'!$A$180:$A$231</definedName>
    <definedName name="Organizacion_Mantenimiento" localSheetId="10">'eventos ing-esp (2)'!$A$187:$A$238</definedName>
    <definedName name="Organizacion_Mantenimiento" localSheetId="12">'eventos ing-esp (3)'!$B$180:$B$231</definedName>
    <definedName name="Organizacion_Mantenimiento" localSheetId="1">#REF!</definedName>
    <definedName name="Organizacion_Mantenimiento" localSheetId="3">#REF!</definedName>
    <definedName name="Organizacion_Mantenimiento">'Eventos x Prv Ss'!$J$2:$J$58</definedName>
    <definedName name="Organización_Mantenimiento" localSheetId="3">'Tax. Serv. Resp.'!#REF!</definedName>
    <definedName name="Organización_Mantenimiento">#REF!</definedName>
    <definedName name="ORIGEN_DATO">'LISTAS DEF.'!$B$4:$B$14</definedName>
    <definedName name="PMVF">'LISTAS DEF.'!#REF!</definedName>
    <definedName name="Posicion_de_la_aeronave" localSheetId="1">'[1]otras listas'!$Z$2:$Z$7</definedName>
    <definedName name="Posicion_de_la_aeronave" localSheetId="3">'[1]otras listas'!$Z$2:$Z$7</definedName>
    <definedName name="Posicion_de_la_aeronave">'otras listas'!$Z$2:$Z$7</definedName>
    <definedName name="Proceso_o_procedimiento">'otras listas'!$AD$2:$AD$12</definedName>
    <definedName name="PROVEEDOR_SERV." localSheetId="3">'[2]LISTAS DEF.'!$C$3:$C$7</definedName>
    <definedName name="PROVEEDOR_SERV.">'LISTAS DEF.'!$C$4:$C$8</definedName>
    <definedName name="Proveedor_Servicios_a_la_navegación_aérea">'LISTAS DEF.'!$H$4:$H$10</definedName>
    <definedName name="Región">'[3]LISTAS DESPLEGABLES'!$CL$2:$CL$12</definedName>
    <definedName name="Region_Continente" localSheetId="1">'[1]otras listas'!$AN$2:$AN$13</definedName>
    <definedName name="Region_Continente" localSheetId="3">'[1]otras listas'!$AN$2:$AN$13</definedName>
    <definedName name="Region_Continente">'otras listas'!$AN$2:$AN$13</definedName>
    <definedName name="Relacion" localSheetId="1">'[1]otras listas'!$AA$2:$AA$23</definedName>
    <definedName name="Relacion" localSheetId="3">'[1]otras listas'!$AA$2:$AA$23</definedName>
    <definedName name="Relacion">'otras listas'!$AA$2:$AA$23</definedName>
    <definedName name="Reportado_a">'otras listas'!$AF$2:$AF$14</definedName>
    <definedName name="Seleccion" localSheetId="13">'Formulario (2)'!$B$14</definedName>
    <definedName name="Seleccion" localSheetId="1">[1]Formulario!$B$14</definedName>
    <definedName name="Seleccion" localSheetId="3">[1]Formulario!$B$14</definedName>
    <definedName name="Seleccion">Formulario!$C$14</definedName>
    <definedName name="seleccion2">Formulario!$I$55</definedName>
    <definedName name="Servicios_Navegacion_Aerea">'Tipo Prv Ss'!$E$2:$E$8</definedName>
    <definedName name="Servicios_Navegación_Aerea" localSheetId="3">'Tax. Serv. Resp.'!#REF!</definedName>
    <definedName name="Servicios_Navegación_Aerea">#REF!</definedName>
    <definedName name="Servicios_NavegacionAerea" localSheetId="7">'eventos ing-esp'!$A$232:$A$261</definedName>
    <definedName name="Servicios_NavegacionAerea" localSheetId="10">'eventos ing-esp (2)'!$A$239:$A$269</definedName>
    <definedName name="Servicios_NavegacionAerea" localSheetId="12">'eventos ing-esp (3)'!$B$232:$B$261</definedName>
    <definedName name="Servicios_NavegacionAerea" localSheetId="1">#REF!</definedName>
    <definedName name="Servicios_NavegacionAerea" localSheetId="3">#REF!</definedName>
    <definedName name="Servicios_NavegacionAerea">'Eventos x Prv Ss'!$N$2:$N$40</definedName>
    <definedName name="SI_NO">'otras listas'!$M$2:$M$3</definedName>
    <definedName name="Sub_Condicion" localSheetId="1">'[1]otras listas'!$L$2:$L$11</definedName>
    <definedName name="Sub_Condicion" localSheetId="3">'[1]otras listas'!$L$2:$L$11</definedName>
    <definedName name="Sub_Condicion">'otras listas'!$L$2:$L$11</definedName>
    <definedName name="TaxoAGA" localSheetId="7">'eventos ing-esp'!$A$262:$A$323</definedName>
    <definedName name="TaxoAGA" localSheetId="10">'eventos ing-esp (2)'!$A$270:$A$337</definedName>
    <definedName name="TaxoAGA" localSheetId="12">'eventos ing-esp (3)'!$B$262:$B$323</definedName>
    <definedName name="TaxoAGA" localSheetId="1">#REF!</definedName>
    <definedName name="TaxoAGA" localSheetId="3">#REF!</definedName>
    <definedName name="TaxoAGA">'Eventos x Prv Ss'!$R$2:$R$71</definedName>
    <definedName name="TaxoCIAC" localSheetId="7">'eventos ing-esp'!$A$92:$A$179</definedName>
    <definedName name="TaxoCIAC" localSheetId="10">'eventos ing-esp (2)'!$A$95:$A$186</definedName>
    <definedName name="TaxoCIAC" localSheetId="12">'eventos ing-esp (3)'!$B$92:$B$179</definedName>
    <definedName name="TaxoCIAC" localSheetId="1">#REF!</definedName>
    <definedName name="TaxoCIAC" localSheetId="3">#REF!</definedName>
    <definedName name="TaxoCIAC">'Eventos x Prv Ss'!$F$2:$F$106</definedName>
    <definedName name="TaxoOMA" localSheetId="7">'eventos ing-esp'!$A$180:$A$231</definedName>
    <definedName name="TaxoOMA" localSheetId="10">'eventos ing-esp (2)'!$A$187:$A$238</definedName>
    <definedName name="TaxoOMA" localSheetId="12">'eventos ing-esp (3)'!$B$180:$B$231</definedName>
    <definedName name="TaxoOMA" localSheetId="1">#REF!</definedName>
    <definedName name="TaxoOMA" localSheetId="3">#REF!</definedName>
    <definedName name="TaxoOMA">'Eventos x Prv Ss'!$J$2:$J$58</definedName>
    <definedName name="TaxoOPS" localSheetId="7">'eventos ing-esp'!$A$2:$A$91</definedName>
    <definedName name="TaxoOPS" localSheetId="10">'eventos ing-esp (2)'!$A$2:$A$94</definedName>
    <definedName name="TaxoOPS" localSheetId="12">'eventos ing-esp (3)'!$B$2:$B$91</definedName>
    <definedName name="TaxoOPS" localSheetId="1">#REF!</definedName>
    <definedName name="TaxoOPS" localSheetId="3">#REF!</definedName>
    <definedName name="TaxoOPS">'Eventos x Prv Ss'!$B$2:$B$106</definedName>
    <definedName name="TaxoSNA" localSheetId="7">'eventos ing-esp'!$A$232:$A$261</definedName>
    <definedName name="TaxoSNA" localSheetId="10">'eventos ing-esp (2)'!$A$239:$A$269</definedName>
    <definedName name="TaxoSNA" localSheetId="12">'eventos ing-esp (3)'!$B$232:$B$261</definedName>
    <definedName name="TaxoSNA" localSheetId="1">#REF!</definedName>
    <definedName name="TaxoSNA" localSheetId="3">#REF!</definedName>
    <definedName name="TaxoSNA">'Eventos x Prv Ss'!$N$2:$N$40</definedName>
    <definedName name="Tipo" comment="Tipo operador" localSheetId="1">'[1]Listas base'!$A$2:$A$6</definedName>
    <definedName name="Tipo" comment="Tipo operador" localSheetId="3">'[1]Listas base'!$A$2:$A$6</definedName>
    <definedName name="Tipo" comment="Tipo operador">'Tipo Prv Ss'!$A$2:$A$6</definedName>
    <definedName name="Tipo_de_aeronave" localSheetId="1">'[1]otras listas'!$AH$2:$AH$10</definedName>
    <definedName name="Tipo_de_aeronave" localSheetId="3">'[1]otras listas'!$AH$2:$AH$10</definedName>
    <definedName name="Tipo_de_aeronave">'otras listas'!$AH$2:$AH$10</definedName>
    <definedName name="Tipo_de_control" localSheetId="1">'[1]otras listas'!$O$2:$O$8</definedName>
    <definedName name="Tipo_de_control" localSheetId="3">'[1]otras listas'!$O$2:$O$8</definedName>
    <definedName name="Tipo_de_control">'otras listas'!$O$2:$O$8</definedName>
    <definedName name="TipoAGA">'Tipo Prv Ss'!$F$2:$F$4</definedName>
    <definedName name="TipoCIAC">'Tipo Prv Ss'!$C$2:$C$3</definedName>
    <definedName name="TipoOMA">'Tipo Prv Ss'!$D$2:$D$3</definedName>
    <definedName name="TipoOrg" localSheetId="13">'Formulario (2)'!$B$17</definedName>
    <definedName name="TipoOrg">Formulario!$Q$14</definedName>
    <definedName name="TipoSNA">'Tipo Prv Ss'!$E$2:$E$8</definedName>
    <definedName name="TMA">'LISTAS DEF.'!$Q$51:$Q$63</definedName>
    <definedName name="UTA">'LISTAS DEF.'!$Q$69:$Q$70</definedName>
    <definedName name="Visibilidad" localSheetId="1">'[1]otras listas'!$V$2:$V$3</definedName>
    <definedName name="Visibilidad" localSheetId="3">'[1]otras listas'!$V$2:$V$3</definedName>
    <definedName name="Visibilidad">'otras listas'!$V$2:$V$3</definedName>
    <definedName name="X">'LISTAS DEF.'!#REF!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9" i="1" l="1"/>
  <c r="D2" i="5"/>
  <c r="C2" i="5"/>
  <c r="B2" i="5"/>
  <c r="AC22" i="1" l="1"/>
  <c r="H376" i="13" l="1"/>
  <c r="H375" i="13"/>
  <c r="G375" i="13"/>
  <c r="H374" i="13"/>
  <c r="G374" i="13"/>
  <c r="H373" i="13"/>
  <c r="G373" i="13"/>
  <c r="H372" i="13"/>
  <c r="G372" i="13"/>
  <c r="H371" i="13"/>
  <c r="G371" i="13"/>
  <c r="H370" i="13"/>
  <c r="G370" i="13"/>
  <c r="H369" i="13"/>
  <c r="G369" i="13"/>
  <c r="H368" i="13"/>
  <c r="G368" i="13"/>
  <c r="H367" i="13"/>
  <c r="G367" i="13"/>
  <c r="H366" i="13"/>
  <c r="G366" i="13"/>
  <c r="H365" i="13"/>
  <c r="G365" i="13"/>
  <c r="H364" i="13"/>
  <c r="G364" i="13"/>
  <c r="H363" i="13"/>
  <c r="G363" i="13"/>
  <c r="H362" i="13"/>
  <c r="G362" i="13"/>
  <c r="H361" i="13"/>
  <c r="G361" i="13"/>
  <c r="H360" i="13"/>
  <c r="G360" i="13"/>
  <c r="H359" i="13"/>
  <c r="G359" i="13"/>
  <c r="H358" i="13"/>
  <c r="G358" i="13"/>
  <c r="H357" i="13"/>
  <c r="G357" i="13"/>
  <c r="H356" i="13"/>
  <c r="G356" i="13"/>
  <c r="H355" i="13"/>
  <c r="G355" i="13"/>
  <c r="H354" i="13"/>
  <c r="G354" i="13"/>
  <c r="H353" i="13"/>
  <c r="G353" i="13"/>
  <c r="H352" i="13"/>
  <c r="G352" i="13"/>
  <c r="H351" i="13"/>
  <c r="G351" i="13"/>
  <c r="H350" i="13"/>
  <c r="G350" i="13"/>
  <c r="H349" i="13"/>
  <c r="G349" i="13"/>
  <c r="H348" i="13"/>
  <c r="G348" i="13"/>
  <c r="H347" i="13"/>
  <c r="G347" i="13"/>
  <c r="H346" i="13"/>
  <c r="G346" i="13"/>
  <c r="H345" i="13"/>
  <c r="G345" i="13"/>
  <c r="H344" i="13"/>
  <c r="G344" i="13"/>
  <c r="H343" i="13"/>
  <c r="G343" i="13"/>
  <c r="H342" i="13"/>
  <c r="G342" i="13"/>
  <c r="H341" i="13"/>
  <c r="G341" i="13"/>
  <c r="H340" i="13"/>
  <c r="G340" i="13"/>
  <c r="H339" i="13"/>
  <c r="G339" i="13"/>
  <c r="H338" i="13"/>
  <c r="G338" i="13"/>
  <c r="H337" i="13"/>
  <c r="G337" i="13"/>
  <c r="H336" i="13"/>
  <c r="G336" i="13"/>
  <c r="H335" i="13"/>
  <c r="G335" i="13"/>
  <c r="H334" i="13"/>
  <c r="G334" i="13"/>
  <c r="H333" i="13"/>
  <c r="G333" i="13"/>
  <c r="H332" i="13"/>
  <c r="G332" i="13"/>
  <c r="H331" i="13"/>
  <c r="G331" i="13"/>
  <c r="H330" i="13"/>
  <c r="G330" i="13"/>
  <c r="H329" i="13"/>
  <c r="G329" i="13"/>
  <c r="H328" i="13"/>
  <c r="G328" i="13"/>
  <c r="H327" i="13"/>
  <c r="G327" i="13"/>
  <c r="H326" i="13"/>
  <c r="G326" i="13"/>
  <c r="H325" i="13"/>
  <c r="G325" i="13"/>
  <c r="H324" i="13"/>
  <c r="G324" i="13"/>
  <c r="H323" i="13"/>
  <c r="G323" i="13"/>
  <c r="H322" i="13"/>
  <c r="G322" i="13"/>
  <c r="H321" i="13"/>
  <c r="G321" i="13"/>
  <c r="H320" i="13"/>
  <c r="G320" i="13"/>
  <c r="H319" i="13"/>
  <c r="G319" i="13"/>
  <c r="H318" i="13"/>
  <c r="G318" i="13"/>
  <c r="H317" i="13"/>
  <c r="G317" i="13"/>
  <c r="H316" i="13"/>
  <c r="G316" i="13"/>
  <c r="H315" i="13"/>
  <c r="G315" i="13"/>
  <c r="H314" i="13"/>
  <c r="G314" i="13"/>
  <c r="H313" i="13"/>
  <c r="G313" i="13"/>
  <c r="H312" i="13"/>
  <c r="G312" i="13"/>
  <c r="H311" i="13"/>
  <c r="G311" i="13"/>
  <c r="H310" i="13"/>
  <c r="G310" i="13"/>
  <c r="H309" i="13"/>
  <c r="G309" i="13"/>
  <c r="H308" i="13"/>
  <c r="G308" i="13"/>
  <c r="H307" i="13"/>
  <c r="G307" i="13"/>
  <c r="H306" i="13"/>
  <c r="G306" i="13"/>
  <c r="H305" i="13"/>
  <c r="G305" i="13"/>
  <c r="H304" i="13"/>
  <c r="G304" i="13"/>
  <c r="H303" i="13"/>
  <c r="G303" i="13"/>
  <c r="H302" i="13"/>
  <c r="G302" i="13"/>
  <c r="H301" i="13"/>
  <c r="G301" i="13"/>
  <c r="H300" i="13"/>
  <c r="G300" i="13"/>
  <c r="H299" i="13"/>
  <c r="G299" i="13"/>
  <c r="H298" i="13"/>
  <c r="G298" i="13"/>
  <c r="H297" i="13"/>
  <c r="G297" i="13"/>
  <c r="H296" i="13"/>
  <c r="G296" i="13"/>
  <c r="H295" i="13"/>
  <c r="G295" i="13"/>
  <c r="H294" i="13"/>
  <c r="G294" i="13"/>
  <c r="H293" i="13"/>
  <c r="G293" i="13"/>
  <c r="H292" i="13"/>
  <c r="G292" i="13"/>
  <c r="H291" i="13"/>
  <c r="G291" i="13"/>
  <c r="H290" i="13"/>
  <c r="G290" i="13"/>
  <c r="H289" i="13"/>
  <c r="G289" i="13"/>
  <c r="H288" i="13"/>
  <c r="G288" i="13"/>
  <c r="H287" i="13"/>
  <c r="G287" i="13"/>
  <c r="H286" i="13"/>
  <c r="G286" i="13"/>
  <c r="H285" i="13"/>
  <c r="G285" i="13"/>
  <c r="H284" i="13"/>
  <c r="G284" i="13"/>
  <c r="H283" i="13"/>
  <c r="G283" i="13"/>
  <c r="H282" i="13"/>
  <c r="G282" i="13"/>
  <c r="H281" i="13"/>
  <c r="G281" i="13"/>
  <c r="H280" i="13"/>
  <c r="G280" i="13"/>
  <c r="H279" i="13"/>
  <c r="G279" i="13"/>
  <c r="H278" i="13"/>
  <c r="G278" i="13"/>
  <c r="H277" i="13"/>
  <c r="G277" i="13"/>
  <c r="H276" i="13"/>
  <c r="G276" i="13"/>
  <c r="H275" i="13"/>
  <c r="G275" i="13"/>
  <c r="H274" i="13"/>
  <c r="G274" i="13"/>
  <c r="H273" i="13"/>
  <c r="G273" i="13"/>
  <c r="H272" i="13"/>
  <c r="G272" i="13"/>
  <c r="H271" i="13"/>
  <c r="G271" i="13"/>
  <c r="H270" i="13"/>
  <c r="G270" i="13"/>
  <c r="H269" i="13"/>
  <c r="G269" i="13"/>
  <c r="H268" i="13"/>
  <c r="G268" i="13"/>
  <c r="H267" i="13"/>
  <c r="G267" i="13"/>
  <c r="H266" i="13"/>
  <c r="G266" i="13"/>
  <c r="H265" i="13"/>
  <c r="G265" i="13"/>
  <c r="H264" i="13"/>
  <c r="G264" i="13"/>
  <c r="H263" i="13"/>
  <c r="G263" i="13"/>
  <c r="H262" i="13"/>
  <c r="G262" i="13"/>
  <c r="H261" i="13"/>
  <c r="G261" i="13"/>
  <c r="H260" i="13"/>
  <c r="G260" i="13"/>
  <c r="H259" i="13"/>
  <c r="G259" i="13"/>
  <c r="H258" i="13"/>
  <c r="G258" i="13"/>
  <c r="H257" i="13"/>
  <c r="G257" i="13"/>
  <c r="H256" i="13"/>
  <c r="G256" i="13"/>
  <c r="H255" i="13"/>
  <c r="G255" i="13"/>
  <c r="H254" i="13"/>
  <c r="G254" i="13"/>
  <c r="H253" i="13"/>
  <c r="G253" i="13"/>
  <c r="H252" i="13"/>
  <c r="G252" i="13"/>
  <c r="H251" i="13"/>
  <c r="G251" i="13"/>
  <c r="H250" i="13"/>
  <c r="G250" i="13"/>
  <c r="H249" i="13"/>
  <c r="G249" i="13"/>
  <c r="H248" i="13"/>
  <c r="G248" i="13"/>
  <c r="H247" i="13"/>
  <c r="G247" i="13"/>
  <c r="H246" i="13"/>
  <c r="G246" i="13"/>
  <c r="H245" i="13"/>
  <c r="G245" i="13"/>
  <c r="H244" i="13"/>
  <c r="G244" i="13"/>
  <c r="H243" i="13"/>
  <c r="G243" i="13"/>
  <c r="H242" i="13"/>
  <c r="G242" i="13"/>
  <c r="H241" i="13"/>
  <c r="G241" i="13"/>
  <c r="H240" i="13"/>
  <c r="G240" i="13"/>
  <c r="H239" i="13"/>
  <c r="G239" i="13"/>
  <c r="H238" i="13"/>
  <c r="G238" i="13"/>
  <c r="H237" i="13"/>
  <c r="G237" i="13"/>
  <c r="H236" i="13"/>
  <c r="G236" i="13"/>
  <c r="H235" i="13"/>
  <c r="G235" i="13"/>
  <c r="H234" i="13"/>
  <c r="G234" i="13"/>
  <c r="H233" i="13"/>
  <c r="G233" i="13"/>
  <c r="H232" i="13"/>
  <c r="G232" i="13"/>
  <c r="H231" i="13"/>
  <c r="G231" i="13"/>
  <c r="H230" i="13"/>
  <c r="G230" i="13"/>
  <c r="H229" i="13"/>
  <c r="G229" i="13"/>
  <c r="H228" i="13"/>
  <c r="G228" i="13"/>
  <c r="H227" i="13"/>
  <c r="G227" i="13"/>
  <c r="H226" i="13"/>
  <c r="G226" i="13"/>
  <c r="H225" i="13"/>
  <c r="G225" i="13"/>
  <c r="H224" i="13"/>
  <c r="G224" i="13"/>
  <c r="H223" i="13"/>
  <c r="G223" i="13"/>
  <c r="H222" i="13"/>
  <c r="G222" i="13"/>
  <c r="H221" i="13"/>
  <c r="G221" i="13"/>
  <c r="H220" i="13"/>
  <c r="G220" i="13"/>
  <c r="H219" i="13"/>
  <c r="G219" i="13"/>
  <c r="H218" i="13"/>
  <c r="G218" i="13"/>
  <c r="H217" i="13"/>
  <c r="G217" i="13"/>
  <c r="H216" i="13"/>
  <c r="G216" i="13"/>
  <c r="H215" i="13"/>
  <c r="G215" i="13"/>
  <c r="H214" i="13"/>
  <c r="G214" i="13"/>
  <c r="H213" i="13"/>
  <c r="G213" i="13"/>
  <c r="H212" i="13"/>
  <c r="G212" i="13"/>
  <c r="H211" i="13"/>
  <c r="G211" i="13"/>
  <c r="H210" i="13"/>
  <c r="G210" i="13"/>
  <c r="H209" i="13"/>
  <c r="G209" i="13"/>
  <c r="H208" i="13"/>
  <c r="G208" i="13"/>
  <c r="H207" i="13"/>
  <c r="G207" i="13"/>
  <c r="H206" i="13"/>
  <c r="G206" i="13"/>
  <c r="H205" i="13"/>
  <c r="G205" i="13"/>
  <c r="H204" i="13"/>
  <c r="G204" i="13"/>
  <c r="H203" i="13"/>
  <c r="G203" i="13"/>
  <c r="H202" i="13"/>
  <c r="G202" i="13"/>
  <c r="H201" i="13"/>
  <c r="G201" i="13"/>
  <c r="H200" i="13"/>
  <c r="G200" i="13"/>
  <c r="H199" i="13"/>
  <c r="G199" i="13"/>
  <c r="H198" i="13"/>
  <c r="G198" i="13"/>
  <c r="H197" i="13"/>
  <c r="G197" i="13"/>
  <c r="H196" i="13"/>
  <c r="G196" i="13"/>
  <c r="H195" i="13"/>
  <c r="G195" i="13"/>
  <c r="H194" i="13"/>
  <c r="G194" i="13"/>
  <c r="H193" i="13"/>
  <c r="G193" i="13"/>
  <c r="H192" i="13"/>
  <c r="G192" i="13"/>
  <c r="H191" i="13"/>
  <c r="G191" i="13"/>
  <c r="H190" i="13"/>
  <c r="G190" i="13"/>
  <c r="H189" i="13"/>
  <c r="G189" i="13"/>
  <c r="H188" i="13"/>
  <c r="G188" i="13"/>
  <c r="H187" i="13"/>
  <c r="G187" i="13"/>
  <c r="H186" i="13"/>
  <c r="G186" i="13"/>
  <c r="H185" i="13"/>
  <c r="G185" i="13"/>
  <c r="H184" i="13"/>
  <c r="G184" i="13"/>
  <c r="H183" i="13"/>
  <c r="G183" i="13"/>
  <c r="H182" i="13"/>
  <c r="G182" i="13"/>
  <c r="H181" i="13"/>
  <c r="G181" i="13"/>
  <c r="H180" i="13"/>
  <c r="G180" i="13"/>
  <c r="H179" i="13"/>
  <c r="G179" i="13"/>
  <c r="H178" i="13"/>
  <c r="G178" i="13"/>
  <c r="H177" i="13"/>
  <c r="G177" i="13"/>
  <c r="H176" i="13"/>
  <c r="G176" i="13"/>
  <c r="H175" i="13"/>
  <c r="G175" i="13"/>
  <c r="H174" i="13"/>
  <c r="G174" i="13"/>
  <c r="H173" i="13"/>
  <c r="G173" i="13"/>
  <c r="H172" i="13"/>
  <c r="G172" i="13"/>
  <c r="H171" i="13"/>
  <c r="G171" i="13"/>
  <c r="H170" i="13"/>
  <c r="G170" i="13"/>
  <c r="H169" i="13"/>
  <c r="G169" i="13"/>
  <c r="H168" i="13"/>
  <c r="G168" i="13"/>
  <c r="H167" i="13"/>
  <c r="G167" i="13"/>
  <c r="H166" i="13"/>
  <c r="G166" i="13"/>
  <c r="H165" i="13"/>
  <c r="G165" i="13"/>
  <c r="H164" i="13"/>
  <c r="G164" i="13"/>
  <c r="H163" i="13"/>
  <c r="G163" i="13"/>
  <c r="H162" i="13"/>
  <c r="G162" i="13"/>
  <c r="H161" i="13"/>
  <c r="G161" i="13"/>
  <c r="H160" i="13"/>
  <c r="G160" i="13"/>
  <c r="H159" i="13"/>
  <c r="G159" i="13"/>
  <c r="H158" i="13"/>
  <c r="G158" i="13"/>
  <c r="H157" i="13"/>
  <c r="G157" i="13"/>
  <c r="H156" i="13"/>
  <c r="G156" i="13"/>
  <c r="H155" i="13"/>
  <c r="G155" i="13"/>
  <c r="H154" i="13"/>
  <c r="G154" i="13"/>
  <c r="H153" i="13"/>
  <c r="G153" i="13"/>
  <c r="H152" i="13"/>
  <c r="G152" i="13"/>
  <c r="H151" i="13"/>
  <c r="G151" i="13"/>
  <c r="H150" i="13"/>
  <c r="G150" i="13"/>
  <c r="H149" i="13"/>
  <c r="G149" i="13"/>
  <c r="H148" i="13"/>
  <c r="G148" i="13"/>
  <c r="H147" i="13"/>
  <c r="G147" i="13"/>
  <c r="H146" i="13"/>
  <c r="G146" i="13"/>
  <c r="H145" i="13"/>
  <c r="G145" i="13"/>
  <c r="H144" i="13"/>
  <c r="G144" i="13"/>
  <c r="H143" i="13"/>
  <c r="G143" i="13"/>
  <c r="H142" i="13"/>
  <c r="G142" i="13"/>
  <c r="H141" i="13"/>
  <c r="G141" i="13"/>
  <c r="H140" i="13"/>
  <c r="G140" i="13"/>
  <c r="H139" i="13"/>
  <c r="G139" i="13"/>
  <c r="H138" i="13"/>
  <c r="G138" i="13"/>
  <c r="H137" i="13"/>
  <c r="G137" i="13"/>
  <c r="H136" i="13"/>
  <c r="G136" i="13"/>
  <c r="H135" i="13"/>
  <c r="G135" i="13"/>
  <c r="H134" i="13"/>
  <c r="G134" i="13"/>
  <c r="H133" i="13"/>
  <c r="G133" i="13"/>
  <c r="H132" i="13"/>
  <c r="G132" i="13"/>
  <c r="H131" i="13"/>
  <c r="G131" i="13"/>
  <c r="H130" i="13"/>
  <c r="G130" i="13"/>
  <c r="H129" i="13"/>
  <c r="G129" i="13"/>
  <c r="H128" i="13"/>
  <c r="G128" i="13"/>
  <c r="H127" i="13"/>
  <c r="G127" i="13"/>
  <c r="H126" i="13"/>
  <c r="G126" i="13"/>
  <c r="H125" i="13"/>
  <c r="G125" i="13"/>
  <c r="H124" i="13"/>
  <c r="G124" i="13"/>
  <c r="H123" i="13"/>
  <c r="G123" i="13"/>
  <c r="H122" i="13"/>
  <c r="G122" i="13"/>
  <c r="H121" i="13"/>
  <c r="G121" i="13"/>
  <c r="H120" i="13"/>
  <c r="G120" i="13"/>
  <c r="H119" i="13"/>
  <c r="G119" i="13"/>
  <c r="H118" i="13"/>
  <c r="G118" i="13"/>
  <c r="H117" i="13"/>
  <c r="G117" i="13"/>
  <c r="H116" i="13"/>
  <c r="G116" i="13"/>
  <c r="H115" i="13"/>
  <c r="G115" i="13"/>
  <c r="H114" i="13"/>
  <c r="G114" i="13"/>
  <c r="H113" i="13"/>
  <c r="G113" i="13"/>
  <c r="H112" i="13"/>
  <c r="G112" i="13"/>
  <c r="H111" i="13"/>
  <c r="G111" i="13"/>
  <c r="H110" i="13"/>
  <c r="G110" i="13"/>
  <c r="H109" i="13"/>
  <c r="G109" i="13"/>
  <c r="H108" i="13"/>
  <c r="G108" i="13"/>
  <c r="H107" i="13"/>
  <c r="G107" i="13"/>
  <c r="H106" i="13"/>
  <c r="G106" i="13"/>
  <c r="H105" i="13"/>
  <c r="G105" i="13"/>
  <c r="H104" i="13"/>
  <c r="G104" i="13"/>
  <c r="H103" i="13"/>
  <c r="G103" i="13"/>
  <c r="H102" i="13"/>
  <c r="G102" i="13"/>
  <c r="H101" i="13"/>
  <c r="G101" i="13"/>
  <c r="H100" i="13"/>
  <c r="G100" i="13"/>
  <c r="H99" i="13"/>
  <c r="G99" i="13"/>
  <c r="H98" i="13"/>
  <c r="G98" i="13"/>
  <c r="H97" i="13"/>
  <c r="G97" i="13"/>
  <c r="H96" i="13"/>
  <c r="G96" i="13"/>
  <c r="H95" i="13"/>
  <c r="G95" i="13"/>
  <c r="H94" i="13"/>
  <c r="G94" i="13"/>
  <c r="H93" i="13"/>
  <c r="G93" i="13"/>
  <c r="H92" i="13"/>
  <c r="G92" i="13"/>
  <c r="H91" i="13"/>
  <c r="G91" i="13"/>
  <c r="H90" i="13"/>
  <c r="G90" i="13"/>
  <c r="H89" i="13"/>
  <c r="G89" i="13"/>
  <c r="H88" i="13"/>
  <c r="G88" i="13"/>
  <c r="H87" i="13"/>
  <c r="G87" i="13"/>
  <c r="H86" i="13"/>
  <c r="G86" i="13"/>
  <c r="H85" i="13"/>
  <c r="G85" i="13"/>
  <c r="H84" i="13"/>
  <c r="G84" i="13"/>
  <c r="H83" i="13"/>
  <c r="G83" i="13"/>
  <c r="H82" i="13"/>
  <c r="G82" i="13"/>
  <c r="H81" i="13"/>
  <c r="G81" i="13"/>
  <c r="H80" i="13"/>
  <c r="G80" i="13"/>
  <c r="H79" i="13"/>
  <c r="G79" i="13"/>
  <c r="H78" i="13"/>
  <c r="G78" i="13"/>
  <c r="H77" i="13"/>
  <c r="G77" i="13"/>
  <c r="H76" i="13"/>
  <c r="G76" i="13"/>
  <c r="H75" i="13"/>
  <c r="G75" i="13"/>
  <c r="H74" i="13"/>
  <c r="G74" i="13"/>
  <c r="H73" i="13"/>
  <c r="G73" i="13"/>
  <c r="H72" i="13"/>
  <c r="G72" i="13"/>
  <c r="H71" i="13"/>
  <c r="G71" i="13"/>
  <c r="H70" i="13"/>
  <c r="G70" i="13"/>
  <c r="H69" i="13"/>
  <c r="G69" i="13"/>
  <c r="H68" i="13"/>
  <c r="G68" i="13"/>
  <c r="H67" i="13"/>
  <c r="G67" i="13"/>
  <c r="H66" i="13"/>
  <c r="G66" i="13"/>
  <c r="H65" i="13"/>
  <c r="G65" i="13"/>
  <c r="H64" i="13"/>
  <c r="G64" i="13"/>
  <c r="H63" i="13"/>
  <c r="G63" i="13"/>
  <c r="H62" i="13"/>
  <c r="G62" i="13"/>
  <c r="H61" i="13"/>
  <c r="G61" i="13"/>
  <c r="H60" i="13"/>
  <c r="G60" i="13"/>
  <c r="H59" i="13"/>
  <c r="G59" i="13"/>
  <c r="H58" i="13"/>
  <c r="G58" i="13"/>
  <c r="H57" i="13"/>
  <c r="G57" i="13"/>
  <c r="H56" i="13"/>
  <c r="G56" i="13"/>
  <c r="H55" i="13"/>
  <c r="G55" i="13"/>
  <c r="H54" i="13"/>
  <c r="G54" i="13"/>
  <c r="H53" i="13"/>
  <c r="G53" i="13"/>
  <c r="H52" i="13"/>
  <c r="G52" i="13"/>
  <c r="H51" i="13"/>
  <c r="G51" i="13"/>
  <c r="H50" i="13"/>
  <c r="G50" i="13"/>
  <c r="H49" i="13"/>
  <c r="G49" i="13"/>
  <c r="H48" i="13"/>
  <c r="G48" i="13"/>
  <c r="H47" i="13"/>
  <c r="G47" i="13"/>
  <c r="H46" i="13"/>
  <c r="G46" i="13"/>
  <c r="H45" i="13"/>
  <c r="G45" i="13"/>
  <c r="H44" i="13"/>
  <c r="G44" i="13"/>
  <c r="H43" i="13"/>
  <c r="G43" i="13"/>
  <c r="H42" i="13"/>
  <c r="G42" i="13"/>
  <c r="H41" i="13"/>
  <c r="G41" i="13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5" i="13"/>
  <c r="G5" i="13"/>
  <c r="H4" i="13"/>
  <c r="G4" i="13"/>
  <c r="H3" i="13"/>
  <c r="G3" i="13"/>
  <c r="H2" i="13"/>
  <c r="G2" i="13"/>
  <c r="C15" i="1" l="1"/>
  <c r="O41" i="1" l="1"/>
  <c r="C41" i="1"/>
  <c r="B15" i="12" l="1"/>
  <c r="AZ2" i="5" l="1"/>
  <c r="AY2" i="5"/>
  <c r="AX2" i="5"/>
  <c r="AV2" i="5"/>
  <c r="AU2" i="5"/>
  <c r="AT2" i="5"/>
  <c r="AR2" i="5"/>
  <c r="AQ2" i="5"/>
  <c r="AP2" i="5"/>
  <c r="AO2" i="5"/>
  <c r="AN2" i="5"/>
  <c r="AM2" i="5"/>
  <c r="AL2" i="5"/>
  <c r="AK2" i="5"/>
  <c r="AJ2" i="5"/>
  <c r="AI2" i="5"/>
  <c r="AH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R2" i="5"/>
  <c r="Q2" i="5"/>
  <c r="O2" i="5"/>
  <c r="N2" i="5"/>
  <c r="L2" i="5"/>
  <c r="K2" i="5"/>
  <c r="J2" i="5"/>
  <c r="H2" i="5"/>
  <c r="G2" i="5"/>
  <c r="F2" i="5"/>
  <c r="E2" i="5"/>
  <c r="A2" i="5"/>
  <c r="S2" i="5" l="1"/>
</calcChain>
</file>

<file path=xl/sharedStrings.xml><?xml version="1.0" encoding="utf-8"?>
<sst xmlns="http://schemas.openxmlformats.org/spreadsheetml/2006/main" count="34344" uniqueCount="20999">
  <si>
    <t>Programa del Estado para la Gestión de Autoridad en Seguridad Operacional - UAEAC</t>
  </si>
  <si>
    <t>REPORTE OBLIGATORIO DE EVENTOS DE SEGURIDAD OPERACIONAL -MOR-</t>
  </si>
  <si>
    <t>Sigla IATA</t>
  </si>
  <si>
    <t>Transporte aéreo regular internacional pasajeros</t>
  </si>
  <si>
    <t>Transporte aéreo regular internacional carga</t>
  </si>
  <si>
    <t>Transporte aéreo regular nacional pasajeros</t>
  </si>
  <si>
    <t>Transporte aéreo regular nacional carga</t>
  </si>
  <si>
    <t>Transporte aéreo no regular internacional pasajeros</t>
  </si>
  <si>
    <t>Transporte aéreo no regular internacional carga</t>
  </si>
  <si>
    <t>Transporte aéreo no regular nacional pasajeros</t>
  </si>
  <si>
    <t>Transporte aéreo no regular nacional carga</t>
  </si>
  <si>
    <t>Taxi aéreo</t>
  </si>
  <si>
    <t>Aerocharter</t>
  </si>
  <si>
    <t>Trabajos aéreos - Agricola</t>
  </si>
  <si>
    <t>Trabajos aéreos - Ambulancia Aérea</t>
  </si>
  <si>
    <t>Trabajos aéreos - Publicidad Aérea</t>
  </si>
  <si>
    <t>Trabajos aéreos - Aerofotografia</t>
  </si>
  <si>
    <t>Vuelo</t>
  </si>
  <si>
    <t>Tierra</t>
  </si>
  <si>
    <t>Taller Aeronáutico</t>
  </si>
  <si>
    <t>Taller Aeronáutico Extranjero</t>
  </si>
  <si>
    <t>ATS</t>
  </si>
  <si>
    <t>AIS</t>
  </si>
  <si>
    <t>MET</t>
  </si>
  <si>
    <t>SAR</t>
  </si>
  <si>
    <t>PANS-OPS</t>
  </si>
  <si>
    <t>CNS</t>
  </si>
  <si>
    <t>Trabajos aéreos - Sismica, Minería, petroleos</t>
  </si>
  <si>
    <t>Público Internacional</t>
  </si>
  <si>
    <t>Público nacional</t>
  </si>
  <si>
    <t>Privado</t>
  </si>
  <si>
    <t>Aviacion general ejecutiva</t>
  </si>
  <si>
    <t>Aviacion general deportiva</t>
  </si>
  <si>
    <t>Aviacion general privada</t>
  </si>
  <si>
    <t>Aeroclubes</t>
  </si>
  <si>
    <t>Aviación civil de Estado</t>
  </si>
  <si>
    <t>Otro</t>
  </si>
  <si>
    <t xml:space="preserve">a. Plataforma </t>
  </si>
  <si>
    <t>ADRM</t>
  </si>
  <si>
    <t xml:space="preserve">Obstrucción calle de rodaje </t>
  </si>
  <si>
    <t>b. Pista y calle de rodaje</t>
  </si>
  <si>
    <t>Señalización horizontal</t>
  </si>
  <si>
    <t>Señalización vertical</t>
  </si>
  <si>
    <t>Iluminación o luces de pista (PAPI, eje, borde, Umbral/Fin de Pista)</t>
  </si>
  <si>
    <t>c. Áreas de movimiento de vehículos</t>
  </si>
  <si>
    <t>d. Servicio de extinción de incendios</t>
  </si>
  <si>
    <t xml:space="preserve">e. Equipo e instalaciones de aeródromo </t>
  </si>
  <si>
    <t xml:space="preserve">f. Instalaciones de combustible </t>
  </si>
  <si>
    <t>g. Instalaciones de carga</t>
  </si>
  <si>
    <t>Equipos</t>
  </si>
  <si>
    <t>Áreas de almacenamiento</t>
  </si>
  <si>
    <t>Manejo mercancías peligrosas</t>
  </si>
  <si>
    <t xml:space="preserve">h. Información tecnológica del Aeródromo </t>
  </si>
  <si>
    <t xml:space="preserve">i. Equipo de carga y ayuda en tierra </t>
  </si>
  <si>
    <t xml:space="preserve">j. Vehículos de servicio de rampa </t>
  </si>
  <si>
    <t>Unidad de arranque en tierra</t>
  </si>
  <si>
    <t>RAMP</t>
  </si>
  <si>
    <t>k. Equipo de remolque y parqueo</t>
  </si>
  <si>
    <t xml:space="preserve">l. Iluminación y señalización en general de aeródromo/helipuerto </t>
  </si>
  <si>
    <t>m. Marcas de aeródromo/helipuerto</t>
  </si>
  <si>
    <t>n. Operaciones y Procedimientos en general de aeródromo/helipuerto</t>
  </si>
  <si>
    <t>Emergencia declarada</t>
  </si>
  <si>
    <t>WILD</t>
  </si>
  <si>
    <t>BIRD</t>
  </si>
  <si>
    <t>ATM</t>
  </si>
  <si>
    <t>o. Seguridad Aeroportuaria - generales</t>
  </si>
  <si>
    <t>SEC</t>
  </si>
  <si>
    <t>p. Operaciones y Procedimientos de seguridad Aeroportuaria</t>
  </si>
  <si>
    <t>Cerramientos perimetrales</t>
  </si>
  <si>
    <t>Vías perimetrales</t>
  </si>
  <si>
    <t>a. Mantenimiento de las aeronaves, sus componentes y sistemas.</t>
  </si>
  <si>
    <t>OTHER</t>
  </si>
  <si>
    <t>Eventos de pruebas en plataforma</t>
  </si>
  <si>
    <t>b. Motores / Hélice / Rotor (sistema o componente relacionado con la planta motriz de la aeronave)</t>
  </si>
  <si>
    <t>Fan y álabes</t>
  </si>
  <si>
    <t>SCF-PP</t>
  </si>
  <si>
    <t>Sistema de combustible</t>
  </si>
  <si>
    <t>Sistema de ignición</t>
  </si>
  <si>
    <t>Aire sangrado (Bleed Air System)</t>
  </si>
  <si>
    <t>Controles del motor</t>
  </si>
  <si>
    <t>Sistema de indicación del motor</t>
  </si>
  <si>
    <t>Sistema de escape</t>
  </si>
  <si>
    <t>Sistema de aceite</t>
  </si>
  <si>
    <t>Sistema de arranque</t>
  </si>
  <si>
    <t>Caja de accesorios</t>
  </si>
  <si>
    <t>Rotor principal</t>
  </si>
  <si>
    <t>Rotor de cola</t>
  </si>
  <si>
    <t>Transmisión y reversos</t>
  </si>
  <si>
    <t>c. Sistemas de la aeronave (diferente a su planta motriz)</t>
  </si>
  <si>
    <t>SCF-NP</t>
  </si>
  <si>
    <t>Aire Acondicionado</t>
  </si>
  <si>
    <t>Vuelo Automático</t>
  </si>
  <si>
    <t>Comunicaciones</t>
  </si>
  <si>
    <t>Sistema Eléctrico</t>
  </si>
  <si>
    <t>Equipo de cabina y equipamiento del avión</t>
  </si>
  <si>
    <t>Protección de fuego</t>
  </si>
  <si>
    <t>Controles de vuelo</t>
  </si>
  <si>
    <t>Combustible</t>
  </si>
  <si>
    <t>Hidráulico</t>
  </si>
  <si>
    <t>Protección de hielo y lluvia</t>
  </si>
  <si>
    <t>Indicación y grabación</t>
  </si>
  <si>
    <t>Tren de aterrizaje</t>
  </si>
  <si>
    <t>Luces</t>
  </si>
  <si>
    <t>Navegación</t>
  </si>
  <si>
    <t>Oxigeno</t>
  </si>
  <si>
    <t>Neumático</t>
  </si>
  <si>
    <t>Vacío</t>
  </si>
  <si>
    <t>Agua y desechos</t>
  </si>
  <si>
    <t>Modulo integrado de aviónica</t>
  </si>
  <si>
    <t>Cabina</t>
  </si>
  <si>
    <t>Computadora de mantenimiento central</t>
  </si>
  <si>
    <t>Sistemas de Información o de datos</t>
  </si>
  <si>
    <t>Unidad de energía auxiliar</t>
  </si>
  <si>
    <t>Compartimientos de carga y accesorios</t>
  </si>
  <si>
    <t xml:space="preserve">d. Estructuras </t>
  </si>
  <si>
    <t>Puertas fuseladas</t>
  </si>
  <si>
    <t>Estructura fuselada</t>
  </si>
  <si>
    <t>Nacela</t>
  </si>
  <si>
    <t>Empenaje</t>
  </si>
  <si>
    <t>Ventanas</t>
  </si>
  <si>
    <t>a. Si durante el despegue o aterrizaje experimenta un contacto anormal con la superficie a causa de:</t>
  </si>
  <si>
    <t>ARC</t>
  </si>
  <si>
    <t>CFIT</t>
  </si>
  <si>
    <t>LALT</t>
  </si>
  <si>
    <t>F-NI</t>
  </si>
  <si>
    <t>LOC-I</t>
  </si>
  <si>
    <t>LOC-G</t>
  </si>
  <si>
    <t>TURB</t>
  </si>
  <si>
    <t>WSTRW</t>
  </si>
  <si>
    <t>ICE</t>
  </si>
  <si>
    <t>Acumulación o presencia de ceniza volcánica en vuelo</t>
  </si>
  <si>
    <t>UIMC</t>
  </si>
  <si>
    <t>RE</t>
  </si>
  <si>
    <t>Cuasi colisiones o maniobras evasivas tomadas por una aeronave para evitar fauna salvaje en el área de movimiento de un aeródromo o helipuerto en uso</t>
  </si>
  <si>
    <t>RI</t>
  </si>
  <si>
    <t>MAC</t>
  </si>
  <si>
    <t>PROC</t>
  </si>
  <si>
    <t>PERC</t>
  </si>
  <si>
    <t>Explosión de llanta/rueda</t>
  </si>
  <si>
    <t>CABIN</t>
  </si>
  <si>
    <t>AMAN</t>
  </si>
  <si>
    <t>EVAC</t>
  </si>
  <si>
    <t>d. Si durante la operación de carreteo de la aeronave hacia o desde la pista en uso experimenta:</t>
  </si>
  <si>
    <t>e. Si durante la operación de la aeronave en tierra o en vuelo:</t>
  </si>
  <si>
    <t>FUEL</t>
  </si>
  <si>
    <t>f. Si durante la operación de la aeronave en trabajo de carga externa experimenta:</t>
  </si>
  <si>
    <t>EXTL</t>
  </si>
  <si>
    <t>PHYS</t>
  </si>
  <si>
    <t>UNK</t>
  </si>
  <si>
    <t>h. Despacho de la aeronave.</t>
  </si>
  <si>
    <t>i. Servicio y asistencia a la aeronave por parte del operador.</t>
  </si>
  <si>
    <t>a. Instalaciones y equipos</t>
  </si>
  <si>
    <t>Información aeronáutica incorrecta (AIP, AIC, Cartas aeronáuticas)</t>
  </si>
  <si>
    <t>Notam (desactualizado, inconsistente, errado)</t>
  </si>
  <si>
    <t>b. Servicio de Tránsito Aéreo</t>
  </si>
  <si>
    <t>Idioma</t>
  </si>
  <si>
    <t>Radio ayudas des-calibradas o inoperantes (VOR/DME, ILS, NDB)</t>
  </si>
  <si>
    <t>Tax OMA</t>
  </si>
  <si>
    <t>area de OMA</t>
  </si>
  <si>
    <t>tax de AGA</t>
  </si>
  <si>
    <t>area de AGA</t>
  </si>
  <si>
    <t xml:space="preserve">b. Si durante la operación, la aeronave experimenta: </t>
  </si>
  <si>
    <t xml:space="preserve">c. Si durante la operación de la aeronave en plataforma experimenta: </t>
  </si>
  <si>
    <t>g. Desempeño / Comportamiento de la tripulación. En cualquier fase del vuelo:</t>
  </si>
  <si>
    <t>Tax OPS</t>
  </si>
  <si>
    <t>area OPS</t>
  </si>
  <si>
    <t>Tax SNA</t>
  </si>
  <si>
    <t>area SNA</t>
  </si>
  <si>
    <t>dd</t>
  </si>
  <si>
    <t>aaaa</t>
  </si>
  <si>
    <t>hh</t>
  </si>
  <si>
    <t>min</t>
  </si>
  <si>
    <t>Aerodromo</t>
  </si>
  <si>
    <t>FORMATO - Circular Reglamentaria CR-5000-082-002</t>
  </si>
  <si>
    <t>Otro? Cual</t>
  </si>
  <si>
    <t>SelTipoEmp</t>
  </si>
  <si>
    <t>Operador_de_Transporte</t>
  </si>
  <si>
    <t>Servicios_Navegacion_Aerea</t>
  </si>
  <si>
    <t>Organizacion_de_Mantenimiento</t>
  </si>
  <si>
    <t>Operador_Transporte</t>
  </si>
  <si>
    <t>Centro_Instruccion</t>
  </si>
  <si>
    <t>Organizacion_Mantenimiento</t>
  </si>
  <si>
    <t>Servicios_NavegacionAerea</t>
  </si>
  <si>
    <t>Aerodromos</t>
  </si>
  <si>
    <t>Centro_de_instruccion</t>
  </si>
  <si>
    <t>Matrícula</t>
  </si>
  <si>
    <t>Posición de la aeronave</t>
  </si>
  <si>
    <t>Tipo de Aeronave</t>
  </si>
  <si>
    <t>Aeronave 2</t>
  </si>
  <si>
    <t xml:space="preserve">Nombre </t>
  </si>
  <si>
    <t>Cargo</t>
  </si>
  <si>
    <t>email</t>
  </si>
  <si>
    <t>Clase de aeródromo</t>
  </si>
  <si>
    <t>Condición de vuelo</t>
  </si>
  <si>
    <t>Licencia</t>
  </si>
  <si>
    <t>Condición meteorológica</t>
  </si>
  <si>
    <t>Sub Condición</t>
  </si>
  <si>
    <t>Experiencia</t>
  </si>
  <si>
    <t>Clase de espacio aéreo</t>
  </si>
  <si>
    <t>Tipo de control</t>
  </si>
  <si>
    <t>Localización de la Ocurrencia:</t>
  </si>
  <si>
    <t>En_horas_de_vuelo</t>
  </si>
  <si>
    <t>Cantidad</t>
  </si>
  <si>
    <t>Visibilidad</t>
  </si>
  <si>
    <t>Relacion</t>
  </si>
  <si>
    <t>Especialidad</t>
  </si>
  <si>
    <t>DD</t>
  </si>
  <si>
    <t>MM</t>
  </si>
  <si>
    <t>AAAA</t>
  </si>
  <si>
    <t>HH</t>
  </si>
  <si>
    <t>MIN</t>
  </si>
  <si>
    <t>Asia</t>
  </si>
  <si>
    <t>Australasia</t>
  </si>
  <si>
    <t>Caribe</t>
  </si>
  <si>
    <t xml:space="preserve">Europa </t>
  </si>
  <si>
    <t>Medio_Oriente</t>
  </si>
  <si>
    <t>Aeropuerto_Internacional_Colombia</t>
  </si>
  <si>
    <t>Aeropuerto_Nacional_Colombia</t>
  </si>
  <si>
    <t>Aeropuerto_No_Controlado_Colombia</t>
  </si>
  <si>
    <t>Helipuerto_Colombia</t>
  </si>
  <si>
    <t>Aeropuerto_Militar_Colombia</t>
  </si>
  <si>
    <t>Aeropuerto_Fuera_de_Colombia</t>
  </si>
  <si>
    <t>Placer</t>
  </si>
  <si>
    <t>IFR</t>
  </si>
  <si>
    <t>Parqueo</t>
  </si>
  <si>
    <t>De 0 a 100 hrs</t>
  </si>
  <si>
    <t>AL 0</t>
  </si>
  <si>
    <t>APA</t>
  </si>
  <si>
    <t>IMC</t>
  </si>
  <si>
    <t xml:space="preserve">Hielo </t>
  </si>
  <si>
    <t>Si</t>
  </si>
  <si>
    <t>A</t>
  </si>
  <si>
    <t>Control de autorizaciones DEL</t>
  </si>
  <si>
    <t>Menos de 1</t>
  </si>
  <si>
    <t>Dia</t>
  </si>
  <si>
    <t>Procedimiento</t>
  </si>
  <si>
    <t>Entrenamiento</t>
  </si>
  <si>
    <t xml:space="preserve">Hangar </t>
  </si>
  <si>
    <t>Mantenimiento general</t>
  </si>
  <si>
    <t>Angola</t>
  </si>
  <si>
    <t>Belice</t>
  </si>
  <si>
    <t>Bermudas</t>
  </si>
  <si>
    <t>Argentina</t>
  </si>
  <si>
    <t>Australia</t>
  </si>
  <si>
    <t>Anguilla</t>
  </si>
  <si>
    <t>Albania</t>
  </si>
  <si>
    <t>Arabia Saudita</t>
  </si>
  <si>
    <t>Estados Federados de Micronesia</t>
  </si>
  <si>
    <t>ACANDI-SKAD</t>
  </si>
  <si>
    <t>Antioquia / Caucasia BANCO DE LA REPUBLICA</t>
  </si>
  <si>
    <t>APIAY - AFB  -SKAP</t>
  </si>
  <si>
    <t>AGGA-Auki</t>
  </si>
  <si>
    <t>Negocios</t>
  </si>
  <si>
    <t>VFR</t>
  </si>
  <si>
    <t>Abordaje</t>
  </si>
  <si>
    <t xml:space="preserve">Controlador </t>
  </si>
  <si>
    <t>De 100 a 200 hrs</t>
  </si>
  <si>
    <t>AL 500</t>
  </si>
  <si>
    <t>APH</t>
  </si>
  <si>
    <t>VMC</t>
  </si>
  <si>
    <t>Nieve</t>
  </si>
  <si>
    <t>No</t>
  </si>
  <si>
    <t>B</t>
  </si>
  <si>
    <t>Control de tierra GND</t>
  </si>
  <si>
    <t>1 hora</t>
  </si>
  <si>
    <t>Noche</t>
  </si>
  <si>
    <t>Zona remota de parqueo</t>
  </si>
  <si>
    <t>Manuales</t>
  </si>
  <si>
    <t>Taller</t>
  </si>
  <si>
    <t>Calidad</t>
  </si>
  <si>
    <t>Planeador no motorizado</t>
  </si>
  <si>
    <t>Argelia</t>
  </si>
  <si>
    <t>Costa Rica</t>
  </si>
  <si>
    <t>Groenlandia</t>
  </si>
  <si>
    <t>Bolivia</t>
  </si>
  <si>
    <t>Armenia</t>
  </si>
  <si>
    <t>Nueva Caledonia</t>
  </si>
  <si>
    <t>Antigua y Barbuda</t>
  </si>
  <si>
    <t>Alemania</t>
  </si>
  <si>
    <t>Bahrein</t>
  </si>
  <si>
    <t>Fiyi</t>
  </si>
  <si>
    <t>BARRANQUILLA - SKBQ-Ernesto Cortissoz</t>
  </si>
  <si>
    <t>AGUACHICA-SKAG</t>
  </si>
  <si>
    <t>BUENAVISTA - SKBN</t>
  </si>
  <si>
    <t>AGGB-Bellona</t>
  </si>
  <si>
    <t>NVG</t>
  </si>
  <si>
    <t>Taxeo</t>
  </si>
  <si>
    <t>Bombero</t>
  </si>
  <si>
    <t>De 200 a 500 hrs</t>
  </si>
  <si>
    <t>AL 1000</t>
  </si>
  <si>
    <t>PPA</t>
  </si>
  <si>
    <t>Lluvia</t>
  </si>
  <si>
    <t>C</t>
  </si>
  <si>
    <t>Control de torre TWR</t>
  </si>
  <si>
    <t>Armada</t>
  </si>
  <si>
    <t>2 horas</t>
  </si>
  <si>
    <t>Cierre de puertas</t>
  </si>
  <si>
    <t>Competencias</t>
  </si>
  <si>
    <t>Aeronave</t>
  </si>
  <si>
    <t>Planeador motorizado</t>
  </si>
  <si>
    <t>MAR</t>
  </si>
  <si>
    <t>El Salvador</t>
  </si>
  <si>
    <t>Brasil</t>
  </si>
  <si>
    <t>Antillas Holandesas</t>
  </si>
  <si>
    <t>Andorra</t>
  </si>
  <si>
    <t>Guam</t>
  </si>
  <si>
    <t>BOGOTA - SKBO-El Dorado</t>
  </si>
  <si>
    <t>AMALFI-SKAM</t>
  </si>
  <si>
    <t>AGGC-Choiseul Bay</t>
  </si>
  <si>
    <t>Charter</t>
  </si>
  <si>
    <t>Despegue</t>
  </si>
  <si>
    <t>Alumno tierra</t>
  </si>
  <si>
    <t>De 500 a 1.000 hrs</t>
  </si>
  <si>
    <t>AL 1500</t>
  </si>
  <si>
    <t>PPH</t>
  </si>
  <si>
    <t>Niebla</t>
  </si>
  <si>
    <t>D</t>
  </si>
  <si>
    <t>3 horas</t>
  </si>
  <si>
    <t>Estado de salud</t>
  </si>
  <si>
    <t>Instalaciones</t>
  </si>
  <si>
    <t>Oficina</t>
  </si>
  <si>
    <t>UAEAC / AAC</t>
  </si>
  <si>
    <t>ABR</t>
  </si>
  <si>
    <t>Botswana</t>
  </si>
  <si>
    <t>Guatemala</t>
  </si>
  <si>
    <t>Estados Unidos</t>
  </si>
  <si>
    <t>Chile</t>
  </si>
  <si>
    <t>Bangladesh</t>
  </si>
  <si>
    <t>Aruba</t>
  </si>
  <si>
    <t>Austria</t>
  </si>
  <si>
    <t>Iraq</t>
  </si>
  <si>
    <t>Isla Pitcairn</t>
  </si>
  <si>
    <t>BUCARAMANGA - SKBG-Palonegro</t>
  </si>
  <si>
    <t>ARARACUARA-SKAC</t>
  </si>
  <si>
    <t>GUABITO - SKGB</t>
  </si>
  <si>
    <t>AGGE-Ballalae</t>
  </si>
  <si>
    <t>Ascenso inicial</t>
  </si>
  <si>
    <t>Alumno vuelo</t>
  </si>
  <si>
    <t>De 1.000 a 2.000 hrs</t>
  </si>
  <si>
    <t>AL 2000</t>
  </si>
  <si>
    <t>PCA</t>
  </si>
  <si>
    <t>Despejado</t>
  </si>
  <si>
    <t>E</t>
  </si>
  <si>
    <t>4 horas</t>
  </si>
  <si>
    <t>Servicio a bordo</t>
  </si>
  <si>
    <t>En vuelo</t>
  </si>
  <si>
    <t>Materiales</t>
  </si>
  <si>
    <t>Horario</t>
  </si>
  <si>
    <t>Chequeos funcionales</t>
  </si>
  <si>
    <t>PMI</t>
  </si>
  <si>
    <t>Motores</t>
  </si>
  <si>
    <t>Autogiro</t>
  </si>
  <si>
    <t>Burkina Faso</t>
  </si>
  <si>
    <t>Honduras</t>
  </si>
  <si>
    <t>Colombia</t>
  </si>
  <si>
    <t>Birmania Myanmar</t>
  </si>
  <si>
    <t>Bahamas</t>
  </si>
  <si>
    <t>Israel</t>
  </si>
  <si>
    <t>Islas Cook</t>
  </si>
  <si>
    <t>ARAUQUITA-SKAT</t>
  </si>
  <si>
    <t>JUANCHACO - SKJC</t>
  </si>
  <si>
    <t>AGGF-Fera</t>
  </si>
  <si>
    <t>Ascenso en ruta</t>
  </si>
  <si>
    <t>Piloto</t>
  </si>
  <si>
    <t>De 2.000 a 5.000 hrs</t>
  </si>
  <si>
    <t>AL 2500</t>
  </si>
  <si>
    <t>PCH</t>
  </si>
  <si>
    <t>Vientos fuertes</t>
  </si>
  <si>
    <t>F</t>
  </si>
  <si>
    <t>5 horas</t>
  </si>
  <si>
    <t>Apertura de puertas</t>
  </si>
  <si>
    <t>Repuestos</t>
  </si>
  <si>
    <t>Mantenimiento programado</t>
  </si>
  <si>
    <t>Plataforma</t>
  </si>
  <si>
    <t>Jefe de mantenimiento</t>
  </si>
  <si>
    <t>Instrumentos</t>
  </si>
  <si>
    <t>Burundi</t>
  </si>
  <si>
    <t>Nicaragua</t>
  </si>
  <si>
    <t>Ecuador</t>
  </si>
  <si>
    <t>Brunei Darussalam</t>
  </si>
  <si>
    <t>Barbados</t>
  </si>
  <si>
    <t>Bielorrusia</t>
  </si>
  <si>
    <t>Jordania</t>
  </si>
  <si>
    <t>Islas Marshall</t>
  </si>
  <si>
    <t>CARTAGO - SKGO-Santa Ana</t>
  </si>
  <si>
    <t>BARRANCOMINAS-SKBM</t>
  </si>
  <si>
    <t>LARANDIA - SKLR</t>
  </si>
  <si>
    <t>AGGH-Honiara Henderson</t>
  </si>
  <si>
    <t>Crucero</t>
  </si>
  <si>
    <t>Copiloto</t>
  </si>
  <si>
    <t>De 5.000 a 10.0000 hrs</t>
  </si>
  <si>
    <t>AL 3000</t>
  </si>
  <si>
    <t>PTL</t>
  </si>
  <si>
    <t>Windshear</t>
  </si>
  <si>
    <t>G</t>
  </si>
  <si>
    <t>No Aplica</t>
  </si>
  <si>
    <t>6 horas</t>
  </si>
  <si>
    <t>Desembarque</t>
  </si>
  <si>
    <t>Herramientas</t>
  </si>
  <si>
    <t>Mantenimiento preventivo</t>
  </si>
  <si>
    <t>Dirigible</t>
  </si>
  <si>
    <t>JUL</t>
  </si>
  <si>
    <t>Cabo Verde</t>
  </si>
  <si>
    <t>Guyana</t>
  </si>
  <si>
    <t>Cuba</t>
  </si>
  <si>
    <t>Bosnia-Herzegovina</t>
  </si>
  <si>
    <t>Kuwait</t>
  </si>
  <si>
    <t>CHIA - SKGY-Flaminio Suarez Camacho</t>
  </si>
  <si>
    <t>BECERRIL-SKBE</t>
  </si>
  <si>
    <t>MADRID - SKMA</t>
  </si>
  <si>
    <t>AGGI-Babanakira</t>
  </si>
  <si>
    <t>Descenso en ruta</t>
  </si>
  <si>
    <t>Ingeniero de vuelo</t>
  </si>
  <si>
    <t>De 10.000 a 15.000 hrs</t>
  </si>
  <si>
    <t>AL 3500</t>
  </si>
  <si>
    <t>PTH</t>
  </si>
  <si>
    <t>Turbulencia</t>
  </si>
  <si>
    <t>7 horas</t>
  </si>
  <si>
    <t>Inspector del equipo</t>
  </si>
  <si>
    <t xml:space="preserve">Otro </t>
  </si>
  <si>
    <t>Guayana Francesa</t>
  </si>
  <si>
    <t>Camboya</t>
  </si>
  <si>
    <t>Dominica</t>
  </si>
  <si>
    <t>Bulgaria</t>
  </si>
  <si>
    <t>Kiribati</t>
  </si>
  <si>
    <t>COROZAL - SKCZ-Las Brujas</t>
  </si>
  <si>
    <t>BERASTEGUI-SKBR</t>
  </si>
  <si>
    <t>MARANDUA - SKUA</t>
  </si>
  <si>
    <t>AGGJ-Avuavu</t>
  </si>
  <si>
    <t>Navegante</t>
  </si>
  <si>
    <t>Mas de 15.000 hrs</t>
  </si>
  <si>
    <t>AL 4000</t>
  </si>
  <si>
    <t>PPL</t>
  </si>
  <si>
    <t>Tormenta</t>
  </si>
  <si>
    <t>8 horas</t>
  </si>
  <si>
    <t>Cumplimiento MEL</t>
  </si>
  <si>
    <t>Islas Malvinas</t>
  </si>
  <si>
    <t>China</t>
  </si>
  <si>
    <t>Granada</t>
  </si>
  <si>
    <t>Ciudad del Vaticano</t>
  </si>
  <si>
    <t>Marianas del Norte</t>
  </si>
  <si>
    <t>EL YOPAL - SKYP-El Yopal</t>
  </si>
  <si>
    <t>CALENTURITAS-SKAL</t>
  </si>
  <si>
    <t>MELGAR - SKME</t>
  </si>
  <si>
    <t>AGGK-Kirakira</t>
  </si>
  <si>
    <t xml:space="preserve">Aterrizaje </t>
  </si>
  <si>
    <t>AL 4500</t>
  </si>
  <si>
    <t>PDR</t>
  </si>
  <si>
    <t>9 horas</t>
  </si>
  <si>
    <t>Chad</t>
  </si>
  <si>
    <t>Paraguay</t>
  </si>
  <si>
    <t>Chipre</t>
  </si>
  <si>
    <t>Guadalupe</t>
  </si>
  <si>
    <t>Croacia</t>
  </si>
  <si>
    <t>Qatar</t>
  </si>
  <si>
    <t>Nauru</t>
  </si>
  <si>
    <t>FLORENCIA - SKFL-Gustavo Artunduaga Paredes</t>
  </si>
  <si>
    <t>PALANQUERO - AFB SKPQ</t>
  </si>
  <si>
    <t>AGGL-Santa Cruz</t>
  </si>
  <si>
    <t>Sobrepaso</t>
  </si>
  <si>
    <t>Mecanico</t>
  </si>
  <si>
    <t>AL 5000</t>
  </si>
  <si>
    <t>PGL</t>
  </si>
  <si>
    <t>10 horas</t>
  </si>
  <si>
    <t>Comores</t>
  </si>
  <si>
    <t>Corea del Norte</t>
  </si>
  <si>
    <t>Haiti</t>
  </si>
  <si>
    <t>Dinamarca</t>
  </si>
  <si>
    <t>Siria</t>
  </si>
  <si>
    <t>Niue</t>
  </si>
  <si>
    <t>SAN ANDRES - SKSP-Gustavo Rojas Pinilla</t>
  </si>
  <si>
    <t>GIRARDOT - SKGI-Santiago Vila</t>
  </si>
  <si>
    <t>TOLEMAIDA - SKTI</t>
  </si>
  <si>
    <t>AGGM-Munda New Georgia</t>
  </si>
  <si>
    <t>AL 5500</t>
  </si>
  <si>
    <t>ASA</t>
  </si>
  <si>
    <t>Costa de Marfil</t>
  </si>
  <si>
    <t>Surinam</t>
  </si>
  <si>
    <t>Corea del Sur</t>
  </si>
  <si>
    <t>Eslovaquia</t>
  </si>
  <si>
    <t>Territorios Palestinos</t>
  </si>
  <si>
    <t>Nueva Zelanda</t>
  </si>
  <si>
    <t>GUAPI - SKGP-Juan Casiano</t>
  </si>
  <si>
    <t>CAPURGANA-SKCA</t>
  </si>
  <si>
    <t>Caldas / Manizales  BANCO CAFETERO</t>
  </si>
  <si>
    <t>TRES ESQUINAS - SKTQ</t>
  </si>
  <si>
    <t>AGGN-Gizo/Nusatope</t>
  </si>
  <si>
    <t>Inspector</t>
  </si>
  <si>
    <t>AL 6000</t>
  </si>
  <si>
    <t>DPA</t>
  </si>
  <si>
    <t>Desconocido</t>
  </si>
  <si>
    <t>Desconocida</t>
  </si>
  <si>
    <t>Djibouti, Yibuti</t>
  </si>
  <si>
    <t>Filipinas</t>
  </si>
  <si>
    <t>Islas Turcas y Caicos</t>
  </si>
  <si>
    <t>Eslovenia</t>
  </si>
  <si>
    <t>Yemen</t>
  </si>
  <si>
    <t>Palau</t>
  </si>
  <si>
    <t>IBAGUE - SKIB-Perales</t>
  </si>
  <si>
    <t>CARIMAGUA-SKCI</t>
  </si>
  <si>
    <t>Caldas / Manizales HOSPITAL DE CALDAS E.S.E  HOA</t>
  </si>
  <si>
    <t>VELASQUEZ - SKVL</t>
  </si>
  <si>
    <t>AGGO-Mono</t>
  </si>
  <si>
    <t>Auxiliar de vuelo</t>
  </si>
  <si>
    <t>AL 6500</t>
  </si>
  <si>
    <t>TLA</t>
  </si>
  <si>
    <t>Egipto</t>
  </si>
  <si>
    <t>Trinidad y Tobago</t>
  </si>
  <si>
    <t>Georgia</t>
  </si>
  <si>
    <t>Islas Virgenes Americanas</t>
  </si>
  <si>
    <t>Polinesia Francesa</t>
  </si>
  <si>
    <t>IPIALES - SKIP-San Luis</t>
  </si>
  <si>
    <t>CARMEN DE BOLIVAR-SKCB</t>
  </si>
  <si>
    <t>Choco / Condoto BANCO DE LA REPUBLICA</t>
  </si>
  <si>
    <t>AGGP-Parasi</t>
  </si>
  <si>
    <t>Instructor</t>
  </si>
  <si>
    <t>AL 7000</t>
  </si>
  <si>
    <t>TLH</t>
  </si>
  <si>
    <t>Eritrea</t>
  </si>
  <si>
    <t>Uruguay</t>
  </si>
  <si>
    <t>Hong Kong</t>
  </si>
  <si>
    <t>Estonia</t>
  </si>
  <si>
    <t>Samoa</t>
  </si>
  <si>
    <t>MAICAO - SKLM-Jorge Isaac</t>
  </si>
  <si>
    <t>CARURU-SKCR</t>
  </si>
  <si>
    <t>Choco / Quibdo BANCO DE LA REPUBLICA</t>
  </si>
  <si>
    <t>AGGQ-Ontong Java</t>
  </si>
  <si>
    <t>Supervisor</t>
  </si>
  <si>
    <t>AL 7500</t>
  </si>
  <si>
    <t>IET</t>
  </si>
  <si>
    <t>Venezuela</t>
  </si>
  <si>
    <t>India</t>
  </si>
  <si>
    <t>Jamaica</t>
  </si>
  <si>
    <t>Samoa Americana</t>
  </si>
  <si>
    <t>MANIZALES - SKMZ-La Nubia</t>
  </si>
  <si>
    <t>CAUCASIA-SKCU</t>
  </si>
  <si>
    <t>AGGR-Rennell</t>
  </si>
  <si>
    <t>Chequeador</t>
  </si>
  <si>
    <t>AL 8000</t>
  </si>
  <si>
    <t>IVA</t>
  </si>
  <si>
    <t>Indonesia</t>
  </si>
  <si>
    <t>Martinica</t>
  </si>
  <si>
    <t>Finlandia</t>
  </si>
  <si>
    <t>Tokelau</t>
  </si>
  <si>
    <t>CHAPARRAL-SKHA</t>
  </si>
  <si>
    <t>AGGS-Seghe</t>
  </si>
  <si>
    <t>Pasajero</t>
  </si>
  <si>
    <t>AL 8500</t>
  </si>
  <si>
    <t>IVH</t>
  </si>
  <si>
    <t>Gambia</t>
  </si>
  <si>
    <t>Montserrat</t>
  </si>
  <si>
    <t>Francia</t>
  </si>
  <si>
    <t>Tonga</t>
  </si>
  <si>
    <t>CHIGORODO-SKIG</t>
  </si>
  <si>
    <t>AGGT-Santa Anna</t>
  </si>
  <si>
    <t>AL 9000</t>
  </si>
  <si>
    <t>IVP</t>
  </si>
  <si>
    <t>Ghana</t>
  </si>
  <si>
    <t>Isla Christmas</t>
  </si>
  <si>
    <t>Puerto Rico</t>
  </si>
  <si>
    <t>Gibraltar</t>
  </si>
  <si>
    <t>Tuvalu</t>
  </si>
  <si>
    <t>CICUCO-SKIO</t>
  </si>
  <si>
    <t>AGGU-Marau</t>
  </si>
  <si>
    <t>AL 9500</t>
  </si>
  <si>
    <t>IVG</t>
  </si>
  <si>
    <t>Guinea Bissau</t>
  </si>
  <si>
    <t>Islas Cocos</t>
  </si>
  <si>
    <t>Vanuatu</t>
  </si>
  <si>
    <t>MONTERIA - SKMR-Los Garzones</t>
  </si>
  <si>
    <t>CIMITARRA-SKCM</t>
  </si>
  <si>
    <t>AGGV-Suavanao</t>
  </si>
  <si>
    <t>AL 10000</t>
  </si>
  <si>
    <t>IDVA</t>
  </si>
  <si>
    <t>Guinea Ecuatorial</t>
  </si>
  <si>
    <t>San Cristobal y Nevis</t>
  </si>
  <si>
    <t>Grecia</t>
  </si>
  <si>
    <t>Wallis y Futuna</t>
  </si>
  <si>
    <t>NEIVA - SKNV-Benito Salas</t>
  </si>
  <si>
    <t>CONDOTO-SKCD</t>
  </si>
  <si>
    <t>ANAU-Nauru I.</t>
  </si>
  <si>
    <t>AL 10500</t>
  </si>
  <si>
    <t>IDVH</t>
  </si>
  <si>
    <t>Kenia</t>
  </si>
  <si>
    <t>San Vincente y Granadinas</t>
  </si>
  <si>
    <t>COROCORA-SKRO</t>
  </si>
  <si>
    <t>AYBK-Buka</t>
  </si>
  <si>
    <t>AL 11000</t>
  </si>
  <si>
    <t>NDV</t>
  </si>
  <si>
    <t>Lesotho</t>
  </si>
  <si>
    <t>Irlanda</t>
  </si>
  <si>
    <t>CRAVO-NORTE-SKCN</t>
  </si>
  <si>
    <t>AYCH-Chimbu</t>
  </si>
  <si>
    <t>AL 11500</t>
  </si>
  <si>
    <t>IDV-I</t>
  </si>
  <si>
    <t>Liberia</t>
  </si>
  <si>
    <t>Macao</t>
  </si>
  <si>
    <t>Islandia</t>
  </si>
  <si>
    <t>CRUZ-VERDE-SKCE</t>
  </si>
  <si>
    <t>AYDU-Daru</t>
  </si>
  <si>
    <t>AL 12000</t>
  </si>
  <si>
    <t>BAE</t>
  </si>
  <si>
    <t>Libia</t>
  </si>
  <si>
    <t>Malasia</t>
  </si>
  <si>
    <t>Islas Feroe</t>
  </si>
  <si>
    <t>PROVIDENCIA - SKPV -Providencia</t>
  </si>
  <si>
    <t>CUMARIBO-SKUM</t>
  </si>
  <si>
    <t>AYGA-Goroka</t>
  </si>
  <si>
    <t>AL 12500</t>
  </si>
  <si>
    <t>OEA</t>
  </si>
  <si>
    <t>Madagascar</t>
  </si>
  <si>
    <t>Maldivas</t>
  </si>
  <si>
    <t>Italia</t>
  </si>
  <si>
    <t>CUPICA-SKCP</t>
  </si>
  <si>
    <t>AYGN-Gurney</t>
  </si>
  <si>
    <t>AL 13000</t>
  </si>
  <si>
    <t>CTA</t>
  </si>
  <si>
    <t>Malawi</t>
  </si>
  <si>
    <t>Mongolia</t>
  </si>
  <si>
    <t>Kosovo</t>
  </si>
  <si>
    <t>SARAVENA - SKSA-Los colonizadores</t>
  </si>
  <si>
    <t>EL-VISO-SKVI</t>
  </si>
  <si>
    <t>AYGR-Girua</t>
  </si>
  <si>
    <t>AL 13500</t>
  </si>
  <si>
    <t>IEA</t>
  </si>
  <si>
    <t>Nepal</t>
  </si>
  <si>
    <t>Letonia</t>
  </si>
  <si>
    <t>TAME - SKTM -Gustavo Vargas</t>
  </si>
  <si>
    <t>FUNDACION-SKFU</t>
  </si>
  <si>
    <t>AYHK-Hoskins</t>
  </si>
  <si>
    <t>AL 14000</t>
  </si>
  <si>
    <t>TEH</t>
  </si>
  <si>
    <t>Marruecos</t>
  </si>
  <si>
    <t>Liechtenstein</t>
  </si>
  <si>
    <t>TUMACO - SKCO-La Florida</t>
  </si>
  <si>
    <t>GARZON-SKGZ</t>
  </si>
  <si>
    <t>AYKA-Kiriwini</t>
  </si>
  <si>
    <t>AL 14500</t>
  </si>
  <si>
    <t>TEEI</t>
  </si>
  <si>
    <t>Mauricio</t>
  </si>
  <si>
    <t>Lituania</t>
  </si>
  <si>
    <t>GUADALAJARA-SKGU</t>
  </si>
  <si>
    <t>Cundinamarca / Cota HELICENTRO  SKHL</t>
  </si>
  <si>
    <t>AYKI-Kiunga</t>
  </si>
  <si>
    <t>AL 15000</t>
  </si>
  <si>
    <t>TEMC</t>
  </si>
  <si>
    <t>Mauritania</t>
  </si>
  <si>
    <t>Luxemburgo</t>
  </si>
  <si>
    <t>VILLAVICENCIO - SKVV -Vanguardia</t>
  </si>
  <si>
    <t>GUAICARAMO-SKBP</t>
  </si>
  <si>
    <t>Cundinamarca / Girardot BANCO DE LA REPUBLICA</t>
  </si>
  <si>
    <t>AYKK-Kikori</t>
  </si>
  <si>
    <t>AL 15500</t>
  </si>
  <si>
    <t>TESH</t>
  </si>
  <si>
    <t>Mayotte</t>
  </si>
  <si>
    <t>Singapur</t>
  </si>
  <si>
    <t>Macedonia</t>
  </si>
  <si>
    <t>HACIENDA-GARCIA-SKHG</t>
  </si>
  <si>
    <t>Magdalena / Cienaga SOCIEDAD DRUMMOND LTDA</t>
  </si>
  <si>
    <t>AYKM-Kerema</t>
  </si>
  <si>
    <t>AL 16000</t>
  </si>
  <si>
    <t>TERM</t>
  </si>
  <si>
    <t>Mozambique</t>
  </si>
  <si>
    <t>Sri Lanka</t>
  </si>
  <si>
    <t>Malta</t>
  </si>
  <si>
    <t>HATO-COROZAL-SKHC</t>
  </si>
  <si>
    <t>AYKV-Kavieng</t>
  </si>
  <si>
    <t>AL 16500</t>
  </si>
  <si>
    <t>AIT</t>
  </si>
  <si>
    <t>Namibia</t>
  </si>
  <si>
    <t>Tadjikistan</t>
  </si>
  <si>
    <t>Moldavia</t>
  </si>
  <si>
    <t>JURADO-SKJU</t>
  </si>
  <si>
    <t>AYKY-Kunaye</t>
  </si>
  <si>
    <t>AL 17000</t>
  </si>
  <si>
    <t>Niger</t>
  </si>
  <si>
    <t>Tailandia</t>
  </si>
  <si>
    <t>LA-GAVIOTA-SKGA</t>
  </si>
  <si>
    <t>AYMD-Madang</t>
  </si>
  <si>
    <t>AL 17500</t>
  </si>
  <si>
    <t>Otra</t>
  </si>
  <si>
    <t>Nigeria</t>
  </si>
  <si>
    <t>Taiwan</t>
  </si>
  <si>
    <t>Montenegro</t>
  </si>
  <si>
    <t>LA-GLORIA-SKGL</t>
  </si>
  <si>
    <t>Santander / Barrancabermeja ECOPETROL</t>
  </si>
  <si>
    <t>AYMH-Mount Hagen</t>
  </si>
  <si>
    <t>AL 18000</t>
  </si>
  <si>
    <t>Noruega</t>
  </si>
  <si>
    <t>LA-MACARENA-SKNA</t>
  </si>
  <si>
    <t>Santander / Bucaramanga FUNDACION OFTALMOLOGICA</t>
  </si>
  <si>
    <t>AYMN-Mendi</t>
  </si>
  <si>
    <t>AL 18500</t>
  </si>
  <si>
    <t>Timor Oriental</t>
  </si>
  <si>
    <t>LA-PEDRERA-SKLP</t>
  </si>
  <si>
    <t>Santander / Bucaramanga SEI NACIONAL</t>
  </si>
  <si>
    <t>AYMO-Momote</t>
  </si>
  <si>
    <t>FL 190</t>
  </si>
  <si>
    <t>Polonia</t>
  </si>
  <si>
    <t>LA-PRIMAVERA-SKIM</t>
  </si>
  <si>
    <t>AYMR-Moro</t>
  </si>
  <si>
    <t>FL 200</t>
  </si>
  <si>
    <t>Turkmenistan</t>
  </si>
  <si>
    <t>Portugal</t>
  </si>
  <si>
    <t>LA-UNION-SKLU</t>
  </si>
  <si>
    <t>AYMS-Misima</t>
  </si>
  <si>
    <t>FL 210</t>
  </si>
  <si>
    <t>Reino Unido</t>
  </si>
  <si>
    <t>LAS-CRUCES-SKRU</t>
  </si>
  <si>
    <t>Valle / Buga HELIPUERTO COFA BUGA</t>
  </si>
  <si>
    <t>AYNZ-Nadzab</t>
  </si>
  <si>
    <t>FL 220</t>
  </si>
  <si>
    <t>Ruanda</t>
  </si>
  <si>
    <t>LOS-TOROS-SKLS</t>
  </si>
  <si>
    <t>Valle / Cali BANCO DE LA REPUBLICA</t>
  </si>
  <si>
    <t>AYPY-Port Moresby</t>
  </si>
  <si>
    <t>FL 230</t>
  </si>
  <si>
    <t>Vietnam</t>
  </si>
  <si>
    <t>MAGANGUE-SKMG</t>
  </si>
  <si>
    <t>Valle / Cali BANCO DE OCCIDENTE</t>
  </si>
  <si>
    <t>AYTA-Tari</t>
  </si>
  <si>
    <t>FL 240</t>
  </si>
  <si>
    <t>San Marino</t>
  </si>
  <si>
    <t>MAICAO-SKMJ</t>
  </si>
  <si>
    <t>Valle / Cali CENTRO ADMINISTRATIVO MPAL</t>
  </si>
  <si>
    <t>AYTB-Tabubil</t>
  </si>
  <si>
    <t>FL 250</t>
  </si>
  <si>
    <t>Senegal</t>
  </si>
  <si>
    <t>Santa Sede, Vaticano, Ciudad del Vaticano</t>
  </si>
  <si>
    <t>MALAGA-SKLA</t>
  </si>
  <si>
    <t>Valle / Candelaria FERNANDO BALCAZAR J. Y OTRA</t>
  </si>
  <si>
    <t>AYTK-Tokua</t>
  </si>
  <si>
    <t>FL 260</t>
  </si>
  <si>
    <t>Seychelles</t>
  </si>
  <si>
    <t>Serbia</t>
  </si>
  <si>
    <t>MAPIRIPAN-SKIR</t>
  </si>
  <si>
    <t>Valle / Palmira HELIVALLE HEA</t>
  </si>
  <si>
    <t>AYVN-Vanimo</t>
  </si>
  <si>
    <t>FL 270</t>
  </si>
  <si>
    <t>Sierra Leona</t>
  </si>
  <si>
    <t>Suecia</t>
  </si>
  <si>
    <t>MIRAFLORES-SKMF</t>
  </si>
  <si>
    <t>Valle / Palmira ISA S.A. ISP</t>
  </si>
  <si>
    <t>AYWD-Wapenamanda</t>
  </si>
  <si>
    <t>FL 280</t>
  </si>
  <si>
    <t>Somalia</t>
  </si>
  <si>
    <t>Suiza</t>
  </si>
  <si>
    <t>MOMPOS-SKMP</t>
  </si>
  <si>
    <t>Valle / Palmira MARLEN LASSO DE OCHOA</t>
  </si>
  <si>
    <t>AYWK-Wewak</t>
  </si>
  <si>
    <t>FL 290</t>
  </si>
  <si>
    <t>Ucrania</t>
  </si>
  <si>
    <t>MONTELIBANO-SKML</t>
  </si>
  <si>
    <t>Valle / Roldanillo HELIPUERTO COFA ROLDANILLO</t>
  </si>
  <si>
    <t>BGAA-Aaisiaat</t>
  </si>
  <si>
    <t>FL 300</t>
  </si>
  <si>
    <t>MORELIA-SKMO</t>
  </si>
  <si>
    <t>BGAG-Aappilattoq</t>
  </si>
  <si>
    <t>FL 310</t>
  </si>
  <si>
    <t>NECOCLI-SKNC</t>
  </si>
  <si>
    <t>BGAK-Akunaq</t>
  </si>
  <si>
    <t>FL 320</t>
  </si>
  <si>
    <t>Swazilandia</t>
  </si>
  <si>
    <t>NUQUI-SKNQ</t>
  </si>
  <si>
    <t>BGAK-Egedesminde</t>
  </si>
  <si>
    <t>FL 330</t>
  </si>
  <si>
    <t>Tanzania</t>
  </si>
  <si>
    <t>ORITO-SKOR</t>
  </si>
  <si>
    <t xml:space="preserve">BGAM-Ammassalik </t>
  </si>
  <si>
    <t>FL 340</t>
  </si>
  <si>
    <t>Togo</t>
  </si>
  <si>
    <t>OROCUE-SKOE</t>
  </si>
  <si>
    <t>BGAP-Alluitsup Paa</t>
  </si>
  <si>
    <t>FL 350</t>
  </si>
  <si>
    <t>OTU REMEDIOS-SKOT</t>
  </si>
  <si>
    <t>BGAQ-Aappilattoq Nanortalik</t>
  </si>
  <si>
    <t>FL 360</t>
  </si>
  <si>
    <t>Uganda</t>
  </si>
  <si>
    <t>PAIPA-SKPA</t>
  </si>
  <si>
    <t>BGAR-Arsuk</t>
  </si>
  <si>
    <t>FL 370</t>
  </si>
  <si>
    <t>Zambia</t>
  </si>
  <si>
    <t>PAZ DE ARIPORO-SKPZ</t>
  </si>
  <si>
    <t>BGAS-Ammassalik Sletten</t>
  </si>
  <si>
    <t>FL 380</t>
  </si>
  <si>
    <t>Zimbabwe</t>
  </si>
  <si>
    <t>PITALITO-SKPI</t>
  </si>
  <si>
    <t>BGBW-Narsarsuaq</t>
  </si>
  <si>
    <t>FL 390</t>
  </si>
  <si>
    <t>PLATO-SKPL</t>
  </si>
  <si>
    <t>BGCH-Qasigiannguit</t>
  </si>
  <si>
    <t>FL 400</t>
  </si>
  <si>
    <t>PUERTO BERRIO-SKPR</t>
  </si>
  <si>
    <t>BGCO-Nerlerit Inaat</t>
  </si>
  <si>
    <t>FL 410</t>
  </si>
  <si>
    <t>PUERTO GAITAN-SKPG</t>
  </si>
  <si>
    <t xml:space="preserve">BGDB-Daneborg </t>
  </si>
  <si>
    <t>FL 420</t>
  </si>
  <si>
    <t>PUERTO INIRIDA-SKPD</t>
  </si>
  <si>
    <t>BGDH-Danmarkshavn</t>
  </si>
  <si>
    <t>FL 430</t>
  </si>
  <si>
    <t>PUERTO LEGUIZAMO-SKLG</t>
  </si>
  <si>
    <t>BGET-Eqalugaarsuit</t>
  </si>
  <si>
    <t>FL 440</t>
  </si>
  <si>
    <t>PUERTO LLERAS-SKLL</t>
  </si>
  <si>
    <t>BGFD-Narsaq Kujalleq</t>
  </si>
  <si>
    <t>FL 450</t>
  </si>
  <si>
    <t>PUERTO NARE-SKPN</t>
  </si>
  <si>
    <t xml:space="preserve">BGFH-Paamiut </t>
  </si>
  <si>
    <t>QUIPAMA FURATENA-SKFR</t>
  </si>
  <si>
    <t>BGGD-Kangilinnguit</t>
  </si>
  <si>
    <t>SAN AGUSTIN-SKUS</t>
  </si>
  <si>
    <t>BGGH-Nuuk</t>
  </si>
  <si>
    <t>SAN GIL-SKSG</t>
  </si>
  <si>
    <t>BGGN-Qeqertarsuaq</t>
  </si>
  <si>
    <t>SAN ISIDRO II-SKIS</t>
  </si>
  <si>
    <t>BGHB-Holsteinsborg</t>
  </si>
  <si>
    <t>SANTA FE DE ANTIOQUIA-SKSF</t>
  </si>
  <si>
    <t>BGIL-Ilimanaq</t>
  </si>
  <si>
    <t>SANTA ROSA DEL SUR-SKSR</t>
  </si>
  <si>
    <t>BGIS-Isortoq</t>
  </si>
  <si>
    <t>SANTA ROSALIA-SKSL</t>
  </si>
  <si>
    <t xml:space="preserve">BGJH-Qaqortoq </t>
  </si>
  <si>
    <t>SANTIAGO 1-SKSI</t>
  </si>
  <si>
    <t>BGJN-Illulissat</t>
  </si>
  <si>
    <t>SARDINAS-SKSD</t>
  </si>
  <si>
    <t>BGKA-Kangaatsiaq</t>
  </si>
  <si>
    <t>SOGAMOSO-SKSO</t>
  </si>
  <si>
    <t>BGKD-Kap Dan</t>
  </si>
  <si>
    <t>TAPURUCUARA-SKTP</t>
  </si>
  <si>
    <t>BGKK-Kulusuk</t>
  </si>
  <si>
    <t>TARAIRA-SKTR</t>
  </si>
  <si>
    <t>BGKL-Upernavik Kujalleq</t>
  </si>
  <si>
    <t>TARAPACA-SKRA</t>
  </si>
  <si>
    <t>BGKM-Kuummiut</t>
  </si>
  <si>
    <t>TIBU-SKTB</t>
  </si>
  <si>
    <t>BGKQ-Kullorsuaq Djaevlens Tommelfinger</t>
  </si>
  <si>
    <t>TIMBIQUI-SKMB</t>
  </si>
  <si>
    <t>BGKS-Kangersuatsiaq</t>
  </si>
  <si>
    <t>TIQUIE-SKTE</t>
  </si>
  <si>
    <t>BGLL-Illorsuit</t>
  </si>
  <si>
    <t>TOLU-SKTL</t>
  </si>
  <si>
    <t>BGMO-Moriussaq</t>
  </si>
  <si>
    <t>TRINIDAD-SKTD</t>
  </si>
  <si>
    <t>BGMQ-Maniitsoq</t>
  </si>
  <si>
    <t>TULUA-SKUL</t>
  </si>
  <si>
    <t>BGMV-Mesters Vig</t>
  </si>
  <si>
    <t>TUNJA-SKTJ</t>
  </si>
  <si>
    <t>BGNK-Niaqornaarsuq</t>
  </si>
  <si>
    <t>TURBO-SKTU</t>
  </si>
  <si>
    <t>BGNN-Nanortalik</t>
  </si>
  <si>
    <t>URIBE-SKUB</t>
  </si>
  <si>
    <t>BGNQ-Nuugaatsiaq</t>
  </si>
  <si>
    <t>URRAO-SKUR</t>
  </si>
  <si>
    <t>BGNS-Narssaq</t>
  </si>
  <si>
    <t>VIGIA DEL FUERTE-SKVF</t>
  </si>
  <si>
    <t>BGNT-Niaqornat</t>
  </si>
  <si>
    <t>VILLA GARZON-SKVG</t>
  </si>
  <si>
    <t>BGNU-Nuussuaq Krauldhavn</t>
  </si>
  <si>
    <t>VILLANUEVA-SKVN</t>
  </si>
  <si>
    <t>BGPC-Prins Christian Sund</t>
  </si>
  <si>
    <t>WACARICUARA-SKWA</t>
  </si>
  <si>
    <t>BGQA-Qaanaaq</t>
  </si>
  <si>
    <t>YAGUARA II-SKYA</t>
  </si>
  <si>
    <t>BGQK-Kullorsuaq Djaevlens Tommelfinger</t>
  </si>
  <si>
    <t>YAPU-SKYG</t>
  </si>
  <si>
    <t>BGQQ-Qaanaaq</t>
  </si>
  <si>
    <t xml:space="preserve">BGQT-Qaarsut </t>
  </si>
  <si>
    <t>BGSC-Scoresbysund</t>
  </si>
  <si>
    <t>BGSF-Kangerlussuaq</t>
  </si>
  <si>
    <t>BGSG-Sermiligaaq</t>
  </si>
  <si>
    <t>BGSI-Siorapaluk</t>
  </si>
  <si>
    <t>BGSQ-Saqqaq</t>
  </si>
  <si>
    <t>BGSS-Sisimiut</t>
  </si>
  <si>
    <t>BGST-Sukkertoppen</t>
  </si>
  <si>
    <t>BGSV-Savissivik</t>
  </si>
  <si>
    <t>BGTA-Tasiusaq</t>
  </si>
  <si>
    <t>BGTL-Thule</t>
  </si>
  <si>
    <t>BGTN-Tiniteqilaaq</t>
  </si>
  <si>
    <t>BGUK-Upernavik</t>
  </si>
  <si>
    <t>BGUM-Uummannaq Qaarsut</t>
  </si>
  <si>
    <t>BGUP-Upernavik</t>
  </si>
  <si>
    <t>BGUQ-Uummannaq</t>
  </si>
  <si>
    <t xml:space="preserve">BIAE-Arngerdareyri </t>
  </si>
  <si>
    <t xml:space="preserve">BIAL-Alftaver </t>
  </si>
  <si>
    <t>BIAR-Akureyri</t>
  </si>
  <si>
    <t>BIBA-Bakki</t>
  </si>
  <si>
    <t>BIBF-Borgarf. Eystri</t>
  </si>
  <si>
    <t xml:space="preserve">BIBI-Bæir </t>
  </si>
  <si>
    <t>BIBK-Bakkafjordur</t>
  </si>
  <si>
    <t>BIBL-Blonduos</t>
  </si>
  <si>
    <t>BIEG-Egilsstadir</t>
  </si>
  <si>
    <t>BIEH-Einholtsmelar</t>
  </si>
  <si>
    <t>BIFM-Fagurholsmyri</t>
  </si>
  <si>
    <t>BIFZ-Forsæti</t>
  </si>
  <si>
    <t xml:space="preserve">BIGE-Geysir </t>
  </si>
  <si>
    <t>BIGF-Grundarfjörður</t>
  </si>
  <si>
    <t>BIGH-Gunnarsholt</t>
  </si>
  <si>
    <t>BIGJ-Gjogur</t>
  </si>
  <si>
    <t>BIGR-Grimsey</t>
  </si>
  <si>
    <t>BIHE-Herðubreiðarlind</t>
  </si>
  <si>
    <t>BIHI-Hverarvellir</t>
  </si>
  <si>
    <t>BIHK-Holmavik</t>
  </si>
  <si>
    <t>BIHL-Hella</t>
  </si>
  <si>
    <t>BIHN-Hofn Hornafjordur</t>
  </si>
  <si>
    <t>BIHR-Hvolsvöllur</t>
  </si>
  <si>
    <t xml:space="preserve">BIHS-Hrafnseyri </t>
  </si>
  <si>
    <t>BIHT-Holt</t>
  </si>
  <si>
    <t>BIHU-Husavik</t>
  </si>
  <si>
    <t>BIHV-Hvammstangi</t>
  </si>
  <si>
    <t>BIHX-Hrauneyjafoss</t>
  </si>
  <si>
    <t>BIID-Ingjaldssandur</t>
  </si>
  <si>
    <t>BIIS-Isafjordur</t>
  </si>
  <si>
    <t>BIKE-Kerlingarfjöll</t>
  </si>
  <si>
    <t>BIKF-Keflavik</t>
  </si>
  <si>
    <t>BIKL-Kirkjubæjarklaustur</t>
  </si>
  <si>
    <t>BIKP-Kopasker</t>
  </si>
  <si>
    <t>BIKR-Saudarkrokur</t>
  </si>
  <si>
    <t>BIMM-Melgerðismelar</t>
  </si>
  <si>
    <t xml:space="preserve">BIMN-Melanes </t>
  </si>
  <si>
    <t>BIMS-Mosfellssveit</t>
  </si>
  <si>
    <t>BIND-Nýidalur</t>
  </si>
  <si>
    <t>BINF-Nordfjordur</t>
  </si>
  <si>
    <t>BIPA-Patreksfjordur</t>
  </si>
  <si>
    <t>BIRF-Rif</t>
  </si>
  <si>
    <t>BIRG-Raufarhofn</t>
  </si>
  <si>
    <t>BIRK-Reykjavik</t>
  </si>
  <si>
    <t xml:space="preserve">BIRS-Reykjanes </t>
  </si>
  <si>
    <t>BISG-Steinasandur</t>
  </si>
  <si>
    <t>BISI-Siglufjordur</t>
  </si>
  <si>
    <t>BISP-Sprengisandur</t>
  </si>
  <si>
    <t xml:space="preserve">BISS-Sandskeid </t>
  </si>
  <si>
    <t>BIST-Stykkisholmur</t>
  </si>
  <si>
    <t>BITE-Thingeyri</t>
  </si>
  <si>
    <t>BITH-Thorshofn</t>
  </si>
  <si>
    <t>BIVM-Vestmannaeyer</t>
  </si>
  <si>
    <t>BIVO-Vopnafjordur</t>
  </si>
  <si>
    <t>CYAC-Cat Lake</t>
  </si>
  <si>
    <t>CYAD-La Grande 3</t>
  </si>
  <si>
    <t>CYAG-Fort Frances Muni</t>
  </si>
  <si>
    <t>CYAH-La Grande 4</t>
  </si>
  <si>
    <t>CYAL-Alert Bay</t>
  </si>
  <si>
    <t>CYAM-Sault Ste Marie</t>
  </si>
  <si>
    <t>CYAQ-Kasabonika</t>
  </si>
  <si>
    <t>CYAS-Kangirsuk</t>
  </si>
  <si>
    <t>CYAT-Attawapiskat</t>
  </si>
  <si>
    <t>CYAU-Liverpool</t>
  </si>
  <si>
    <t>CYAV-Winnipeg St Andrews</t>
  </si>
  <si>
    <t>CYAW-Halifax Shearwater</t>
  </si>
  <si>
    <t>CYAX-Lac Du Bonnet</t>
  </si>
  <si>
    <t>CYAY-St Anthony</t>
  </si>
  <si>
    <t>CYAZ-Tofino</t>
  </si>
  <si>
    <t>CYBA-Banff</t>
  </si>
  <si>
    <t>CYBB-Pelly Bay Townsite</t>
  </si>
  <si>
    <t>CYBC-Baie Comeau</t>
  </si>
  <si>
    <t>CYBD-Bella Coola</t>
  </si>
  <si>
    <t>CYBE-Uranium City</t>
  </si>
  <si>
    <t>CYBF-Bonnyville</t>
  </si>
  <si>
    <t>CYBG-Bagotville</t>
  </si>
  <si>
    <t>CYBK-Baker Lake</t>
  </si>
  <si>
    <t>CYBL-Campbell River</t>
  </si>
  <si>
    <t>CYBN-Borden</t>
  </si>
  <si>
    <t>CYBP-Brooks</t>
  </si>
  <si>
    <t>CYBQ-Tadoule Lake</t>
  </si>
  <si>
    <t>CYBR-Brandon</t>
  </si>
  <si>
    <t>CYBT-Brochet</t>
  </si>
  <si>
    <t>CYBU-Nipawin</t>
  </si>
  <si>
    <t>CYBV-Berens River</t>
  </si>
  <si>
    <t>CYBW-Calgary Springbank</t>
  </si>
  <si>
    <t xml:space="preserve">CYBX-Lourdes Le Blanc Sablon </t>
  </si>
  <si>
    <t>CYCA-Cartwright</t>
  </si>
  <si>
    <t>CYCB-Cambridge Bay</t>
  </si>
  <si>
    <t>CYCC-Cornwall Regional</t>
  </si>
  <si>
    <t>CYCD-Nanaimo</t>
  </si>
  <si>
    <t xml:space="preserve">CYCE-Centralia Huron Air Park </t>
  </si>
  <si>
    <t>CYCG-Castlegar</t>
  </si>
  <si>
    <t>CYCH-Chatham (Miramichi?)</t>
  </si>
  <si>
    <t>CYCL-Charlo</t>
  </si>
  <si>
    <t>CYCN-Cochrane</t>
  </si>
  <si>
    <t xml:space="preserve">CYCO-Coppermine (Kugluktuk?) </t>
  </si>
  <si>
    <t>CYCP-Blue River</t>
  </si>
  <si>
    <t>CYCQ-Chetwynd</t>
  </si>
  <si>
    <t>CYCR-Cross Lake Charlie Sinclair Memorial</t>
  </si>
  <si>
    <t>CYCS-Chesterfield Inlet</t>
  </si>
  <si>
    <t>CYCT-Coronation</t>
  </si>
  <si>
    <t>CYCW-Chilliwack</t>
  </si>
  <si>
    <t>CYCX-Gagetown</t>
  </si>
  <si>
    <t>CYCY-Clyde River</t>
  </si>
  <si>
    <t>CYCZ-Fairmount Hot Springs</t>
  </si>
  <si>
    <t>CYDA-Dawson</t>
  </si>
  <si>
    <t>CYDB-Burwash</t>
  </si>
  <si>
    <t>CYDC-Princeton</t>
  </si>
  <si>
    <t>CYDF-Deer Lake NFD</t>
  </si>
  <si>
    <t>CYDG-Chutes De Passes</t>
  </si>
  <si>
    <t>CYDL-Dease Lake</t>
  </si>
  <si>
    <t>CYDM-Ross River</t>
  </si>
  <si>
    <t>CYDN-Dauphin</t>
  </si>
  <si>
    <t>CYDO-Dolbeau St Methode</t>
  </si>
  <si>
    <t>CYDP-Nain</t>
  </si>
  <si>
    <t>CYDQ-Dawson Creek</t>
  </si>
  <si>
    <t>CYEA-Empress</t>
  </si>
  <si>
    <t>CYED-Edmonton Namao</t>
  </si>
  <si>
    <t>CYEE-Midland Huronia</t>
  </si>
  <si>
    <t>CYEG-Edmonton</t>
  </si>
  <si>
    <t>CYEK-Arviat</t>
  </si>
  <si>
    <t>CYEL-Elliot Lake Muni</t>
  </si>
  <si>
    <t>CYEM-Manitowaning Manitoulin East</t>
  </si>
  <si>
    <t>CYEN-Estevan</t>
  </si>
  <si>
    <t>CYER-Fort Severn</t>
  </si>
  <si>
    <t>CYET-Edson</t>
  </si>
  <si>
    <t>CYEU-Eureka</t>
  </si>
  <si>
    <t>CYEV-Inuvik</t>
  </si>
  <si>
    <t>CYEY-Amos Muni</t>
  </si>
  <si>
    <t>CYFA-Fort Albany</t>
  </si>
  <si>
    <t>CYFB-Iqaluit</t>
  </si>
  <si>
    <t>CYFC-Fredericton</t>
  </si>
  <si>
    <t>CYFD-Brantford</t>
  </si>
  <si>
    <t>CYFE-Forestville</t>
  </si>
  <si>
    <t>CYFH-Fort Hope</t>
  </si>
  <si>
    <t>CYFJ-La Macaza</t>
  </si>
  <si>
    <t>CYFO-Flin Flon</t>
  </si>
  <si>
    <t>CYFR-Fort Resolution</t>
  </si>
  <si>
    <t>CYFS-Fort Simpson</t>
  </si>
  <si>
    <t>CYFT-Makkovik</t>
  </si>
  <si>
    <t>CYGB-Texada Gillies Bay</t>
  </si>
  <si>
    <t>CYGD-Goderich</t>
  </si>
  <si>
    <t>CYGE-Golden</t>
  </si>
  <si>
    <t>CYGH-Fort Good Hope</t>
  </si>
  <si>
    <t>CYGK-Kingston</t>
  </si>
  <si>
    <t>CYGL-La Grand Riviere</t>
  </si>
  <si>
    <t>CYGM-Gimli Indus Park</t>
  </si>
  <si>
    <t>CYGO-Gods Lake Narows</t>
  </si>
  <si>
    <t>CYGP-Gaspe</t>
  </si>
  <si>
    <t>CYGQ-Geraldton</t>
  </si>
  <si>
    <t>CYGR-Iles De La Madeleine</t>
  </si>
  <si>
    <t>CYGS-Germansen Landing</t>
  </si>
  <si>
    <t>CYGT-Igloolik</t>
  </si>
  <si>
    <t>CYGV-Havre St Pierre</t>
  </si>
  <si>
    <t>CYGW-Kuujjuarapik</t>
  </si>
  <si>
    <t>CYGX-Gillam</t>
  </si>
  <si>
    <t>CYGZ-Grise Fiord</t>
  </si>
  <si>
    <t>CYHA-Quaqtaq</t>
  </si>
  <si>
    <t>CYHB-Hudson Bay</t>
  </si>
  <si>
    <t>CYHD-Dryden</t>
  </si>
  <si>
    <t>CYHE-Hope</t>
  </si>
  <si>
    <t xml:space="preserve">CYHF-Hearst Rene Fontaine Muni </t>
  </si>
  <si>
    <t>CYHH-Nemiscau</t>
  </si>
  <si>
    <t>CYHI-Holman</t>
  </si>
  <si>
    <t>CYHK-Gjoa Haven</t>
  </si>
  <si>
    <t>CYHM-Hamilton</t>
  </si>
  <si>
    <t>CYHN-Hornepayne Muni</t>
  </si>
  <si>
    <t>CYHO-Hopedale</t>
  </si>
  <si>
    <t>CYHR-Chevery</t>
  </si>
  <si>
    <t>CYHT-Haines Junction</t>
  </si>
  <si>
    <t>CYHU-Montreal St Hubert</t>
  </si>
  <si>
    <t>CYHY-Hay River</t>
  </si>
  <si>
    <t>CYHZ-Halifax</t>
  </si>
  <si>
    <t>CYIB-Atikokan Muni</t>
  </si>
  <si>
    <t>CYID-Digby</t>
  </si>
  <si>
    <t>CYIF-St Augustin</t>
  </si>
  <si>
    <t>CYIK-Ivujivik</t>
  </si>
  <si>
    <t>CYIO-Pond Inlet</t>
  </si>
  <si>
    <t xml:space="preserve">CYIV-Island Lake </t>
  </si>
  <si>
    <t xml:space="preserve">CYJA-Jasper </t>
  </si>
  <si>
    <t>CYJF-Fort Liard</t>
  </si>
  <si>
    <t>CYJM-Fort St James Perison</t>
  </si>
  <si>
    <t>CYJN-St Jean</t>
  </si>
  <si>
    <t>CYJP-Fort Providence</t>
  </si>
  <si>
    <t xml:space="preserve">CYJQ-Bella Bella Denny Island </t>
  </si>
  <si>
    <t>CYJT-Stephenville</t>
  </si>
  <si>
    <t>CYKA-Kamloops</t>
  </si>
  <si>
    <t>CYKC-Collins Bay</t>
  </si>
  <si>
    <t>CYKD-Aklavik</t>
  </si>
  <si>
    <t>CYKF-Kitchener Waterloo Guelph Regional</t>
  </si>
  <si>
    <t xml:space="preserve">CYKG-Kangiqsujjuaq Wakeham Bay </t>
  </si>
  <si>
    <t>CYKJ-Key Lake</t>
  </si>
  <si>
    <t>CYKL-Schefferville</t>
  </si>
  <si>
    <t>CYKO-Akulivik</t>
  </si>
  <si>
    <t>CYKQ-Waskaganish</t>
  </si>
  <si>
    <t>CYKX-Kirkland Lake</t>
  </si>
  <si>
    <t>CYKY-Kindersley</t>
  </si>
  <si>
    <t xml:space="preserve">CYKZ-Toronto Buttonville Muni </t>
  </si>
  <si>
    <t>CYLA-Aupaluk</t>
  </si>
  <si>
    <t>CYLB-Lac La Bitche</t>
  </si>
  <si>
    <t xml:space="preserve">CYLC-Lake Harbour (Kimmirut?) </t>
  </si>
  <si>
    <t>CYLD-Chapleau</t>
  </si>
  <si>
    <t>CYLH-Lansdowne House</t>
  </si>
  <si>
    <t>CYLJ-Meadow Lake</t>
  </si>
  <si>
    <t>CYLL-Lloydminster</t>
  </si>
  <si>
    <t>CYLO-Shilo Flewen</t>
  </si>
  <si>
    <t xml:space="preserve">CYLP-Mingan </t>
  </si>
  <si>
    <t>CYLQ-La Turque</t>
  </si>
  <si>
    <t>CYLR-Leaf Rapids</t>
  </si>
  <si>
    <t>CYLT-Alert</t>
  </si>
  <si>
    <t>CYLU-Kangiqsualujjuaq Georges River</t>
  </si>
  <si>
    <t>CYLW-Kelowna</t>
  </si>
  <si>
    <t>CYLY-Lytton</t>
  </si>
  <si>
    <t>CYMA-Mayo</t>
  </si>
  <si>
    <t>CYMD-Mould Bay</t>
  </si>
  <si>
    <t>CYME-Matane</t>
  </si>
  <si>
    <t>CYMG-Manitouwadge</t>
  </si>
  <si>
    <t>CYMH-Mary's Harbour</t>
  </si>
  <si>
    <t>CYMJ-Moose Jaw</t>
  </si>
  <si>
    <t>CYML-Charlesvoix</t>
  </si>
  <si>
    <t>CYMM-Fort McMurray</t>
  </si>
  <si>
    <t>CYMO-Moosonee</t>
  </si>
  <si>
    <t>CYMT-Chibougamou Chapais</t>
  </si>
  <si>
    <t>CYMU-Umiujaq</t>
  </si>
  <si>
    <t>CYMW-Maniwaki</t>
  </si>
  <si>
    <t>CYMX-Montreal Mirrabel</t>
  </si>
  <si>
    <t>CYMY-Ear Falls</t>
  </si>
  <si>
    <t>CYNA-Natashquan</t>
  </si>
  <si>
    <t>CYNC-Wemindji</t>
  </si>
  <si>
    <t>CYND-Ottawa Gatineaux</t>
  </si>
  <si>
    <t>CYNE-Norway House</t>
  </si>
  <si>
    <t>CYNH-Hudson's Hope</t>
  </si>
  <si>
    <t>CYNJ-Langley</t>
  </si>
  <si>
    <t>CYNL-Points North Landing</t>
  </si>
  <si>
    <t>CYNM-Matagami</t>
  </si>
  <si>
    <t>CYOA-Koala</t>
  </si>
  <si>
    <t>CYOC-Old Crow</t>
  </si>
  <si>
    <t>CYOD-Cold Lake</t>
  </si>
  <si>
    <t>CYOH-Oxford House</t>
  </si>
  <si>
    <t>CYOJ-High Level</t>
  </si>
  <si>
    <t>CYOO-Oshawa</t>
  </si>
  <si>
    <t>CYOP-Rainbow Lake</t>
  </si>
  <si>
    <t>CYOS-Owen Sound Billy Bishop Regional</t>
  </si>
  <si>
    <t>CYOW-Ottawa Mcdonald Certier Intl</t>
  </si>
  <si>
    <t xml:space="preserve">CYOY-Valcartier Joe Lecomte </t>
  </si>
  <si>
    <t>CYPA-Prince Albert</t>
  </si>
  <si>
    <t>CYPC-Paulatuk</t>
  </si>
  <si>
    <t>CYPD-Port Hawkesbury</t>
  </si>
  <si>
    <t>CYPE-Peace River</t>
  </si>
  <si>
    <t>CYPG-Portage La Prairie Southport</t>
  </si>
  <si>
    <t>CYPH-Inukjuak</t>
  </si>
  <si>
    <t>CYPK-Pitt Meadows</t>
  </si>
  <si>
    <t>CYPL-Pickle Lake</t>
  </si>
  <si>
    <t>CYPM-Pikangikum</t>
  </si>
  <si>
    <t>CYPN-Port Menier</t>
  </si>
  <si>
    <t>CYPO-Peawanuck</t>
  </si>
  <si>
    <t>CYPP-Parent</t>
  </si>
  <si>
    <t>CYPQ-Peterborough</t>
  </si>
  <si>
    <t>CYPR-Prince Rupert</t>
  </si>
  <si>
    <t>CYPS-Pemberton</t>
  </si>
  <si>
    <t>CYPT-Pelee Island</t>
  </si>
  <si>
    <t>CYPU-Puntzi Mountain</t>
  </si>
  <si>
    <t>CYPW-Powell River</t>
  </si>
  <si>
    <t>CYPX-Puvernituq</t>
  </si>
  <si>
    <t>CYPY-Fort Chipewyan</t>
  </si>
  <si>
    <t>CYPZ-Burns Lake</t>
  </si>
  <si>
    <t>CYQA-Muskoka</t>
  </si>
  <si>
    <t xml:space="preserve">CYQB-Quebec Jean Lesage Intl </t>
  </si>
  <si>
    <t>CYQD-The Pas</t>
  </si>
  <si>
    <t>CYQF-Red Deer Industrial</t>
  </si>
  <si>
    <t>CYQG-Windsor</t>
  </si>
  <si>
    <t>CYQH-Watson Lake</t>
  </si>
  <si>
    <t>CYQI-Yarmouth</t>
  </si>
  <si>
    <t>CYQK-Kenora</t>
  </si>
  <si>
    <t>CYQL-Lethbridge</t>
  </si>
  <si>
    <t>CYQM-Moncton</t>
  </si>
  <si>
    <t>CYQN-Nakina</t>
  </si>
  <si>
    <t>CYQQ-Comox</t>
  </si>
  <si>
    <t>CYQR-Regina</t>
  </si>
  <si>
    <t>CYQS-St Thomas Muni</t>
  </si>
  <si>
    <t>CYQT-Thunder Bay</t>
  </si>
  <si>
    <t>CYQU-Grand Prairie</t>
  </si>
  <si>
    <t>CYQV-Yorkton</t>
  </si>
  <si>
    <t>CYQW-North Battleford</t>
  </si>
  <si>
    <t>CYQX-Gander</t>
  </si>
  <si>
    <t>CYQY-Sydney</t>
  </si>
  <si>
    <t>CYQZ-Quesnel</t>
  </si>
  <si>
    <t>CYRB-Resolute</t>
  </si>
  <si>
    <t>CYRC-Chicoutimi St Honore</t>
  </si>
  <si>
    <t>CYRI-Riviere Du Loop</t>
  </si>
  <si>
    <t>CYRJ-Roberval</t>
  </si>
  <si>
    <t>CYRL-Red Lake</t>
  </si>
  <si>
    <t>CYRM-Rocky Mountain House</t>
  </si>
  <si>
    <t>CYRO-Ottawa Rockcliffe</t>
  </si>
  <si>
    <t>CYRP-Ottawa Carp</t>
  </si>
  <si>
    <t>CYRQ-Trois Rivieres</t>
  </si>
  <si>
    <t>CYRS-Red Sucker Lake</t>
  </si>
  <si>
    <t>CYRT-Rankin Inlet</t>
  </si>
  <si>
    <t>CYRV-Revelstoke</t>
  </si>
  <si>
    <t>CYSB-Sudbury</t>
  </si>
  <si>
    <t>CYSC-Sherbrooke</t>
  </si>
  <si>
    <t>CYSD-Suffield</t>
  </si>
  <si>
    <t>CYSE-Squamish</t>
  </si>
  <si>
    <t>CYSF-Stony Rapids</t>
  </si>
  <si>
    <t>CYSG-St Georges</t>
  </si>
  <si>
    <t>CYSH-Smith Falls Montague</t>
  </si>
  <si>
    <t>CYSJ-Saint John</t>
  </si>
  <si>
    <t>CYSK-Sanikiluaq</t>
  </si>
  <si>
    <t>CYSL-St Leonard</t>
  </si>
  <si>
    <t>CYSM-Fort Smith</t>
  </si>
  <si>
    <t>CYSN-St Catharines</t>
  </si>
  <si>
    <t>CYSP-Marathon</t>
  </si>
  <si>
    <t>CYSQ-Atlin</t>
  </si>
  <si>
    <t>CYSR-Nanisivik</t>
  </si>
  <si>
    <t>CYST-St Theresa Point</t>
  </si>
  <si>
    <t>CYSU-Summerside</t>
  </si>
  <si>
    <t>CYSW-Sparwood Elk Valley</t>
  </si>
  <si>
    <t>CYSY-Sachs Harbour</t>
  </si>
  <si>
    <t>CYSZ-Ste Anne Des Monts</t>
  </si>
  <si>
    <t>CYTA-Pembroke</t>
  </si>
  <si>
    <t>CYTE-Cape Dorset</t>
  </si>
  <si>
    <t>CYTF-Alma</t>
  </si>
  <si>
    <t>CYTH-Thompson</t>
  </si>
  <si>
    <t>CYTJ-Terrace Bay</t>
  </si>
  <si>
    <t>CYTL-Big Trout Lake</t>
  </si>
  <si>
    <t>CYTN-Trenton</t>
  </si>
  <si>
    <t>CYTQ-Tasiujaq</t>
  </si>
  <si>
    <t>CYTR-Trenton</t>
  </si>
  <si>
    <t>CYTS-Timmins</t>
  </si>
  <si>
    <t>CYTZ-Toronto City Centre</t>
  </si>
  <si>
    <t>CYUB-Tuktoyaktuk</t>
  </si>
  <si>
    <t>CYUL-Montreal Dorval</t>
  </si>
  <si>
    <t>CYUT-Repulse Bay</t>
  </si>
  <si>
    <t>CYUW-Dewar Lakes</t>
  </si>
  <si>
    <t>CYUX-Hall Beach</t>
  </si>
  <si>
    <t>CYUY-Rouyn Noranda</t>
  </si>
  <si>
    <t>CYVB-Bonaventure</t>
  </si>
  <si>
    <t>CYVC-La Ronge</t>
  </si>
  <si>
    <t>CYVG-Vermillion</t>
  </si>
  <si>
    <t>CYVK-Vernon</t>
  </si>
  <si>
    <t>CYVM-Broughton Island</t>
  </si>
  <si>
    <t>CYVO-Val D'or</t>
  </si>
  <si>
    <t>CYVP-Kuujjuaq</t>
  </si>
  <si>
    <t>CYVQ-Norman Wells</t>
  </si>
  <si>
    <t>CYVR-Vancouver</t>
  </si>
  <si>
    <t>CYVT-Buffalo Narrows</t>
  </si>
  <si>
    <t>CYVV-Wiarton</t>
  </si>
  <si>
    <t>CYVZ-Deer Lake ONT</t>
  </si>
  <si>
    <t>CYWA-Petawawa</t>
  </si>
  <si>
    <t>CYWG-Winnipeg</t>
  </si>
  <si>
    <t>CYWJ-Deline</t>
  </si>
  <si>
    <t>CYWK-Wabush</t>
  </si>
  <si>
    <t>CYWL-Williams Lake</t>
  </si>
  <si>
    <t>CYWM-Athabasca</t>
  </si>
  <si>
    <t>CYWO-Lupin</t>
  </si>
  <si>
    <t>CYWP-Webquie</t>
  </si>
  <si>
    <t>CYWV-Wainwright</t>
  </si>
  <si>
    <t>CYWY-Wrigley</t>
  </si>
  <si>
    <t>CYXC-Cranbrook</t>
  </si>
  <si>
    <t>CYXD-Edmonton Muni</t>
  </si>
  <si>
    <t>CYXE-Saskatoon</t>
  </si>
  <si>
    <t>CYXH-Medicine Hat</t>
  </si>
  <si>
    <t>CYXJ-Fort St John</t>
  </si>
  <si>
    <t>CYXK-Rimouski</t>
  </si>
  <si>
    <t>CYXL-Sioux Lookout</t>
  </si>
  <si>
    <t>CYXN-Whale Cove</t>
  </si>
  <si>
    <t>CYXP-Pangnirtung</t>
  </si>
  <si>
    <t>CYXQ-Beaver Creek</t>
  </si>
  <si>
    <t>CYXR-Earlton</t>
  </si>
  <si>
    <t>CYXS-Prince George</t>
  </si>
  <si>
    <t>CYXT-Terrace</t>
  </si>
  <si>
    <t>CYXU-London</t>
  </si>
  <si>
    <t>CYXX-Abbotsford</t>
  </si>
  <si>
    <t>CYXY-Whitehorse</t>
  </si>
  <si>
    <t>CYXZ-Wawa</t>
  </si>
  <si>
    <t>CYYB-North Bay</t>
  </si>
  <si>
    <t>CYYC-Calgary</t>
  </si>
  <si>
    <t>CYYD-Smithers</t>
  </si>
  <si>
    <t>CYYE-Fort Nelson</t>
  </si>
  <si>
    <t>CYYF-Penticton</t>
  </si>
  <si>
    <t>CYYG-Charlottetown</t>
  </si>
  <si>
    <t>CYYH-Taloyoak</t>
  </si>
  <si>
    <t>CYYJ-Victoria Intl</t>
  </si>
  <si>
    <t>CYYL-Lynn Lake</t>
  </si>
  <si>
    <t>CYYM-Cowley</t>
  </si>
  <si>
    <t>CYYN-Swift Current</t>
  </si>
  <si>
    <t>CYYO-Wynyard</t>
  </si>
  <si>
    <t>CYYQ-Churchill</t>
  </si>
  <si>
    <t>CYYR-Goose Bay</t>
  </si>
  <si>
    <t>CYYT-St John's</t>
  </si>
  <si>
    <t>CYYU-Kapuskasing</t>
  </si>
  <si>
    <t>CYYW-Armstrong</t>
  </si>
  <si>
    <t>CYYY-Mont Joli</t>
  </si>
  <si>
    <t>CYYZ-Toronto Lester</t>
  </si>
  <si>
    <t>CYZD-Toronto Downsview</t>
  </si>
  <si>
    <t>CYZE-Gore Bay Manitoulin</t>
  </si>
  <si>
    <t>CYZF-Yellowknife</t>
  </si>
  <si>
    <t>CYZG-Salluit</t>
  </si>
  <si>
    <t>CYZH-Slave Lake</t>
  </si>
  <si>
    <t>CYZL-Liard River</t>
  </si>
  <si>
    <t>CYZP-Sandspit</t>
  </si>
  <si>
    <t>CYZR-Sarnia</t>
  </si>
  <si>
    <t>CYZS-Coral Harbour</t>
  </si>
  <si>
    <t>CYZT-Port Hardy</t>
  </si>
  <si>
    <t>CYZU-Whitecourt</t>
  </si>
  <si>
    <t>CYZV-Sept Iles</t>
  </si>
  <si>
    <t>CYZW-Teslin</t>
  </si>
  <si>
    <t>CYZX-Greenwood</t>
  </si>
  <si>
    <t>CYZY-Mackenzie</t>
  </si>
  <si>
    <t>CZAC-York Landing</t>
  </si>
  <si>
    <t>CZAM-Salmon Arm</t>
  </si>
  <si>
    <t>CZBA-Burlington Airpark</t>
  </si>
  <si>
    <t>CZBB-Boundary Bay</t>
  </si>
  <si>
    <t>CZBD-Ilford</t>
  </si>
  <si>
    <t>CZBF-Bathurst</t>
  </si>
  <si>
    <t>CZBM-Bromont</t>
  </si>
  <si>
    <t>CZEE-Kelsey</t>
  </si>
  <si>
    <t>CZEM-Eastmain River</t>
  </si>
  <si>
    <t>CZFA-Faro</t>
  </si>
  <si>
    <t>CZFD-Fond Du Lac</t>
  </si>
  <si>
    <t>CZFG-Pukatawagan</t>
  </si>
  <si>
    <t>CZFM-Fort Mc Pherson</t>
  </si>
  <si>
    <t>CZFN-Fort Norman</t>
  </si>
  <si>
    <t>CZGF-Grand Forks</t>
  </si>
  <si>
    <t>CZGI-Gods River</t>
  </si>
  <si>
    <t>CZGR-Little Grand Rapids</t>
  </si>
  <si>
    <t>CZHP-High Prairie</t>
  </si>
  <si>
    <t>CZJG-Jenpeg</t>
  </si>
  <si>
    <t>CZJN-Swan River</t>
  </si>
  <si>
    <t>CZKE-Kashechewan</t>
  </si>
  <si>
    <t>CZLQ-Thicket Portage</t>
  </si>
  <si>
    <t>CZMD-Muskrat Dam</t>
  </si>
  <si>
    <t>CZML-108 Mile Airport</t>
  </si>
  <si>
    <t>CZMN-Pikwitonei</t>
  </si>
  <si>
    <t>CZMT-Masset</t>
  </si>
  <si>
    <t>CZNG-Poplar River</t>
  </si>
  <si>
    <t>CZNL-Nelson</t>
  </si>
  <si>
    <t>CZPB-Sachigo Lake</t>
  </si>
  <si>
    <t>CZPC-Pincher Creek</t>
  </si>
  <si>
    <t>CZPO-Pinehouse Lake</t>
  </si>
  <si>
    <t xml:space="preserve">CZRJ-Round Lake (Weagamow Lake) </t>
  </si>
  <si>
    <t>CZSJ-Sandy Lake</t>
  </si>
  <si>
    <t>CZSN-South Indian Lake</t>
  </si>
  <si>
    <t>CZST-Stewart</t>
  </si>
  <si>
    <t>CZTA-Bloodvein River</t>
  </si>
  <si>
    <t>CZTM-Shamattawa</t>
  </si>
  <si>
    <t>CZUC-Ignace Muni</t>
  </si>
  <si>
    <t xml:space="preserve">CZUE-Cape Parry </t>
  </si>
  <si>
    <t>CZUM-Churchill Falls</t>
  </si>
  <si>
    <t>CZVL-Edmonton Villeneuve</t>
  </si>
  <si>
    <t>CZWH-Lac Brochet</t>
  </si>
  <si>
    <t>CZWL-Wollaston Lake</t>
  </si>
  <si>
    <t>DAAB-Blida</t>
  </si>
  <si>
    <t>DAAD-Bou Saada</t>
  </si>
  <si>
    <t>DAAE-Bejaia Soummam</t>
  </si>
  <si>
    <t xml:space="preserve">DAAF-Aoulef </t>
  </si>
  <si>
    <t xml:space="preserve">DAAG-Alger Houuari Boumediene </t>
  </si>
  <si>
    <t>DAAJ-Djanet Tiska</t>
  </si>
  <si>
    <t>DAAK-Boufarik</t>
  </si>
  <si>
    <t>DAAM-Telergma</t>
  </si>
  <si>
    <t>DAAN-Reggen</t>
  </si>
  <si>
    <t>DAAP-Illizi Illirane</t>
  </si>
  <si>
    <t>DAAQ-Ain Oussera</t>
  </si>
  <si>
    <t>DAAS-Setif Ain Arnat</t>
  </si>
  <si>
    <t>DAAT-Tamanrasset</t>
  </si>
  <si>
    <t>DAAV-Jijell Taher</t>
  </si>
  <si>
    <t>DAAW-Bordj Omar Driss</t>
  </si>
  <si>
    <t>DAAX-Cheraga</t>
  </si>
  <si>
    <t xml:space="preserve">DAAY-Mecheria </t>
  </si>
  <si>
    <t>DAAZ-Relizane</t>
  </si>
  <si>
    <t>DABB-Annaba Mellah</t>
  </si>
  <si>
    <t xml:space="preserve">DABC-Constantine Ain El Bey </t>
  </si>
  <si>
    <t xml:space="preserve">DABP-Skikda </t>
  </si>
  <si>
    <t>DABS-Tebessa</t>
  </si>
  <si>
    <t>DABT-Batna</t>
  </si>
  <si>
    <t>DAFH-Tilrempt Hassi R'mel</t>
  </si>
  <si>
    <t>DAFI-Djelfa Tletsi</t>
  </si>
  <si>
    <t>DAOB-Tiaret</t>
  </si>
  <si>
    <t>DAOC-Bechar Oukda</t>
  </si>
  <si>
    <t>DAOE-Bou Sfer</t>
  </si>
  <si>
    <t xml:space="preserve">DAOF-Tindouf </t>
  </si>
  <si>
    <t>DAOI-Ech-Cheliff</t>
  </si>
  <si>
    <t>DAOL-Oran Tafaroui</t>
  </si>
  <si>
    <t xml:space="preserve">DAON-Zenata Messali el Hadj </t>
  </si>
  <si>
    <t>DAOO-Oran Es Senia</t>
  </si>
  <si>
    <t>DAOR-Bechar Ouakda (Boudghene?)</t>
  </si>
  <si>
    <t>DAOS-Sidi Bel Abbes</t>
  </si>
  <si>
    <t>DAOV-Ghriss</t>
  </si>
  <si>
    <t>DATG-In Guezzam</t>
  </si>
  <si>
    <t>DATM-Bordj Mokhtar</t>
  </si>
  <si>
    <t>DAUA-Adrar Touat</t>
  </si>
  <si>
    <t>DAUB-Biskra (Mohamed Khider?)</t>
  </si>
  <si>
    <t>DAUE-El Golea</t>
  </si>
  <si>
    <t>DAUG-Ghardaia Noumerate</t>
  </si>
  <si>
    <t>DAUH-Hassi-Messaoud Oued</t>
  </si>
  <si>
    <t>DAUI-In Salah</t>
  </si>
  <si>
    <t>DAUK-Touggourt Sidi Mahda</t>
  </si>
  <si>
    <t xml:space="preserve">DAUL-Laghouat </t>
  </si>
  <si>
    <t>DAUO-El Qued Guemar</t>
  </si>
  <si>
    <t>DAUT-Timimoun</t>
  </si>
  <si>
    <t xml:space="preserve">DAUU-Ouargla </t>
  </si>
  <si>
    <t>DAUZ-Zarzaitine In Amenas</t>
  </si>
  <si>
    <t>DBBB-Cotonou</t>
  </si>
  <si>
    <t>DBBC-Cana Bouhicon</t>
  </si>
  <si>
    <t>DBBD-Djougou</t>
  </si>
  <si>
    <t>DBBK-Kandi</t>
  </si>
  <si>
    <t>DBBN-Natitinou</t>
  </si>
  <si>
    <t>DBBO-Porga</t>
  </si>
  <si>
    <t>DBBP-Parakou</t>
  </si>
  <si>
    <t>DBBR-Bimbereke</t>
  </si>
  <si>
    <t>DBBS-Save</t>
  </si>
  <si>
    <t>DFCA-Kaya</t>
  </si>
  <si>
    <t>DFCB-Barsalogho</t>
  </si>
  <si>
    <t>DFCC-Ouahigouya</t>
  </si>
  <si>
    <t>DFCD-Didyr</t>
  </si>
  <si>
    <t>DFCE-Batie</t>
  </si>
  <si>
    <t>DFCG-Kongoussi</t>
  </si>
  <si>
    <t>DFCI-Titao</t>
  </si>
  <si>
    <t>DFCJ-Djibo</t>
  </si>
  <si>
    <t>DFCK-Koudougou</t>
  </si>
  <si>
    <t>DFCL-Leo</t>
  </si>
  <si>
    <t>DFCM-Manga</t>
  </si>
  <si>
    <t xml:space="preserve">DFCO-Boromo </t>
  </si>
  <si>
    <t>DFCP-Po</t>
  </si>
  <si>
    <t>DFCR-Poura</t>
  </si>
  <si>
    <t>DFCS-Seguenega</t>
  </si>
  <si>
    <t>DFCT-Tenado</t>
  </si>
  <si>
    <t>DFCU-Gourcy</t>
  </si>
  <si>
    <t>DFCY-Yako</t>
  </si>
  <si>
    <t>DFEA-Boulsa</t>
  </si>
  <si>
    <t>DFEB-Bogande</t>
  </si>
  <si>
    <t>DFEC-Komin-Yanga</t>
  </si>
  <si>
    <t>DFED-Diapaga</t>
  </si>
  <si>
    <t>DFEE-Dori</t>
  </si>
  <si>
    <t>DFEF-Fada N'gourma</t>
  </si>
  <si>
    <t>DFEG-Gorom Gorom</t>
  </si>
  <si>
    <t>DFEK-Koupela</t>
  </si>
  <si>
    <t>DFEL-Kantchari</t>
  </si>
  <si>
    <t>DFEM-Tambao</t>
  </si>
  <si>
    <t>DFEO-Zorgo</t>
  </si>
  <si>
    <t>DFEP-Pama</t>
  </si>
  <si>
    <t>DFER-Arli</t>
  </si>
  <si>
    <t>DFES-Sebba</t>
  </si>
  <si>
    <t>DFET-Tenkodogo</t>
  </si>
  <si>
    <t>DFEY-Ouargaye</t>
  </si>
  <si>
    <t>DFEZ-Zabre</t>
  </si>
  <si>
    <t>DFFD-Ouagadougou (AD)</t>
  </si>
  <si>
    <t>DFOA-Dano</t>
  </si>
  <si>
    <t>DFOB-Banfora</t>
  </si>
  <si>
    <t>DFOD-Dedougou</t>
  </si>
  <si>
    <t>DFOF-Safane</t>
  </si>
  <si>
    <t>DFOG-Amilcar Cabral Gaoua</t>
  </si>
  <si>
    <t>DFOH-Hounde</t>
  </si>
  <si>
    <t>DFOL-Loumana</t>
  </si>
  <si>
    <t>DFON-Nouna</t>
  </si>
  <si>
    <t>DFOO-Bobo Dioulasso</t>
  </si>
  <si>
    <t>DFOR-Orodara</t>
  </si>
  <si>
    <t>DFOS-Sideradougou</t>
  </si>
  <si>
    <t>DFOT-Tougan</t>
  </si>
  <si>
    <t>DFOU-Diebougou</t>
  </si>
  <si>
    <t>DFOY-Aribinda</t>
  </si>
  <si>
    <t>DGAA-Accra Kotoka Intl</t>
  </si>
  <si>
    <t>DGAD-Ada</t>
  </si>
  <si>
    <t>DGAE-Kete-Kratchi</t>
  </si>
  <si>
    <t>DGAH-Ho</t>
  </si>
  <si>
    <t>DGAK-Akuse</t>
  </si>
  <si>
    <t xml:space="preserve">DGAS-Saltpond </t>
  </si>
  <si>
    <t>DGAT-Tema</t>
  </si>
  <si>
    <t xml:space="preserve">DGKA-Akim Oda </t>
  </si>
  <si>
    <t xml:space="preserve">DGKK-Koforidua </t>
  </si>
  <si>
    <t>DGLB-Bole</t>
  </si>
  <si>
    <t>DGLE-Tamale</t>
  </si>
  <si>
    <t xml:space="preserve">DGLN-Navrongo </t>
  </si>
  <si>
    <t>DGLW-Wa</t>
  </si>
  <si>
    <t>DGLY-Yendi</t>
  </si>
  <si>
    <t>DGSB-Sefwi-Bekwai</t>
  </si>
  <si>
    <t>DGSI-Kumasi</t>
  </si>
  <si>
    <t>DGSN-Sunyani</t>
  </si>
  <si>
    <t xml:space="preserve">DGSW-Wenchi </t>
  </si>
  <si>
    <t>DGTK-Takoradi</t>
  </si>
  <si>
    <t>DGTX-Axim</t>
  </si>
  <si>
    <t xml:space="preserve">DIAD-Adiake </t>
  </si>
  <si>
    <t>DIAE-Agboville</t>
  </si>
  <si>
    <t>DIAO-Aboisso</t>
  </si>
  <si>
    <t>DIAP-Abidjan Felix Houphouet Boigny</t>
  </si>
  <si>
    <t>DIAU-Abengourou</t>
  </si>
  <si>
    <t>DIBC-Bocanda</t>
  </si>
  <si>
    <t>DIBI-Boundiali</t>
  </si>
  <si>
    <t>DIBK-Bouake</t>
  </si>
  <si>
    <t>DIBN-Bouna Tehini</t>
  </si>
  <si>
    <t>DIBU-Bondoukou Soko</t>
  </si>
  <si>
    <t>DIDB-Dabou</t>
  </si>
  <si>
    <t>DIDK-Dimbokro Ville</t>
  </si>
  <si>
    <t>DIDL-Daloa</t>
  </si>
  <si>
    <t>DIDV-Divo</t>
  </si>
  <si>
    <t>DIFK-Ferkessedougou</t>
  </si>
  <si>
    <t xml:space="preserve">DIGA-Gagnoa </t>
  </si>
  <si>
    <t>DIGL-Guiglo</t>
  </si>
  <si>
    <t xml:space="preserve">DIGN-Grand Bereby Nero Mare </t>
  </si>
  <si>
    <t>DIKO-Korhogo</t>
  </si>
  <si>
    <t>DIMN-Man</t>
  </si>
  <si>
    <t>DIOD-Odienne</t>
  </si>
  <si>
    <t>DIOF-Quango Fitini</t>
  </si>
  <si>
    <t>DIPG-Port Gauthier</t>
  </si>
  <si>
    <t>DISG-Seguela</t>
  </si>
  <si>
    <t>DISP-San Pedro</t>
  </si>
  <si>
    <t>DISS-Sassandra</t>
  </si>
  <si>
    <t>DITB-Tabou</t>
  </si>
  <si>
    <t>DITM-Touba Mahana</t>
  </si>
  <si>
    <t>DIYO-Yamoussoukro</t>
  </si>
  <si>
    <t>DNAA-Abuja Intl</t>
  </si>
  <si>
    <t>DNAK-Akure</t>
  </si>
  <si>
    <t>DNBE-Benin City</t>
  </si>
  <si>
    <t>DNBI-Bida</t>
  </si>
  <si>
    <t>DNCA-Calabar</t>
  </si>
  <si>
    <t>DNEN-Enugu</t>
  </si>
  <si>
    <t>DNGU-Gusau</t>
  </si>
  <si>
    <t>DNIB-Ibadan</t>
  </si>
  <si>
    <t>DNIL-Ilorin</t>
  </si>
  <si>
    <t>DNIM-Owerri</t>
  </si>
  <si>
    <t>DNJO-Jos</t>
  </si>
  <si>
    <t>DNKA-Kaduna</t>
  </si>
  <si>
    <t xml:space="preserve">DNKN-Kano Mallam Aminu Intl </t>
  </si>
  <si>
    <t>DNMA-Maiduguri</t>
  </si>
  <si>
    <t xml:space="preserve">DNMK-Makurdi </t>
  </si>
  <si>
    <t xml:space="preserve">DNMM-Lagos Murtala Muhammed </t>
  </si>
  <si>
    <t>DNMN-Minna</t>
  </si>
  <si>
    <t>DNOS-Oshogbo</t>
  </si>
  <si>
    <t>DNPO-Port Harcourt</t>
  </si>
  <si>
    <t>DNSO-Sokoto</t>
  </si>
  <si>
    <t>DNYO-Yola</t>
  </si>
  <si>
    <t>DNZA-Zaria</t>
  </si>
  <si>
    <t>DRRA-Teesaoua</t>
  </si>
  <si>
    <t>DRRC-Dogondoutchi</t>
  </si>
  <si>
    <t>DRRD-Dosso</t>
  </si>
  <si>
    <t>DRRE-Tera</t>
  </si>
  <si>
    <t>DRRG-Gaya</t>
  </si>
  <si>
    <t>DRRI-Bilma</t>
  </si>
  <si>
    <t>DRRL-Tilabery</t>
  </si>
  <si>
    <t>DRRM-Maradi</t>
  </si>
  <si>
    <t>DRRN-Niamey Dioro Hamani</t>
  </si>
  <si>
    <t>DRRP-La Tapoa</t>
  </si>
  <si>
    <t>DRRT-Tahoua</t>
  </si>
  <si>
    <t>DRRU-Quallam</t>
  </si>
  <si>
    <t>DRZA-Agades Sud</t>
  </si>
  <si>
    <t>DRZD-Dirkou</t>
  </si>
  <si>
    <t>DRZF-Diffa</t>
  </si>
  <si>
    <t>DRZG-Goure</t>
  </si>
  <si>
    <t>DRZI-Iferouane</t>
  </si>
  <si>
    <t>DRZL-Arlit</t>
  </si>
  <si>
    <t>DRZM-Maine-Soroa</t>
  </si>
  <si>
    <t xml:space="preserve">DRZN-N'guigmi </t>
  </si>
  <si>
    <t>DRZR-Zinder</t>
  </si>
  <si>
    <t>DRZT-Tanout</t>
  </si>
  <si>
    <t>DTKA-Tabarka</t>
  </si>
  <si>
    <t xml:space="preserve">DTMB-Monastir Habib Bourgiba </t>
  </si>
  <si>
    <t>DTTA-Tunis Carthage</t>
  </si>
  <si>
    <t>DTTB-Bizerte Sidi Ahmed</t>
  </si>
  <si>
    <t xml:space="preserve">DTTD-Remada </t>
  </si>
  <si>
    <t>DTTF-Gafsa</t>
  </si>
  <si>
    <t>DTTG-Gabes</t>
  </si>
  <si>
    <t>DTTI-Bordj El Amri</t>
  </si>
  <si>
    <t>DTTJ-Jerba Zarsis</t>
  </si>
  <si>
    <t xml:space="preserve">DTTK-Kairouan </t>
  </si>
  <si>
    <t xml:space="preserve">DTTL-Kelibia </t>
  </si>
  <si>
    <t xml:space="preserve">DTTN-Jendouba </t>
  </si>
  <si>
    <t>DTTR-El Borma</t>
  </si>
  <si>
    <t>DTTX-Sfax Thyna</t>
  </si>
  <si>
    <t>DTTZ-Tozeur Nefta</t>
  </si>
  <si>
    <t>DXAK-Atakpame Akpaka</t>
  </si>
  <si>
    <t>DXBS-Bassari</t>
  </si>
  <si>
    <t>DXDP-Dapango</t>
  </si>
  <si>
    <t>DXHO-Hahotoe</t>
  </si>
  <si>
    <t>DXKP-Anie Kolokope</t>
  </si>
  <si>
    <t>DXMG-Sansanne Mango</t>
  </si>
  <si>
    <t>DXNG-Niamtougou</t>
  </si>
  <si>
    <t>DXSK-Sokode</t>
  </si>
  <si>
    <t xml:space="preserve">DXTA-Tabligbo </t>
  </si>
  <si>
    <t>DXXX-Lome Tokoin</t>
  </si>
  <si>
    <t>EB2-Froid-Chapelle</t>
  </si>
  <si>
    <t>EBAM-Amougies</t>
  </si>
  <si>
    <t>EBAW-Antwerpen Deurne</t>
  </si>
  <si>
    <t xml:space="preserve">EBBE -Beauvechain AB </t>
  </si>
  <si>
    <t xml:space="preserve">EBBL -Kleine-Brogel AB </t>
  </si>
  <si>
    <t>EBBR-Bruxelles National</t>
  </si>
  <si>
    <t xml:space="preserve">EBBT -Brasschaat - Army </t>
  </si>
  <si>
    <t>EBBX-Bertrix Mil</t>
  </si>
  <si>
    <t>EBCH-Casteau Helipad</t>
  </si>
  <si>
    <t xml:space="preserve">EBCI-Charleroi Brussels South </t>
  </si>
  <si>
    <t>EBCV-Chievres Mil</t>
  </si>
  <si>
    <t xml:space="preserve">EBFN -Koksijde AB </t>
  </si>
  <si>
    <t xml:space="preserve">EBFS -Florennes AB </t>
  </si>
  <si>
    <t>EBGB-Bruxelle Grimbergen</t>
  </si>
  <si>
    <t>EBGG-Overboelarge Geraardsbergen</t>
  </si>
  <si>
    <t>EBGL-Glons Mil</t>
  </si>
  <si>
    <t>EBHN-Hoevenen</t>
  </si>
  <si>
    <t>EBKH-Balen Keiheuvel</t>
  </si>
  <si>
    <t xml:space="preserve">EBKT -Kortrijk-Wevelgem </t>
  </si>
  <si>
    <t xml:space="preserve">EBLB-Butgenbach Elsenborn Mil </t>
  </si>
  <si>
    <t>EBLE-Leopoldsburg Beverlo</t>
  </si>
  <si>
    <t xml:space="preserve">EBLG-Liege </t>
  </si>
  <si>
    <t>EBLH-Liege Heli</t>
  </si>
  <si>
    <t>EBMB-Melsbroek Mil</t>
  </si>
  <si>
    <t>EBMI-Bruxelles Mil</t>
  </si>
  <si>
    <t>EBMO-Moorsele</t>
  </si>
  <si>
    <t xml:space="preserve">EBMT-Munte Mil </t>
  </si>
  <si>
    <t>EBNM-Namur-Suarlee</t>
  </si>
  <si>
    <t>EBOS-Oostende</t>
  </si>
  <si>
    <t>EBSG-Saint Ghislain</t>
  </si>
  <si>
    <t>EBSH-Saint Hubert</t>
  </si>
  <si>
    <t>EBSL-Zutendaal Mil</t>
  </si>
  <si>
    <t>EBSP-Spa La Sauveniere</t>
  </si>
  <si>
    <t>EBST -Sint Truiden Mil</t>
  </si>
  <si>
    <t>EBSU-Saint Hubert</t>
  </si>
  <si>
    <t>EBSZ-Semmerzake Mil</t>
  </si>
  <si>
    <t>EBTN-Goetsenhoven Mil</t>
  </si>
  <si>
    <t>EBTX-Theux Verviers</t>
  </si>
  <si>
    <t>EBTY-Tournai Maubray</t>
  </si>
  <si>
    <t>EBUL-Ursel Mil</t>
  </si>
  <si>
    <t>EBWE-Weelde Mil</t>
  </si>
  <si>
    <t>EBZH-Hasselt</t>
  </si>
  <si>
    <t>EBZR-Zoersel Mil</t>
  </si>
  <si>
    <t>EBZW-Genk Zwartburg</t>
  </si>
  <si>
    <t>EDAB-Bautzen</t>
  </si>
  <si>
    <t>EDAC-Altenburg Nobitz</t>
  </si>
  <si>
    <t>EDAD-Dessau</t>
  </si>
  <si>
    <t xml:space="preserve">EDAE-Eisenhuettenstadt </t>
  </si>
  <si>
    <t>EDAF-Rhein Main AB MIL</t>
  </si>
  <si>
    <t>EDAG-Grossrueckerswalde</t>
  </si>
  <si>
    <t>EDAH-Heringsdorf</t>
  </si>
  <si>
    <t>EDAI-Segeletz</t>
  </si>
  <si>
    <t>EDAJ-Gera Leumitz</t>
  </si>
  <si>
    <t>EDAK-Grossenhain</t>
  </si>
  <si>
    <t>EDAL-Fuerstenwalde</t>
  </si>
  <si>
    <t>EDAM-Merseburg</t>
  </si>
  <si>
    <t>EDAN-Neustadt Glewe</t>
  </si>
  <si>
    <t>EDAO-Nordhausen</t>
  </si>
  <si>
    <t>EDAP-Neuhausen</t>
  </si>
  <si>
    <t>EDAQ-Halle Oppin</t>
  </si>
  <si>
    <t>EDAR-Pirna Pratzschwitz</t>
  </si>
  <si>
    <t>EDAS-Finsterwalde</t>
  </si>
  <si>
    <t>EDAT-Nardt</t>
  </si>
  <si>
    <t>EDAU-Riesa Goehlis</t>
  </si>
  <si>
    <t>EDAV-Finow</t>
  </si>
  <si>
    <t>EDAW-Roitzschjora</t>
  </si>
  <si>
    <t>EDAX-Rechlin - Laerz Mueritzflugplatz</t>
  </si>
  <si>
    <t>EDAY-Strausberg</t>
  </si>
  <si>
    <t>EDAZ-Schonhagen</t>
  </si>
  <si>
    <t xml:space="preserve">EDBA-Alkersleben Wulferhausen </t>
  </si>
  <si>
    <t xml:space="preserve">EDBC-Cochstedt Schneidlingen </t>
  </si>
  <si>
    <t>EDBD-Dedelow</t>
  </si>
  <si>
    <t xml:space="preserve">EDBE-Brandenburg Muhlenfeld </t>
  </si>
  <si>
    <t>EDBF-Fehrbellin</t>
  </si>
  <si>
    <t>EDBG-Burg</t>
  </si>
  <si>
    <t>EDBH-Barth</t>
  </si>
  <si>
    <t>EDBI-Zwickau</t>
  </si>
  <si>
    <t>EDBJ-Jena Schoengleina</t>
  </si>
  <si>
    <t>EDBK-Kyritz</t>
  </si>
  <si>
    <t>EDBL-Laucha</t>
  </si>
  <si>
    <t>EDBM-Magdeburg</t>
  </si>
  <si>
    <t>EDBO-Oehna</t>
  </si>
  <si>
    <t>EDBP-Schwerin Pinnow</t>
  </si>
  <si>
    <t>EDBQ-Bronkow</t>
  </si>
  <si>
    <t xml:space="preserve">EDBR-Rothenburg Oberlausitz </t>
  </si>
  <si>
    <t>EDBS-Soemmerda Dermsdorf</t>
  </si>
  <si>
    <t>EDBT-Allstedt</t>
  </si>
  <si>
    <t>EDBU-Pritzwalk Sommersburg</t>
  </si>
  <si>
    <t>EDBV-Stralsund</t>
  </si>
  <si>
    <t>EDBW-Werneuchen</t>
  </si>
  <si>
    <t>EDBX-Goerlitz</t>
  </si>
  <si>
    <t>EDBY-Schmoldow</t>
  </si>
  <si>
    <t>EDBZ-Schwarzheide Schipkau</t>
  </si>
  <si>
    <t xml:space="preserve">EDCA-Anklam </t>
  </si>
  <si>
    <t>EDCB-Ballenstedt</t>
  </si>
  <si>
    <t>EDCD-Cottbus Drewitz</t>
  </si>
  <si>
    <t xml:space="preserve">EDCE-Eggersdorf Muencheberg </t>
  </si>
  <si>
    <t>EDCF-Friedersdorf</t>
  </si>
  <si>
    <t>EDCG-Guettin Ruegen</t>
  </si>
  <si>
    <t>EDCH-Sprossen</t>
  </si>
  <si>
    <t>EDCI-Klix</t>
  </si>
  <si>
    <t>EDCJ-Chemnitz Jahnsdorf</t>
  </si>
  <si>
    <t>EDCK-Kuethen</t>
  </si>
  <si>
    <t>EDCL-Klietz Scharlibbe</t>
  </si>
  <si>
    <t>EDCM-Kamenz</t>
  </si>
  <si>
    <t>EDCN-Nauen</t>
  </si>
  <si>
    <t>EDCO-Obermehler Schotheim</t>
  </si>
  <si>
    <t xml:space="preserve">EDCP-Peenemunde </t>
  </si>
  <si>
    <t>EDCQ-Aschersleben</t>
  </si>
  <si>
    <t>EDCR-Rerik Zweedorf</t>
  </si>
  <si>
    <t>EDCS-Saarmund</t>
  </si>
  <si>
    <t>EDCT-Taucha</t>
  </si>
  <si>
    <t xml:space="preserve">EDCU-Gustrow </t>
  </si>
  <si>
    <t>EDCV-Pasewalk Fransfelde</t>
  </si>
  <si>
    <t>EDCW-Wismar Mueggenburg</t>
  </si>
  <si>
    <t>EDCX-Purkshof</t>
  </si>
  <si>
    <t>EDCY-Welzow</t>
  </si>
  <si>
    <t>EDDB-Berlin Schoenefeld</t>
  </si>
  <si>
    <t>EDDC-Dresden</t>
  </si>
  <si>
    <t>EDDE-Erfurt</t>
  </si>
  <si>
    <t>EDDF-Frankfurt</t>
  </si>
  <si>
    <t>EDDG-Munster - Osnabruck</t>
  </si>
  <si>
    <t>EDDH-Hamburg</t>
  </si>
  <si>
    <t>EDDI-Berlin Tempelhof</t>
  </si>
  <si>
    <t>EDDK-Koeln Bonn</t>
  </si>
  <si>
    <t>EDDL-Dusseldorf</t>
  </si>
  <si>
    <t>EDDM-Muenchen</t>
  </si>
  <si>
    <t>EDDN-Nurnberg</t>
  </si>
  <si>
    <t>EDDP-Leipzig Halle</t>
  </si>
  <si>
    <t>EDDR-Saarbrucken</t>
  </si>
  <si>
    <t>EDDS-Stuttgart</t>
  </si>
  <si>
    <t>EDDT-Berlin Tegel</t>
  </si>
  <si>
    <t>EDDV-Hannover</t>
  </si>
  <si>
    <t>EDDW-Bremen</t>
  </si>
  <si>
    <t>EDEB-Bad Langensalza</t>
  </si>
  <si>
    <t>EDEG-Gotha Ost</t>
  </si>
  <si>
    <t>EDEH-Herrenteich</t>
  </si>
  <si>
    <t>EDEL-Langenlonsheim</t>
  </si>
  <si>
    <t>EDEM-Mosenberg</t>
  </si>
  <si>
    <t xml:space="preserve">EDEQ-Mulhausen </t>
  </si>
  <si>
    <t>EDEW-Wallduern</t>
  </si>
  <si>
    <t>EDFA-Anspach Taunus</t>
  </si>
  <si>
    <t>EDFB-Reichelsheim</t>
  </si>
  <si>
    <t xml:space="preserve">EDFC-Aschaffenburg Grossostheim </t>
  </si>
  <si>
    <t>EDFD-Bad Neustadt/Saale Grasberg</t>
  </si>
  <si>
    <t xml:space="preserve">EDFE-Egelsbach </t>
  </si>
  <si>
    <t>EDFG-Gelnhausen</t>
  </si>
  <si>
    <t>EDFH-Hahn</t>
  </si>
  <si>
    <t>EDFI-Hirzenhain</t>
  </si>
  <si>
    <t>EDFJ-Lager Hammelburg</t>
  </si>
  <si>
    <t>EDFK-Bad Kissingen</t>
  </si>
  <si>
    <t>EDFL-Giessen Luetzelinden</t>
  </si>
  <si>
    <t>EDFM-Mannheim Neuostheim</t>
  </si>
  <si>
    <t>EDFN-Marburg Schoenstadt</t>
  </si>
  <si>
    <t>EDFO-Michelstadt Odenwald</t>
  </si>
  <si>
    <t>EDFP-Ober Morlen</t>
  </si>
  <si>
    <t>EDFQ-Allendorf/Eder</t>
  </si>
  <si>
    <t>EDFS-Schweinfurt-Sued</t>
  </si>
  <si>
    <t>EDFT-Lauterbach</t>
  </si>
  <si>
    <t>EDFU-Mainbullau</t>
  </si>
  <si>
    <t>EDFV-Worms</t>
  </si>
  <si>
    <t xml:space="preserve">EDFW-Wuerzburg Schenkenturm </t>
  </si>
  <si>
    <t>EDFX-Hockenheim</t>
  </si>
  <si>
    <t>EDFY-Elz</t>
  </si>
  <si>
    <t>EDFZ-Mainz - Finthen</t>
  </si>
  <si>
    <t>EDGA-Ailertchen</t>
  </si>
  <si>
    <t>EDGB-Breitscheid</t>
  </si>
  <si>
    <t>EDGE-Eisenach Kindel</t>
  </si>
  <si>
    <t>EDGF-Fulda Josa</t>
  </si>
  <si>
    <t>EDGH-Hettstadt</t>
  </si>
  <si>
    <t>EDGI-Ingelfingen Buehlhof</t>
  </si>
  <si>
    <t>EDGJ-Ochsenfurt</t>
  </si>
  <si>
    <t>EDGK-Korbach</t>
  </si>
  <si>
    <t>EDGM-Mosbach Lohrbach</t>
  </si>
  <si>
    <t>EDGN-Nordenbeck</t>
  </si>
  <si>
    <t>EDGP-Oppenheim</t>
  </si>
  <si>
    <t>EDGQ-Schameder</t>
  </si>
  <si>
    <t>EDGR-Giessen Reiskirchen</t>
  </si>
  <si>
    <t>EDGS-Siegerland</t>
  </si>
  <si>
    <t>EDGT-Bottenhorn</t>
  </si>
  <si>
    <t>EDGU-Unterschupf</t>
  </si>
  <si>
    <t>EDGW-Wolfhagen Graner Berg</t>
  </si>
  <si>
    <t>EDGX-Walldorf</t>
  </si>
  <si>
    <t>EDGZ-Weinheim/Bergstrasse</t>
  </si>
  <si>
    <t>EDHB-Grube</t>
  </si>
  <si>
    <t>EDHC-Luchow Rehbeck</t>
  </si>
  <si>
    <t>EDHE-Uetersen</t>
  </si>
  <si>
    <t>EDHG-Luenenburg</t>
  </si>
  <si>
    <t xml:space="preserve">EDHI-Hamburg - Finkenwerder </t>
  </si>
  <si>
    <t>EDHJ-Itzehoe Hungriger Wolf</t>
  </si>
  <si>
    <t>EDHK-Kiel Holtenau</t>
  </si>
  <si>
    <t>EDHL-Lubeck - Blankensee</t>
  </si>
  <si>
    <t>EDHM-Hartenholm</t>
  </si>
  <si>
    <t>EDHN-Neumuenster</t>
  </si>
  <si>
    <t>EDHO-Ahrenlohe</t>
  </si>
  <si>
    <t>EDHS-Stade</t>
  </si>
  <si>
    <t>EDHU-Lauenbruck</t>
  </si>
  <si>
    <t>EDHW-Wahlstedt</t>
  </si>
  <si>
    <t>EDKA-Aachen Merzbrueck</t>
  </si>
  <si>
    <t>EDKB-Bonn Hangelar</t>
  </si>
  <si>
    <t>EDKD-Altena Hegenscheid</t>
  </si>
  <si>
    <t>EDKF-Bergneustadt auf dem Duempel</t>
  </si>
  <si>
    <t>EDKH-Hunsborn</t>
  </si>
  <si>
    <t>EDKI-Betzdorf-Kirchen</t>
  </si>
  <si>
    <t>EDKL-Leverkusen</t>
  </si>
  <si>
    <t>EDKM-Meschede Schueren</t>
  </si>
  <si>
    <t>EDKN-Wipperfurth Neye</t>
  </si>
  <si>
    <t>EDKO-Brilon Hochsauerland</t>
  </si>
  <si>
    <t xml:space="preserve">EDKP-Plettenberg Hueinghausen </t>
  </si>
  <si>
    <t xml:space="preserve">EDKR-Schmallenberg Rennefeld </t>
  </si>
  <si>
    <t>EDKU-Attendorn Finnentrop</t>
  </si>
  <si>
    <t>EDKV-Dahlemer Binz</t>
  </si>
  <si>
    <t>EDKW-Werdohl Kuentrop</t>
  </si>
  <si>
    <t>EDKZ-Meinerzhagen</t>
  </si>
  <si>
    <t>EDLA-Arnsberg</t>
  </si>
  <si>
    <t xml:space="preserve">EDLB-Borkenberge </t>
  </si>
  <si>
    <t>EDLC-Kamp Lintfort</t>
  </si>
  <si>
    <t xml:space="preserve">EDLD-Dinslaken Schwarze Heide </t>
  </si>
  <si>
    <t>EDLE-Essen-Muelheim</t>
  </si>
  <si>
    <t>EDLF-Grefrath Niershorst</t>
  </si>
  <si>
    <t>EDLH-Hamm Lippewiesen</t>
  </si>
  <si>
    <t xml:space="preserve">EDLI-Bielefeld Windelsbleiche </t>
  </si>
  <si>
    <t>EDLK-Krefeld-Egelsberg</t>
  </si>
  <si>
    <t>EDLM-Marl Loemuehle</t>
  </si>
  <si>
    <t>EDLN-Monchengladbach</t>
  </si>
  <si>
    <t>EDLO-Oerlinghausen</t>
  </si>
  <si>
    <t>EDLP-Paderborn-Lippstadt</t>
  </si>
  <si>
    <t>EDLR-Paderborn Haxterberg</t>
  </si>
  <si>
    <t>EDLS-Stadtlohn Wenningfeld</t>
  </si>
  <si>
    <t>EDLT-Muenster Telgte</t>
  </si>
  <si>
    <t>EDLW-Dortmund Wickede</t>
  </si>
  <si>
    <t>EDLX-Wesel Romerwardt</t>
  </si>
  <si>
    <t>EDLY-Borken Hoxfeld</t>
  </si>
  <si>
    <t>EDLZ-Soest Bad Sassendorf</t>
  </si>
  <si>
    <t>EDMA-Augsburg</t>
  </si>
  <si>
    <t>EDMB-Biberach A.D. Riss</t>
  </si>
  <si>
    <t>EDMC-Blaubeuren</t>
  </si>
  <si>
    <t>EDMD-Dachau Grobenried</t>
  </si>
  <si>
    <t>EDME-Eggenfelden</t>
  </si>
  <si>
    <t>EDMF-Furstenzell</t>
  </si>
  <si>
    <t>EDMG-Gunzburg Donauried</t>
  </si>
  <si>
    <t>EDMH-Gunzenhausen Reutberg</t>
  </si>
  <si>
    <t>EDMI-Illertissen</t>
  </si>
  <si>
    <t>EDMJ-Jesenwang</t>
  </si>
  <si>
    <t>EDMK-Kempten Durach</t>
  </si>
  <si>
    <t>EDML-Landshut</t>
  </si>
  <si>
    <t>EDMN-Mindelheim Mattsies</t>
  </si>
  <si>
    <t>EDMO-Oberpfaffenhofen</t>
  </si>
  <si>
    <t>EDMP-Vilsbiburg</t>
  </si>
  <si>
    <t xml:space="preserve">EDMQ-Donauworth Genderkingen </t>
  </si>
  <si>
    <t>EDMS-Straubing Wallmunde</t>
  </si>
  <si>
    <t>EDMT-Tannheim</t>
  </si>
  <si>
    <t>EDMU-Gundelfingen</t>
  </si>
  <si>
    <t>EDMV-Vilshofen</t>
  </si>
  <si>
    <t>EDMW-Deggendorf</t>
  </si>
  <si>
    <t>EDMY-Muhldorf</t>
  </si>
  <si>
    <t>EDNA-Ampfing Waldkraiburg</t>
  </si>
  <si>
    <t>EDNB-Arnbruck</t>
  </si>
  <si>
    <t>EDNC-Beilngries</t>
  </si>
  <si>
    <t xml:space="preserve">EDND-Dinkelsbuehl Sinnbronn </t>
  </si>
  <si>
    <t>EDNE-Erbach</t>
  </si>
  <si>
    <t>EDNF-Elsenthal Grafenau</t>
  </si>
  <si>
    <t>EDNG-Giengen Brenz</t>
  </si>
  <si>
    <t>EDNH-Bad Worishofen Nord</t>
  </si>
  <si>
    <t>EDNJ-Neuburg Egweil</t>
  </si>
  <si>
    <t>EDNK-Kirchdorf Inn</t>
  </si>
  <si>
    <t>EDNL-Leutkirch Unterzeil</t>
  </si>
  <si>
    <t>EDNM-Nittenau Bruck</t>
  </si>
  <si>
    <t>EDNO-Nordlingen</t>
  </si>
  <si>
    <t>EDNP-Pfarrkirchen</t>
  </si>
  <si>
    <t>EDNQ-Bopfingen</t>
  </si>
  <si>
    <t>EDNR-Regensburg Oberhub</t>
  </si>
  <si>
    <t>EDNS-Schwabmuenchen</t>
  </si>
  <si>
    <t xml:space="preserve">EDNT-Treuchtlingen Bubenheim </t>
  </si>
  <si>
    <t>EDNU-Thannhausen</t>
  </si>
  <si>
    <t>EDNV-Vogtareuth</t>
  </si>
  <si>
    <t>EDNW-Weissenhorn</t>
  </si>
  <si>
    <t>EDNX-Oberschleissheim</t>
  </si>
  <si>
    <t>EDNY-Friedrichschafen</t>
  </si>
  <si>
    <t>EDOA-Auerbach</t>
  </si>
  <si>
    <t>EDOB-Bad Berka</t>
  </si>
  <si>
    <t xml:space="preserve">EDOC-Gardelegen </t>
  </si>
  <si>
    <t>EDOD-Reinsdorf</t>
  </si>
  <si>
    <t>EDOE-Bohlen</t>
  </si>
  <si>
    <t>EDOF-Bad Rankenhausen</t>
  </si>
  <si>
    <t xml:space="preserve">EDOG-Gransee </t>
  </si>
  <si>
    <t>EDOI-Bienenfarm</t>
  </si>
  <si>
    <t>EDOJ-Luesse</t>
  </si>
  <si>
    <t>EDOK-Rudolstadt Groschwitz</t>
  </si>
  <si>
    <t>EDOL-Oscherleben</t>
  </si>
  <si>
    <t>EDOM-Klein Muhlingen</t>
  </si>
  <si>
    <t xml:space="preserve">EDON-Wriezen </t>
  </si>
  <si>
    <t>EDOP-Parchim-Mecklenburg</t>
  </si>
  <si>
    <t xml:space="preserve">EDOQ-Oschatz </t>
  </si>
  <si>
    <t>EDOR-Stolln Rhinow</t>
  </si>
  <si>
    <t>EDOR-Rostock-Laage</t>
  </si>
  <si>
    <t xml:space="preserve">EDOS-Pennewitz </t>
  </si>
  <si>
    <t>EDOT-Greitz Obergrouchlitz</t>
  </si>
  <si>
    <t>EDOU-Weimar Umpferstedt</t>
  </si>
  <si>
    <t>EDOV-Stendal Borstel</t>
  </si>
  <si>
    <t>EDOW-Waren Vielist</t>
  </si>
  <si>
    <t>EDOX-Renneritz</t>
  </si>
  <si>
    <t>EDOY-Blumberg Rehhan</t>
  </si>
  <si>
    <t xml:space="preserve">EDOZ-Schoenebeck Zackmuende </t>
  </si>
  <si>
    <t xml:space="preserve">EDPA-Aalen Heidenheim Elchingen </t>
  </si>
  <si>
    <t>EDPB-Bad Ditzenbach</t>
  </si>
  <si>
    <t>EDPD-Dingolfing</t>
  </si>
  <si>
    <t>EDPE-Eichstatt</t>
  </si>
  <si>
    <t>EDPF-Schwandorf</t>
  </si>
  <si>
    <t>EDPG-Griesau</t>
  </si>
  <si>
    <t>EDPH-Schwabach Heidenberg</t>
  </si>
  <si>
    <t>EDPJ-Laichingen</t>
  </si>
  <si>
    <t>EDPM-Donzdorf Messelburg</t>
  </si>
  <si>
    <t>EDPN-Neubiberg</t>
  </si>
  <si>
    <t>EDPO-Neumarkt Oberpfalz</t>
  </si>
  <si>
    <t>EDPQ-Schmidgaden Oberpfalz</t>
  </si>
  <si>
    <t>EDPS-Sonnen</t>
  </si>
  <si>
    <t>EDPT-Gerstetten</t>
  </si>
  <si>
    <t xml:space="preserve">EDPW-Thalmassing Waizenhofen </t>
  </si>
  <si>
    <t>EDPY-Ellwangen</t>
  </si>
  <si>
    <t>EDQB-Bad Windsheim</t>
  </si>
  <si>
    <t xml:space="preserve">EDQC-Coburg Brandensteinsebene </t>
  </si>
  <si>
    <t>EDQD-Bayreuth</t>
  </si>
  <si>
    <t>EDQE-Burg Feuerstein</t>
  </si>
  <si>
    <t>EDQF-Anssbach Petersdorf</t>
  </si>
  <si>
    <t>EDQH-Herzogenaurach</t>
  </si>
  <si>
    <t>EDQI-Lauf Lillinghof</t>
  </si>
  <si>
    <t>EDQK-Kulmbach</t>
  </si>
  <si>
    <t>EDQL-Lichtenfels</t>
  </si>
  <si>
    <t>EDQM-Hof</t>
  </si>
  <si>
    <t>EDQN-Neustadt Aisch</t>
  </si>
  <si>
    <t>EDQO-Ottengruner Heide</t>
  </si>
  <si>
    <t xml:space="preserve">EDQP-Rosenthal Field Plossen </t>
  </si>
  <si>
    <t>EDQR-Ebern Sendelbach</t>
  </si>
  <si>
    <t>EDQS-Suhl Goldlauter</t>
  </si>
  <si>
    <t>EDQT-Hassfurt</t>
  </si>
  <si>
    <t>EDQW-Weiden</t>
  </si>
  <si>
    <t>EDQX-Hetzleser Berg</t>
  </si>
  <si>
    <t>EDQY-Coburg Steinrucken</t>
  </si>
  <si>
    <t>EDQZ-Pegnitz Zipser Berg</t>
  </si>
  <si>
    <t xml:space="preserve">EDRA-Bad Neuenahr Ahrweiler </t>
  </si>
  <si>
    <t>EDRB-Bitburg</t>
  </si>
  <si>
    <t>EDRD-Neumagen-Dhron</t>
  </si>
  <si>
    <t>EDRF-Bad Duerkheim</t>
  </si>
  <si>
    <t xml:space="preserve">EDRG-Idar-Oberstein Goettschied </t>
  </si>
  <si>
    <t xml:space="preserve">EDRH-Hoppstaedten-Weiersbach </t>
  </si>
  <si>
    <t>EDRI-Linkenheim</t>
  </si>
  <si>
    <t>EDRJ-Saarlouis Dueren</t>
  </si>
  <si>
    <t>EDRK-Koblenz Winningen</t>
  </si>
  <si>
    <t>EDRL-Lachen-Speyerdorf</t>
  </si>
  <si>
    <t xml:space="preserve">EDRM-Traben Trarbach Mont Royal </t>
  </si>
  <si>
    <t>EDRN-Nannhausen</t>
  </si>
  <si>
    <t>EDRO-Schweighofen</t>
  </si>
  <si>
    <t>EDRP-Pirmasens</t>
  </si>
  <si>
    <t xml:space="preserve">EDRS-Bad Sobernheim Domberg </t>
  </si>
  <si>
    <t>EDRT-Trier Foehren</t>
  </si>
  <si>
    <t>EDRV-Wershofen Eifel</t>
  </si>
  <si>
    <t>EDRW-Dierdorf Wienau</t>
  </si>
  <si>
    <t>EDRY-Speyer</t>
  </si>
  <si>
    <t>EDRZ-Zweibruecken</t>
  </si>
  <si>
    <t>EDSA-Albstadt Degerfeld</t>
  </si>
  <si>
    <t>EDSB-Karlsruhe Baden Baden</t>
  </si>
  <si>
    <t>EDSH-Backnang Heiningen</t>
  </si>
  <si>
    <t>EDSI-Binningen</t>
  </si>
  <si>
    <t>EDSK-Kehl Sundheim</t>
  </si>
  <si>
    <t>EDSL-Blumberg</t>
  </si>
  <si>
    <t>EDSN-Neuhausen Ob Eck</t>
  </si>
  <si>
    <t>EDSP-Poltringen</t>
  </si>
  <si>
    <t>EDSW-Altdorf Wallburg</t>
  </si>
  <si>
    <t>EDSZ-Rottweil Zepfenhan</t>
  </si>
  <si>
    <t>EDTB-Baden-Baden Oos</t>
  </si>
  <si>
    <t>EDTC-Bruchsal</t>
  </si>
  <si>
    <t xml:space="preserve">EDTD-Donaueschingen Villingen </t>
  </si>
  <si>
    <t>EDTF-Freiburg Imbreisgau</t>
  </si>
  <si>
    <t>EDTG-Bremgarten</t>
  </si>
  <si>
    <t xml:space="preserve">EDTH-Heubach </t>
  </si>
  <si>
    <t>EDTK-Karlsruhe Forchheim</t>
  </si>
  <si>
    <t>EDTL-Lahr</t>
  </si>
  <si>
    <t>EDTM-Mengen</t>
  </si>
  <si>
    <t>EDTN-Nabern Teck</t>
  </si>
  <si>
    <t>EDTO-Offenburg</t>
  </si>
  <si>
    <t>EDTP-Pfullendorf</t>
  </si>
  <si>
    <t>EDTR-Herten Rheinfelden</t>
  </si>
  <si>
    <t xml:space="preserve">EDTS-Schwenningen Am Neckar </t>
  </si>
  <si>
    <t>EDTU-Saulgau</t>
  </si>
  <si>
    <t>EDTW-Winzeln Schramberg</t>
  </si>
  <si>
    <t xml:space="preserve">EDTX-Schwabish Hall Weckreiden </t>
  </si>
  <si>
    <t xml:space="preserve">EDTY-Schwabish Hall Hessental </t>
  </si>
  <si>
    <t>EDTZ-Konstantz</t>
  </si>
  <si>
    <t>EDUO-Oberrissdorf</t>
  </si>
  <si>
    <t>EDUT-Templin Gross Dolln</t>
  </si>
  <si>
    <t>EDVA-Bad Gandersheim</t>
  </si>
  <si>
    <t>EDVC-Celle Arloh</t>
  </si>
  <si>
    <t>EDVE-Braunschweig</t>
  </si>
  <si>
    <t>EDVF-Blomberg Borkhausen</t>
  </si>
  <si>
    <t>EDVG-Mengeringhausen</t>
  </si>
  <si>
    <t xml:space="preserve">EDVH-Hodenhagen </t>
  </si>
  <si>
    <t>EDVI-Hoexter-Holzminden</t>
  </si>
  <si>
    <t>EDVK-Kassel Calden</t>
  </si>
  <si>
    <t>EDVL-Holleberg</t>
  </si>
  <si>
    <t>EDVM-Hildesheim</t>
  </si>
  <si>
    <t>EDVN-Northeim</t>
  </si>
  <si>
    <t xml:space="preserve">EDVP-Peine Eddesse </t>
  </si>
  <si>
    <t>EDVR-Rinteln</t>
  </si>
  <si>
    <t>EDVS-Salzgitter Druette</t>
  </si>
  <si>
    <t>EDVU-Uelzen</t>
  </si>
  <si>
    <t>EDVW-Bad Pyrmont</t>
  </si>
  <si>
    <t>EDVY-Porta Westfalica</t>
  </si>
  <si>
    <t>EDWA-Bordelum</t>
  </si>
  <si>
    <t xml:space="preserve">EDWB-Bremerhaven Am Luneort </t>
  </si>
  <si>
    <t>EDWC-Damme</t>
  </si>
  <si>
    <t>EDWD-Lemwerder</t>
  </si>
  <si>
    <t>EDWE-Emden</t>
  </si>
  <si>
    <t>EDWF-Leer Papenburg</t>
  </si>
  <si>
    <t>EDWG-Wangerooge</t>
  </si>
  <si>
    <t>EDWH-Oldenburg Hatten</t>
  </si>
  <si>
    <t xml:space="preserve">EDWI-Wilhelmshaven Mariensiel </t>
  </si>
  <si>
    <t>EDWJ-Juist</t>
  </si>
  <si>
    <t>EDWK-Karlshofen</t>
  </si>
  <si>
    <t>EDWL-Langeoog</t>
  </si>
  <si>
    <t>EDWM-Weser-Wuemme</t>
  </si>
  <si>
    <t>EDWN-Nordhorn Lingen</t>
  </si>
  <si>
    <t>EDWO-Osnabrueck Atterheide</t>
  </si>
  <si>
    <t xml:space="preserve">EDWQ-Ganderkesee Atlas Airfield </t>
  </si>
  <si>
    <t>EDWR-Borkum</t>
  </si>
  <si>
    <t>EDWS-Norden Norddeich</t>
  </si>
  <si>
    <t>EDWU-Varrelbusch</t>
  </si>
  <si>
    <t>EDWV-Verden Scharnhorst</t>
  </si>
  <si>
    <t>EDWX-Westerstede Felde</t>
  </si>
  <si>
    <t>EDWY-Norderney</t>
  </si>
  <si>
    <t>EDWZ-Baltrum</t>
  </si>
  <si>
    <t>EDXA-Achmer</t>
  </si>
  <si>
    <t>EDXB-Heide-Buesum</t>
  </si>
  <si>
    <t>EDXC-Schleswig Kropp</t>
  </si>
  <si>
    <t>EDXD-Bohmte Bad Essen</t>
  </si>
  <si>
    <t>EDXE-Rheine Eschendorf</t>
  </si>
  <si>
    <t xml:space="preserve">EDXF-Flensburg Schaeferhaus </t>
  </si>
  <si>
    <t>EDXG-Melle Groenegau</t>
  </si>
  <si>
    <t>EDXH-Helgoland Dune</t>
  </si>
  <si>
    <t>EDXI-Nienburg Holzbalge</t>
  </si>
  <si>
    <t>EDXK-Leck</t>
  </si>
  <si>
    <t>EDXL-Barssel</t>
  </si>
  <si>
    <t>EDXM-St. Michaelisdonn</t>
  </si>
  <si>
    <t>EDXN-Nordholz Spieka</t>
  </si>
  <si>
    <t>EDXO-St. Peter Ording</t>
  </si>
  <si>
    <t>EDXP-Harle</t>
  </si>
  <si>
    <t>EDXQ-Rotenburg Wumme</t>
  </si>
  <si>
    <t>EDXQ-Diepholz Duemmerland</t>
  </si>
  <si>
    <t>EDXR-Rendsburg Schachtholm</t>
  </si>
  <si>
    <t>EDXS-Seedorf</t>
  </si>
  <si>
    <t>EDXT-Sierksdorf Hof Altona</t>
  </si>
  <si>
    <t>EDXU-Huettenbusch</t>
  </si>
  <si>
    <t>EDXW-Westerland Sylt</t>
  </si>
  <si>
    <t>EDXY-Wyk Auf Foehr</t>
  </si>
  <si>
    <t>EDXZ-Kuhrstedt Bederkesa</t>
  </si>
  <si>
    <t>EEEI-Amari</t>
  </si>
  <si>
    <t>EEHU-Haapsalu</t>
  </si>
  <si>
    <t>EEJI-Johvi</t>
  </si>
  <si>
    <t>EEKA-Kardla</t>
  </si>
  <si>
    <t>EEKE-Kuressaare</t>
  </si>
  <si>
    <t>EEKU-Kinhu</t>
  </si>
  <si>
    <t>EENA-Narva</t>
  </si>
  <si>
    <t>EENI-Nurmsi</t>
  </si>
  <si>
    <t>EEPR-Piirisaar</t>
  </si>
  <si>
    <t>EEPU-Parnu</t>
  </si>
  <si>
    <t>EERA-Rapla</t>
  </si>
  <si>
    <t>EERI-Ridali</t>
  </si>
  <si>
    <t>EERU-Ruhnu</t>
  </si>
  <si>
    <t>EETA-Tapa</t>
  </si>
  <si>
    <t>EETN-Tallinn Ulemiste</t>
  </si>
  <si>
    <t>EETR-Tartu Raadi</t>
  </si>
  <si>
    <t>EETU-Tartu Ulenurme</t>
  </si>
  <si>
    <t xml:space="preserve">EEVI-Viljandi </t>
  </si>
  <si>
    <t>EFAA-Aavahelukka</t>
  </si>
  <si>
    <t>EFAH-Ahmosvo</t>
  </si>
  <si>
    <t>EFAL-Alavus</t>
  </si>
  <si>
    <t>EFET-Enontekio</t>
  </si>
  <si>
    <t>EFEU-Eura</t>
  </si>
  <si>
    <t>EFFO-Forssa</t>
  </si>
  <si>
    <t>EFHA-Halli</t>
  </si>
  <si>
    <t>EFHF-Heslinki Malmi</t>
  </si>
  <si>
    <t>EFHI-Haapamaki</t>
  </si>
  <si>
    <t>EFHK-Helsinki Vantaa</t>
  </si>
  <si>
    <t>EFHL-Hailuoto</t>
  </si>
  <si>
    <t>EFHM-Hameenkyro</t>
  </si>
  <si>
    <t>EFHN-Hanko</t>
  </si>
  <si>
    <t>EFHP-Haapavesi</t>
  </si>
  <si>
    <t>EFHV-Hyvinkaa</t>
  </si>
  <si>
    <t>EFII-Iislami</t>
  </si>
  <si>
    <t>EFIK-Kiikala</t>
  </si>
  <si>
    <t xml:space="preserve">EFIL-Ilmajoki </t>
  </si>
  <si>
    <t>EFIM-Immola</t>
  </si>
  <si>
    <t>EFIT-Kitee</t>
  </si>
  <si>
    <t>EFIV-Ivalo</t>
  </si>
  <si>
    <t>EFJM-Jamijarvi</t>
  </si>
  <si>
    <t>EFJO-Joensuu</t>
  </si>
  <si>
    <t>EFJP-Jakalapaa</t>
  </si>
  <si>
    <t>EFJY-Jyvaskyla</t>
  </si>
  <si>
    <t>EFKA-Kauhava</t>
  </si>
  <si>
    <t>EFKE-Kemi</t>
  </si>
  <si>
    <t>EFKG-Kumlinge</t>
  </si>
  <si>
    <t>EFKH-Kuhmo</t>
  </si>
  <si>
    <t>EFKI-Kajaani</t>
  </si>
  <si>
    <t>EFKJ-Kauhajoki</t>
  </si>
  <si>
    <t>EFKK-Kokkola Kruunupyy</t>
  </si>
  <si>
    <t>EFKM-Kemijarvi</t>
  </si>
  <si>
    <t>EFKO-Kalajoki</t>
  </si>
  <si>
    <t>EFKR-Karsamaki</t>
  </si>
  <si>
    <t>EFKS-Kuusamo</t>
  </si>
  <si>
    <t>EFKT-Kittila</t>
  </si>
  <si>
    <t xml:space="preserve">EFKU-Kuopio </t>
  </si>
  <si>
    <t>EFKV-Kivijarvi</t>
  </si>
  <si>
    <t>EFKY-Kymi</t>
  </si>
  <si>
    <t>EFLA-Lahti Vesivehmaa</t>
  </si>
  <si>
    <t xml:space="preserve">EFLL-Lapinlahti </t>
  </si>
  <si>
    <t>EFLN-Lieska Nurmes</t>
  </si>
  <si>
    <t>EFLP-Lappeenranta</t>
  </si>
  <si>
    <t>EFMA-Mariehamn</t>
  </si>
  <si>
    <t>EFME-Menkijarvi</t>
  </si>
  <si>
    <t>EFMI-Mikkeli</t>
  </si>
  <si>
    <t>EFMN-Mantsala</t>
  </si>
  <si>
    <t>EFMP-Martiniiskonpalo</t>
  </si>
  <si>
    <t>EFNU-Nummela</t>
  </si>
  <si>
    <t>EFOP-Oripaa</t>
  </si>
  <si>
    <t>EFOU-Oulu</t>
  </si>
  <si>
    <t>EFPA-Pokka</t>
  </si>
  <si>
    <t xml:space="preserve">EFPH-Pyhaselka </t>
  </si>
  <si>
    <t>EFPI-Piikajarvi</t>
  </si>
  <si>
    <t>EFPK-Pieksamaki</t>
  </si>
  <si>
    <t>EFPN-Punkaharju</t>
  </si>
  <si>
    <t>EFPO-Pori</t>
  </si>
  <si>
    <t>EFPU-Pudasjarvi</t>
  </si>
  <si>
    <t>EFPY-Pyhasalmi</t>
  </si>
  <si>
    <t>EFRA-Rautavaara</t>
  </si>
  <si>
    <t>EFRH-Raahe Pattijoki</t>
  </si>
  <si>
    <t>EFRN-Rantasalmi</t>
  </si>
  <si>
    <t>EFRO-Rovaniemi</t>
  </si>
  <si>
    <t>EFRU-Ranau</t>
  </si>
  <si>
    <t>EFRV-Kiuruvesi</t>
  </si>
  <si>
    <t>EFRY-Rayskala</t>
  </si>
  <si>
    <t>EFSA-Savonlinna</t>
  </si>
  <si>
    <t>EFSE-Selanpaa</t>
  </si>
  <si>
    <t>EFSI-Seinajoki</t>
  </si>
  <si>
    <t>EFSJ-Sonkajarvi Jyrkka</t>
  </si>
  <si>
    <t>EFSO-Sodankyla</t>
  </si>
  <si>
    <t>EFSU-Suomussalmi</t>
  </si>
  <si>
    <t xml:space="preserve">EFTE-Tervola </t>
  </si>
  <si>
    <t>EFTO-Torbacka</t>
  </si>
  <si>
    <t>EFTP-Tampere Pirkkala</t>
  </si>
  <si>
    <t>EFTS-Teisko</t>
  </si>
  <si>
    <t>EFTU-Turku</t>
  </si>
  <si>
    <t>EFUT-Utti</t>
  </si>
  <si>
    <t>EFVA-Vaasa</t>
  </si>
  <si>
    <t>EFVI-Viitasaari</t>
  </si>
  <si>
    <t>EFVL-Vaala</t>
  </si>
  <si>
    <t>EFVR-Varkaus</t>
  </si>
  <si>
    <t>EFVT-Sulkaharju</t>
  </si>
  <si>
    <t>EFVU-Vuotso</t>
  </si>
  <si>
    <t>EFWB-Wredeby</t>
  </si>
  <si>
    <t>EFYL-Ylivieska Raudaskyla</t>
  </si>
  <si>
    <t xml:space="preserve">EG01-Ashcroft </t>
  </si>
  <si>
    <t xml:space="preserve">EG02-Audley End </t>
  </si>
  <si>
    <t xml:space="preserve">EG03-Badminton </t>
  </si>
  <si>
    <t>EG04-Bedford (Closed)</t>
  </si>
  <si>
    <t>EG05-Bentwaters (Closed)</t>
  </si>
  <si>
    <t>EG07-Binbrook (Closed)</t>
  </si>
  <si>
    <t>EG08-Bishopscourt (Closed)</t>
  </si>
  <si>
    <t>EG09-Brawdy ( Closed)</t>
  </si>
  <si>
    <t xml:space="preserve">EG10-Breighton </t>
  </si>
  <si>
    <t xml:space="preserve">EG11-Canterbury </t>
  </si>
  <si>
    <t xml:space="preserve">EG12-Cromer </t>
  </si>
  <si>
    <t xml:space="preserve">EG13-Deanland </t>
  </si>
  <si>
    <t xml:space="preserve">EG14-Deenthorpe </t>
  </si>
  <si>
    <t xml:space="preserve">EG16-Dunstable </t>
  </si>
  <si>
    <t xml:space="preserve">EG17-Enstone </t>
  </si>
  <si>
    <t xml:space="preserve">EG18-Eshott </t>
  </si>
  <si>
    <t xml:space="preserve">EG19-Fadmoor </t>
  </si>
  <si>
    <t>EG21-Finningley (Closed)</t>
  </si>
  <si>
    <t>EG23-Greenham Common (Closed)</t>
  </si>
  <si>
    <t>EG24-Hatfield (Closed)</t>
  </si>
  <si>
    <t xml:space="preserve">EG26-Hibaldstow </t>
  </si>
  <si>
    <t>EG27-High Easter</t>
  </si>
  <si>
    <t>EG28-Huddersfield</t>
  </si>
  <si>
    <t>EG29-Hullavingdon (Closed)</t>
  </si>
  <si>
    <t>EG30-Ipswich (Closed)</t>
  </si>
  <si>
    <t xml:space="preserve">EG31-Kinross </t>
  </si>
  <si>
    <t xml:space="preserve">EG32-Langar </t>
  </si>
  <si>
    <t>EG33-Leavesden (Closed)</t>
  </si>
  <si>
    <t xml:space="preserve">EG34-Ledbury </t>
  </si>
  <si>
    <t>EG35-Little Snoring</t>
  </si>
  <si>
    <t xml:space="preserve">EG37-Milson </t>
  </si>
  <si>
    <t xml:space="preserve">EG38-Moat Hall </t>
  </si>
  <si>
    <t xml:space="preserve">EG40-Newbury </t>
  </si>
  <si>
    <t>EG41-Newton le Willows</t>
  </si>
  <si>
    <t>EG43-Nuthampstead</t>
  </si>
  <si>
    <t xml:space="preserve">EG44-Old Warden </t>
  </si>
  <si>
    <t>EG45-Pocklington</t>
  </si>
  <si>
    <t xml:space="preserve">EG47-Rednal </t>
  </si>
  <si>
    <t xml:space="preserve">EG48-Rhigos </t>
  </si>
  <si>
    <t xml:space="preserve">EG49-Riseley </t>
  </si>
  <si>
    <t>EG51-Scarborough</t>
  </si>
  <si>
    <t>EG53-Stubton Park</t>
  </si>
  <si>
    <t xml:space="preserve">EG54-Thurrock </t>
  </si>
  <si>
    <t xml:space="preserve">EG56-Upavon </t>
  </si>
  <si>
    <t>EG57-Upper Heyford (closed)</t>
  </si>
  <si>
    <t>EG58-West Malling</t>
  </si>
  <si>
    <t>EG59-Westbury sub Mendip</t>
  </si>
  <si>
    <t xml:space="preserve">EG60-Wigtown </t>
  </si>
  <si>
    <t>EG61-Woodbridge (Closed)</t>
  </si>
  <si>
    <t>EG62-Wroughton (Closed)</t>
  </si>
  <si>
    <t>EG63-York Acaster Malbis</t>
  </si>
  <si>
    <t>EG64-York Rufforth</t>
  </si>
  <si>
    <t>EG65-Swanton Morley</t>
  </si>
  <si>
    <t xml:space="preserve">EG99-Rockall </t>
  </si>
  <si>
    <t>EGAA-Belfast - Aldergrove</t>
  </si>
  <si>
    <t>EGAB-Enniskillen</t>
  </si>
  <si>
    <t>EGAC-Belfast City</t>
  </si>
  <si>
    <t>EGAD-Newtownards</t>
  </si>
  <si>
    <t>EGAE-City of Derry</t>
  </si>
  <si>
    <t>EGAL-Langford Lodge</t>
  </si>
  <si>
    <t>EGBB-Birmingham</t>
  </si>
  <si>
    <t>EGBC-Cheltenham Racecourse</t>
  </si>
  <si>
    <t>EGBD-Derby</t>
  </si>
  <si>
    <t>EGBE-Coventry</t>
  </si>
  <si>
    <t>EGBG-Leicester</t>
  </si>
  <si>
    <t>EGBJ-Gloucestershire</t>
  </si>
  <si>
    <t>EGBK-Northampton</t>
  </si>
  <si>
    <t>EGBL-Long Marston</t>
  </si>
  <si>
    <t>EGBM-Tatenhill</t>
  </si>
  <si>
    <t>EGBN-Nottingham</t>
  </si>
  <si>
    <t>EGBO-Halfpenny Green</t>
  </si>
  <si>
    <t>EGBP-Kemble</t>
  </si>
  <si>
    <t>EGBS-Shobdon</t>
  </si>
  <si>
    <t>EGBT-Turweston</t>
  </si>
  <si>
    <t>EGBV-Silverstone</t>
  </si>
  <si>
    <t>EGBW-Wellesbourne</t>
  </si>
  <si>
    <t>EGCB-Manchester Barton</t>
  </si>
  <si>
    <t>EGCC-Manchester</t>
  </si>
  <si>
    <t>EGCD-Manchester Woodford</t>
  </si>
  <si>
    <t xml:space="preserve">EGCE-Wrexham Borras (Closed) </t>
  </si>
  <si>
    <t>EGCF-Sandtoft</t>
  </si>
  <si>
    <t>EGCG-Strubby Hel</t>
  </si>
  <si>
    <t>EGCH-Holyhead Hel</t>
  </si>
  <si>
    <t>EGCJ-Sherburn in Elmet</t>
  </si>
  <si>
    <t>EGCK-Caernarfon</t>
  </si>
  <si>
    <t>EGCL-Fenland</t>
  </si>
  <si>
    <t>EGCO-Southport</t>
  </si>
  <si>
    <t>EGCP-Thorne</t>
  </si>
  <si>
    <t>EGCS-Sturgate</t>
  </si>
  <si>
    <t>EGCT-Tilstock</t>
  </si>
  <si>
    <t>EGCV-Sleap</t>
  </si>
  <si>
    <t>EGCW-Welshpool</t>
  </si>
  <si>
    <t>EGDC-Chivenor</t>
  </si>
  <si>
    <t>EGDG-St. Mawgan</t>
  </si>
  <si>
    <t>EGDL-Lyneham</t>
  </si>
  <si>
    <t>EGDM-Boscombe Down</t>
  </si>
  <si>
    <t>EGDN-Netheravon</t>
  </si>
  <si>
    <t>EGDO-Predannack (Closed)</t>
  </si>
  <si>
    <t>EGDP-Portland</t>
  </si>
  <si>
    <t>EGDR-Culdrose</t>
  </si>
  <si>
    <t xml:space="preserve">EGDW-Merryfield </t>
  </si>
  <si>
    <t>EGDX-St. Athan</t>
  </si>
  <si>
    <t>EGDY-Yeovilton</t>
  </si>
  <si>
    <t>EGE01-Isle of Skye</t>
  </si>
  <si>
    <t>EGE02-Coll</t>
  </si>
  <si>
    <t xml:space="preserve">EGE03-Colonsay </t>
  </si>
  <si>
    <t xml:space="preserve">EGE04-Dornoch </t>
  </si>
  <si>
    <t xml:space="preserve">EGE05-East Winch </t>
  </si>
  <si>
    <t xml:space="preserve">EGE06-Fetlar </t>
  </si>
  <si>
    <t xml:space="preserve">EGE07-Flotta </t>
  </si>
  <si>
    <t>EGE08-Gigha</t>
  </si>
  <si>
    <t xml:space="preserve">EGE09-Glenforsa </t>
  </si>
  <si>
    <t>EGE10-Hoy</t>
  </si>
  <si>
    <t>EGE11-Insch</t>
  </si>
  <si>
    <t>EGE12-Oban</t>
  </si>
  <si>
    <t xml:space="preserve">EGE13-Plockton </t>
  </si>
  <si>
    <t>EGE14-Strathallen</t>
  </si>
  <si>
    <t>EGE15-Fearn</t>
  </si>
  <si>
    <t>EGEC-Campbeltown</t>
  </si>
  <si>
    <t>EGED-Eday</t>
  </si>
  <si>
    <t>EGEF-Fair Isle</t>
  </si>
  <si>
    <t>EGEG-Glasgow City Heliport</t>
  </si>
  <si>
    <t>EGEH-Whalsay</t>
  </si>
  <si>
    <t>EGEN-North Ronaldsay</t>
  </si>
  <si>
    <t>EGEP-Papa Westray</t>
  </si>
  <si>
    <t>EGER-Stronsay</t>
  </si>
  <si>
    <t>EGES-Sanday</t>
  </si>
  <si>
    <t>EGET-Lerwick</t>
  </si>
  <si>
    <t>EGEW-Westray</t>
  </si>
  <si>
    <t>EGFC-Cardiff Tremorfa Hel</t>
  </si>
  <si>
    <t>EGFE-Haverfordwest</t>
  </si>
  <si>
    <t>EGFF-Cardiff</t>
  </si>
  <si>
    <t>EGFH-Swansea</t>
  </si>
  <si>
    <t>EGFP-Pembrey</t>
  </si>
  <si>
    <t>EGGD-Bristol Lulsgate</t>
  </si>
  <si>
    <t>EGGP-Liverpool</t>
  </si>
  <si>
    <t xml:space="preserve">EGGW-London Luton </t>
  </si>
  <si>
    <t>EGHA-Compton Abbas</t>
  </si>
  <si>
    <t>EGHB-Maypole</t>
  </si>
  <si>
    <t>EGHC-Lands End</t>
  </si>
  <si>
    <t>EGHD-Plymouth</t>
  </si>
  <si>
    <t>EGHE-Scilly Isles</t>
  </si>
  <si>
    <t>EGHF-Lee on Solent</t>
  </si>
  <si>
    <t>EGHG-Yeovil</t>
  </si>
  <si>
    <t>EGHH-Bournemouth</t>
  </si>
  <si>
    <t>EGHI-Southampton</t>
  </si>
  <si>
    <t>EGHJ-Bembridge</t>
  </si>
  <si>
    <t>EGHK-Penzance</t>
  </si>
  <si>
    <t>EGHL-Lasham</t>
  </si>
  <si>
    <t>EGHN-Isle of Wight Sandown</t>
  </si>
  <si>
    <t>EGHO-Thruxton</t>
  </si>
  <si>
    <t>EGHP-Popham</t>
  </si>
  <si>
    <t>EGHR-Chichester</t>
  </si>
  <si>
    <t>EGHS-Henstridge</t>
  </si>
  <si>
    <t>EGHT-Tresco Heliport</t>
  </si>
  <si>
    <t>EGHU-Eaglescott</t>
  </si>
  <si>
    <t>EGHY-Truro</t>
  </si>
  <si>
    <t>EGJA-Alderney</t>
  </si>
  <si>
    <t>EGJB-Guernsey</t>
  </si>
  <si>
    <t>EGJJ-Jersey</t>
  </si>
  <si>
    <t>EGKA-Shoreham</t>
  </si>
  <si>
    <t>EGKB-Biggin Hill</t>
  </si>
  <si>
    <t>EGKD-Albourne</t>
  </si>
  <si>
    <t>EGKE-Challock</t>
  </si>
  <si>
    <t>EGKG-Goodwood Racecourse</t>
  </si>
  <si>
    <t>EGKH-Lashenden Headcorn</t>
  </si>
  <si>
    <t>EGKK-London Gatwick</t>
  </si>
  <si>
    <t>EGKR-Redhill</t>
  </si>
  <si>
    <t>EGLA-Bodmin</t>
  </si>
  <si>
    <t>EGLB-Brooklands (Closed)</t>
  </si>
  <si>
    <t>EGLC-London City</t>
  </si>
  <si>
    <t>EGLD-Denham</t>
  </si>
  <si>
    <t>EGLF-Farnborough</t>
  </si>
  <si>
    <t>EGLG-Panshangar</t>
  </si>
  <si>
    <t>EGLI-Isleworth</t>
  </si>
  <si>
    <t>EGLJ-Chalgrove</t>
  </si>
  <si>
    <t>EGLK-Blackbushe</t>
  </si>
  <si>
    <t>EGLL-London Heathrow</t>
  </si>
  <si>
    <t>EGLM-White Waltham</t>
  </si>
  <si>
    <t>EGLS-Old Sarum</t>
  </si>
  <si>
    <t>EGLT-Ascot Racecourse</t>
  </si>
  <si>
    <t>EGLW-Westland Heliport</t>
  </si>
  <si>
    <t>EGMA-Fowlmere</t>
  </si>
  <si>
    <t>EGMC-Southend</t>
  </si>
  <si>
    <t>EGMD-Lydd</t>
  </si>
  <si>
    <t>EGMF-Farthing Corner</t>
  </si>
  <si>
    <t>EGMH-Manston</t>
  </si>
  <si>
    <t>EGMJ-Little Gransden</t>
  </si>
  <si>
    <t>EGNA-Hucknall</t>
  </si>
  <si>
    <t>EGNB-Brough</t>
  </si>
  <si>
    <t>EGNC-Carlisle</t>
  </si>
  <si>
    <t>EGNE-Retford Gamston</t>
  </si>
  <si>
    <t>EGNF-Netherthorpe</t>
  </si>
  <si>
    <t>EGNH-Blackpool</t>
  </si>
  <si>
    <t xml:space="preserve">EGNI-Skegness </t>
  </si>
  <si>
    <t>EGNJ-Humberside</t>
  </si>
  <si>
    <t>EGNL-Barrow</t>
  </si>
  <si>
    <t>EGNM-Leeds</t>
  </si>
  <si>
    <t>EGNO-Warton</t>
  </si>
  <si>
    <t>EGNR-Hawarden</t>
  </si>
  <si>
    <t>EGNS-Ronaldsway</t>
  </si>
  <si>
    <t>EGNT-Newcastle</t>
  </si>
  <si>
    <t>EGNU-Full Sutton</t>
  </si>
  <si>
    <t>EGNV-Teesside</t>
  </si>
  <si>
    <t>EGNW-Wickenby</t>
  </si>
  <si>
    <t>EGNX-East Midlands</t>
  </si>
  <si>
    <t>EGNY-Beverley</t>
  </si>
  <si>
    <t>EGOD-Llanbedr</t>
  </si>
  <si>
    <t>EGOE-Ternhill</t>
  </si>
  <si>
    <t>EGOQ-Mona</t>
  </si>
  <si>
    <t>EGOS-Shawbury</t>
  </si>
  <si>
    <t>EGOV-Valley</t>
  </si>
  <si>
    <t>EGOW-Woodvale</t>
  </si>
  <si>
    <t>EGOY-West Freugh</t>
  </si>
  <si>
    <t>EGPA-Kirkwall</t>
  </si>
  <si>
    <t>EGPB-Sumburgh</t>
  </si>
  <si>
    <t>EGPC-Wick</t>
  </si>
  <si>
    <t>EGPD-Aberdeen</t>
  </si>
  <si>
    <t>EGPE-Inverness</t>
  </si>
  <si>
    <t>EGPF-Glasgow</t>
  </si>
  <si>
    <t>EGPG-Cumbernauld</t>
  </si>
  <si>
    <t>EGPH-Edinburgh</t>
  </si>
  <si>
    <t>EGPI-Islay</t>
  </si>
  <si>
    <t>EGPJ-Fife</t>
  </si>
  <si>
    <t>EGPK-Prestwick</t>
  </si>
  <si>
    <t>EGPL-Benbecula</t>
  </si>
  <si>
    <t>EGPM-Scatsta</t>
  </si>
  <si>
    <t>EGPN-Dundee</t>
  </si>
  <si>
    <t>EGPO-Stornoway</t>
  </si>
  <si>
    <t>EGPR-Barra (Beach)</t>
  </si>
  <si>
    <t>EGPS-Peterhead Longside</t>
  </si>
  <si>
    <t>EGPT-Perth</t>
  </si>
  <si>
    <t>EGPU-Tiree</t>
  </si>
  <si>
    <t>EGPW-Unst</t>
  </si>
  <si>
    <t>EGPY-Dounreay (Closed)</t>
  </si>
  <si>
    <t>EGQB-Ballykelly</t>
  </si>
  <si>
    <t>EGQK-Kinloss</t>
  </si>
  <si>
    <t>EGQL-Leuchars</t>
  </si>
  <si>
    <t>EGQM-Boulmer</t>
  </si>
  <si>
    <t>EGQS-Lossiemouth</t>
  </si>
  <si>
    <t>EGSA-Shipdam</t>
  </si>
  <si>
    <t>EGSB-Bedford Castle Mill</t>
  </si>
  <si>
    <t>EGSC-Cambridge</t>
  </si>
  <si>
    <t>EGSD-Gt Yarmouth</t>
  </si>
  <si>
    <t xml:space="preserve">EGSF-Peterborough Conington </t>
  </si>
  <si>
    <t>EGSG-Stapleford</t>
  </si>
  <si>
    <t>EGSH-Norwich</t>
  </si>
  <si>
    <t>EGSI-Marshland</t>
  </si>
  <si>
    <t>EGSJ-Seething</t>
  </si>
  <si>
    <t>EGSK-Hethel</t>
  </si>
  <si>
    <t>EGSL-Andrewsfield</t>
  </si>
  <si>
    <t>EGSM-Beccles</t>
  </si>
  <si>
    <t>EGSN-Bourn</t>
  </si>
  <si>
    <t>EGSO-Crowfield</t>
  </si>
  <si>
    <t>EGSP-Peterborough Sibson</t>
  </si>
  <si>
    <t>EGSQ-Clacton</t>
  </si>
  <si>
    <t>EGSR-Earls Colne</t>
  </si>
  <si>
    <t>EGSS-London Stansted</t>
  </si>
  <si>
    <t>EGST-Elmsett</t>
  </si>
  <si>
    <t>EGSU-Duxford</t>
  </si>
  <si>
    <t>EGSV-Old Buckenham</t>
  </si>
  <si>
    <t>EGSW-Newmarket Heath</t>
  </si>
  <si>
    <t>EGSX-North Weald</t>
  </si>
  <si>
    <t>EGSY-Sheffield City</t>
  </si>
  <si>
    <t>EGTA-Aylesbury Thame</t>
  </si>
  <si>
    <t xml:space="preserve">EGTB-Wycombe Air Park Booker </t>
  </si>
  <si>
    <t>EGTC-Cranfield</t>
  </si>
  <si>
    <t>EGTD-Dunsfold</t>
  </si>
  <si>
    <t>EGTE-Exeter</t>
  </si>
  <si>
    <t>EGTF-Fairoaks</t>
  </si>
  <si>
    <t>EGTG-Filton</t>
  </si>
  <si>
    <t>EGTK-Oxford</t>
  </si>
  <si>
    <t>EGTO-Rochester</t>
  </si>
  <si>
    <t>EGTP-Perranporth</t>
  </si>
  <si>
    <t>EGTR-Elstree</t>
  </si>
  <si>
    <t>EGTU-Dunkeswell</t>
  </si>
  <si>
    <t>EGTW-Oaksey Park</t>
  </si>
  <si>
    <t>EGUB-Benson</t>
  </si>
  <si>
    <t>EGUC-Aberporth</t>
  </si>
  <si>
    <t>EGUL-Lakenheath</t>
  </si>
  <si>
    <t>EGUN-Mildenhall</t>
  </si>
  <si>
    <t>EGUO-Colerne</t>
  </si>
  <si>
    <t>EGUW-Wattisham</t>
  </si>
  <si>
    <t>EGUY-Wyton</t>
  </si>
  <si>
    <t>EGVA-Fairford</t>
  </si>
  <si>
    <t>EGVN-Brize Norton</t>
  </si>
  <si>
    <t>EGVO-Odiham</t>
  </si>
  <si>
    <t>EGVP-Middle Wallop</t>
  </si>
  <si>
    <t>EGWC-Cosford</t>
  </si>
  <si>
    <t>EGWE-Henlow (Closed)</t>
  </si>
  <si>
    <t>EGWN-Halton</t>
  </si>
  <si>
    <t>EGWU-Northolt</t>
  </si>
  <si>
    <t>EGWZ-Alconbury ( Closed)</t>
  </si>
  <si>
    <t>EGXC-Conningsby</t>
  </si>
  <si>
    <t>EGXD-Dishforth</t>
  </si>
  <si>
    <t>EGXE-Leeming</t>
  </si>
  <si>
    <t>EGXG-Church Fenton</t>
  </si>
  <si>
    <t>EGXH-Honington</t>
  </si>
  <si>
    <t>EGXJ-Cottesmore</t>
  </si>
  <si>
    <t>EGXN-Newton</t>
  </si>
  <si>
    <t xml:space="preserve">EGXP-Scampton </t>
  </si>
  <si>
    <t>EGXT-Wittering</t>
  </si>
  <si>
    <t>EGXU-Linton on Ouse</t>
  </si>
  <si>
    <t>EGXV-Leconfield</t>
  </si>
  <si>
    <t>EGXW-Waddington</t>
  </si>
  <si>
    <t>EGXZ-Topcliffe</t>
  </si>
  <si>
    <t>EGYC-Coltishall</t>
  </si>
  <si>
    <t>EGYD-Cranwell</t>
  </si>
  <si>
    <t>EGYE-Barkston Heath</t>
  </si>
  <si>
    <t>EGYM-Marham</t>
  </si>
  <si>
    <t>EGYP-Mount Pleasant</t>
  </si>
  <si>
    <t>EHAL-Ameland</t>
  </si>
  <si>
    <t>EHAM-Amsterdam Schipol</t>
  </si>
  <si>
    <t>EHBD-Weert Budel</t>
  </si>
  <si>
    <t>EHBK-Maastricht</t>
  </si>
  <si>
    <t xml:space="preserve">EHDB-De Bilt </t>
  </si>
  <si>
    <t>EHDL-Deelen (Arnhem)</t>
  </si>
  <si>
    <t>EHDP-De Peel Venraij</t>
  </si>
  <si>
    <t>EHDR-Drachten</t>
  </si>
  <si>
    <t>EHEH-Eindhoven</t>
  </si>
  <si>
    <t>EHGG-Groningen Eelde</t>
  </si>
  <si>
    <t>EHGR-Gilze Rijen</t>
  </si>
  <si>
    <t>EHHO-Hoogeveen</t>
  </si>
  <si>
    <t>EHHV-Hilversum</t>
  </si>
  <si>
    <t>EHKD-Den Helder - De Kooy</t>
  </si>
  <si>
    <t>EHLE-Lelystad</t>
  </si>
  <si>
    <t>EHLW-Leeuwarden</t>
  </si>
  <si>
    <t xml:space="preserve">EHMZ-Middelburg Midden Zeeland </t>
  </si>
  <si>
    <t xml:space="preserve">EHNP-Emmeloord Noord Oostpolder </t>
  </si>
  <si>
    <t>EHRD-Rotterdam</t>
  </si>
  <si>
    <t>EHSB-Soesterberg</t>
  </si>
  <si>
    <t>EHSE-Hoeven Seppe</t>
  </si>
  <si>
    <t>EHST-Stadskannal</t>
  </si>
  <si>
    <t>EHTE-Deventer Teuge</t>
  </si>
  <si>
    <t>EHTW-Enschede Twenthe</t>
  </si>
  <si>
    <t>EHTX-Texel</t>
  </si>
  <si>
    <t>EHVB-Leiden-Valkenburg</t>
  </si>
  <si>
    <t>EHVK-Volkel</t>
  </si>
  <si>
    <t>EHWO-Woensdrecht</t>
  </si>
  <si>
    <t>EHYB-Ypenburg</t>
  </si>
  <si>
    <t>EIAB-Abbeyshrule</t>
  </si>
  <si>
    <t>EIBA-Ballyboughal</t>
  </si>
  <si>
    <t>EIBB-Brittas Bay</t>
  </si>
  <si>
    <t>EIBN-Bantry</t>
  </si>
  <si>
    <t>EIBR-Birr</t>
  </si>
  <si>
    <t>EIBT-Belmullet</t>
  </si>
  <si>
    <t>EICA-Connemara</t>
  </si>
  <si>
    <t>EICB-Castlebar</t>
  </si>
  <si>
    <t>EICD-Castlebridge</t>
  </si>
  <si>
    <t>EICK-Cork</t>
  </si>
  <si>
    <t>EICL-Clonbullogue</t>
  </si>
  <si>
    <t>EICM-Galway</t>
  </si>
  <si>
    <t>EICN-Coonagh</t>
  </si>
  <si>
    <t>EICS-Castleforbes</t>
  </si>
  <si>
    <t>EIDL-Donegal</t>
  </si>
  <si>
    <t>EIDW-Dublin</t>
  </si>
  <si>
    <t xml:space="preserve">EIFD-Cashel </t>
  </si>
  <si>
    <t>EIGM-Gormanston</t>
  </si>
  <si>
    <t>EIGN-Gowran Grange</t>
  </si>
  <si>
    <t>EIHN-Hacketstown</t>
  </si>
  <si>
    <t>EIIM-Inishmore</t>
  </si>
  <si>
    <t>EIIR-Inisheer</t>
  </si>
  <si>
    <t>EIKH-Kilrush</t>
  </si>
  <si>
    <t xml:space="preserve">EIKI-Killenaule </t>
  </si>
  <si>
    <t>EIKL-Kilkenny</t>
  </si>
  <si>
    <t>EIKN-Connaught</t>
  </si>
  <si>
    <t>EIKY-Kerry</t>
  </si>
  <si>
    <t>EILT-Letterkenny</t>
  </si>
  <si>
    <t>EIME-Casement Baldonnel</t>
  </si>
  <si>
    <t xml:space="preserve">EIMG-Moneygall </t>
  </si>
  <si>
    <t>EIMN-Inishmaan</t>
  </si>
  <si>
    <t>EIMY-Moyne</t>
  </si>
  <si>
    <t>EINC-Newcastle - Eire</t>
  </si>
  <si>
    <t>EINN-Shannon</t>
  </si>
  <si>
    <t>EIPT-Powerscourt</t>
  </si>
  <si>
    <t>EIRT-Rathcoole</t>
  </si>
  <si>
    <t>EISG-Sligo</t>
  </si>
  <si>
    <t>EISP-Spanish Point</t>
  </si>
  <si>
    <t>EITM-Trim</t>
  </si>
  <si>
    <t>EIWF-Waterford</t>
  </si>
  <si>
    <t>EIWT-Weston</t>
  </si>
  <si>
    <t>EKAE-Aero</t>
  </si>
  <si>
    <t>EKAH-Aarhus Tirstrup</t>
  </si>
  <si>
    <t>EKAL-Allerod</t>
  </si>
  <si>
    <t>EKAT-Anholt</t>
  </si>
  <si>
    <t>EKBI-Billund</t>
  </si>
  <si>
    <t>EKCH-Kobenhavn Kastrup</t>
  </si>
  <si>
    <t>EKEB-Esbjerg</t>
  </si>
  <si>
    <t>EKEL-Endelave</t>
  </si>
  <si>
    <t>EKFA-Frodba Faeroes</t>
  </si>
  <si>
    <t>EKGF-Tyra Ost</t>
  </si>
  <si>
    <t xml:space="preserve">EKGH-Gronholt </t>
  </si>
  <si>
    <t>EKHG-Herning Skinderholm</t>
  </si>
  <si>
    <t xml:space="preserve">EKHK-Holbaek </t>
  </si>
  <si>
    <t>EKHS-Hadsund</t>
  </si>
  <si>
    <t>EKHV-Haderslev</t>
  </si>
  <si>
    <t>EKKA-Karup MIL</t>
  </si>
  <si>
    <t>EKKL-Kalunborg</t>
  </si>
  <si>
    <t>EKKV-Klaksvik</t>
  </si>
  <si>
    <t>EKLS-Laeso</t>
  </si>
  <si>
    <t>EKLV-Lemvig</t>
  </si>
  <si>
    <t xml:space="preserve">EKMB-Lolland Falster Maribo </t>
  </si>
  <si>
    <t>EKMN-Koster Vig</t>
  </si>
  <si>
    <t>EKMS-Mykines</t>
  </si>
  <si>
    <t>EKNM-Morso</t>
  </si>
  <si>
    <t>EKNS-Nakskov</t>
  </si>
  <si>
    <t>EKOD-Odense</t>
  </si>
  <si>
    <t>EKPB-Krusa Padborg</t>
  </si>
  <si>
    <t>EKRD-Randers</t>
  </si>
  <si>
    <t>EKRK-Kobenhavn Roskilde</t>
  </si>
  <si>
    <t>EKRN-Bornholm Ronne</t>
  </si>
  <si>
    <t>EKRR-Ro</t>
  </si>
  <si>
    <t>EKRS-Ringsted</t>
  </si>
  <si>
    <t>EKSA-Saeby</t>
  </si>
  <si>
    <t>EKSB-Sonderborg</t>
  </si>
  <si>
    <t>EKSD-Spjald</t>
  </si>
  <si>
    <t>EKSN-Sindal</t>
  </si>
  <si>
    <t>EKSP-Skrydstrup Vojens MIL</t>
  </si>
  <si>
    <t>EKSS-Samso</t>
  </si>
  <si>
    <t>EKST-Sydfyn Tasinge</t>
  </si>
  <si>
    <t>EKSV-Skive</t>
  </si>
  <si>
    <t>EKSY-Skuvoy</t>
  </si>
  <si>
    <t>EKTB-Torshavn</t>
  </si>
  <si>
    <t>EKTD-Tonder</t>
  </si>
  <si>
    <t>EKTS-Thisted</t>
  </si>
  <si>
    <t>EKVA-Vandel Mil</t>
  </si>
  <si>
    <t>EKVB-Viborg</t>
  </si>
  <si>
    <t>EKVD-Kolding Vamdrup</t>
  </si>
  <si>
    <t>EKVG-Vagar</t>
  </si>
  <si>
    <t>EKVH-Aars Flyveplads</t>
  </si>
  <si>
    <t>EKVJ-Stauning</t>
  </si>
  <si>
    <t>EKVL-Vaerlose Mil</t>
  </si>
  <si>
    <t>EKYT-Aalbourg</t>
  </si>
  <si>
    <t>ELLX-Luxembourg</t>
  </si>
  <si>
    <t>ELNT-Wiltz Noertrange</t>
  </si>
  <si>
    <t>ENAL-Alesund</t>
  </si>
  <si>
    <t>ENAN-Andoya</t>
  </si>
  <si>
    <t>ENAS-Ny Alesund Svalbard</t>
  </si>
  <si>
    <t>ENAT-Alta</t>
  </si>
  <si>
    <t>ENBA-Barentsburg</t>
  </si>
  <si>
    <t xml:space="preserve">ENBJ-Bjornoya </t>
  </si>
  <si>
    <t>ENBL-Forde Bringeland</t>
  </si>
  <si>
    <t>ENBM-Bomoen</t>
  </si>
  <si>
    <t>ENBN-Bronnoysund Bronnoy</t>
  </si>
  <si>
    <t>ENBO-Bodo</t>
  </si>
  <si>
    <t>ENBR-Bergen Flesland</t>
  </si>
  <si>
    <t>ENBS-Batsfjord</t>
  </si>
  <si>
    <t>ENBV-Berlevag</t>
  </si>
  <si>
    <t>ENCN-Kristiansand Kjevik</t>
  </si>
  <si>
    <t>ENDI-Dagali</t>
  </si>
  <si>
    <t>ENDR-Draugen</t>
  </si>
  <si>
    <t>ENDU-Bardufoss</t>
  </si>
  <si>
    <t xml:space="preserve">ENEG-Eggemoen </t>
  </si>
  <si>
    <t>ENEK-Ekofisk (Rig)</t>
  </si>
  <si>
    <t>ENEV-Evenes</t>
  </si>
  <si>
    <t>ENFA-Froya Flatval</t>
  </si>
  <si>
    <t>ENFB-Oslo Fornebu</t>
  </si>
  <si>
    <t>ENFG-Fagernes Leirin</t>
  </si>
  <si>
    <t>ENFL-Floro</t>
  </si>
  <si>
    <t>ENFO-Forus</t>
  </si>
  <si>
    <t>ENFR-Frigg</t>
  </si>
  <si>
    <t xml:space="preserve">ENFY-Fyresdal </t>
  </si>
  <si>
    <t>ENFZ-Fritzoe</t>
  </si>
  <si>
    <t>ENGM-Oslo Gardenmoen</t>
  </si>
  <si>
    <t>ENGN-Grimsmoen</t>
  </si>
  <si>
    <t>ENHA-Hamar Stafsberg</t>
  </si>
  <si>
    <t>ENHD-Haugesund Karmoy</t>
  </si>
  <si>
    <t>ENHE-Heidrun</t>
  </si>
  <si>
    <t>ENHF-Hammaerfest</t>
  </si>
  <si>
    <t>ENHK-Hasvik</t>
  </si>
  <si>
    <t>ENHN-Hornmoen</t>
  </si>
  <si>
    <t>ENHO-Hopen</t>
  </si>
  <si>
    <t>ENHS-Hokksund</t>
  </si>
  <si>
    <t>ENHV-Honningsvag Valan</t>
  </si>
  <si>
    <t>ENIS-Isfjord</t>
  </si>
  <si>
    <t xml:space="preserve">ENJA-Jan Mayen </t>
  </si>
  <si>
    <t>ENJB-Jarlsberg</t>
  </si>
  <si>
    <t>ENKA-Kautokeino</t>
  </si>
  <si>
    <t xml:space="preserve">ENKB-Kristiansund Kvernberget </t>
  </si>
  <si>
    <t>ENKJ-Kjeller</t>
  </si>
  <si>
    <t>ENKR-Kirkenes Hoybuktmoen</t>
  </si>
  <si>
    <t>ENLI-Lista</t>
  </si>
  <si>
    <t>ENLK-Leknes</t>
  </si>
  <si>
    <t>ENMH-Mehamn</t>
  </si>
  <si>
    <t>ENML-Molde Aro</t>
  </si>
  <si>
    <t>ENMS-Mosjoen Kjaerstad</t>
  </si>
  <si>
    <t>ENNA-Banak</t>
  </si>
  <si>
    <t>ENNK-Narvik Framnes</t>
  </si>
  <si>
    <t>ENNM-Namsos</t>
  </si>
  <si>
    <t>ENNO-Notodden</t>
  </si>
  <si>
    <t>ENOL-Orland</t>
  </si>
  <si>
    <t>ENOV-Orsta Volda Hovden</t>
  </si>
  <si>
    <t>ENPY-Pyramiden</t>
  </si>
  <si>
    <t>ENRA-Mo I Rana Rossvoll</t>
  </si>
  <si>
    <t>ENRM-Rorvik Ryum</t>
  </si>
  <si>
    <t>ENRO-Roros</t>
  </si>
  <si>
    <t>ENRS-Rost</t>
  </si>
  <si>
    <t>ENRY-Rygge</t>
  </si>
  <si>
    <t>ENSA-Svea</t>
  </si>
  <si>
    <t>ENSB-Svalbard Longyear</t>
  </si>
  <si>
    <t>ENSD-Sandane Anda</t>
  </si>
  <si>
    <t>ENSG-Sogndal Haukasen</t>
  </si>
  <si>
    <t>ENSH-Svolvaer Helle</t>
  </si>
  <si>
    <t>ENSK-Stokmarknes Skagen</t>
  </si>
  <si>
    <t>ENSN-Skien Geiteryggen</t>
  </si>
  <si>
    <t>ENSO-Stord</t>
  </si>
  <si>
    <t>ENSR-Sorkjosen</t>
  </si>
  <si>
    <t>ENSS-Vardoe</t>
  </si>
  <si>
    <t>ENST-Sandnessjoen Stokka</t>
  </si>
  <si>
    <t>ENTC-Tromso Langes</t>
  </si>
  <si>
    <t>ENTO-Torp</t>
  </si>
  <si>
    <t xml:space="preserve">ENVA-Vaernes AB / Trondheim </t>
  </si>
  <si>
    <t>ENVD-Vadso</t>
  </si>
  <si>
    <t>ENVR-Vaeory</t>
  </si>
  <si>
    <t>ENZV-Stavangar Sola</t>
  </si>
  <si>
    <t>EPAR-Arlamow</t>
  </si>
  <si>
    <t>EPBA-Bielsko Biala Aleksandrowice</t>
  </si>
  <si>
    <t>EPBC-Warsaw Babice</t>
  </si>
  <si>
    <t>EPBD-Bydgoszcz Biedaszkowo</t>
  </si>
  <si>
    <t>EPBK-Bialystok Krywlany</t>
  </si>
  <si>
    <t>EPBP-Biala Podlaska</t>
  </si>
  <si>
    <t>EPBY-Bydgoszcz Szweredowo</t>
  </si>
  <si>
    <t>EPCH-Czestochowa Rudniki</t>
  </si>
  <si>
    <t>EPDA-Darlowek</t>
  </si>
  <si>
    <t>EPDE-Deblin</t>
  </si>
  <si>
    <t>EPDR-Drawsko Pomorskie</t>
  </si>
  <si>
    <t>EPEL-Elblag</t>
  </si>
  <si>
    <t>EPGD-Gdansk Rebiechowo</t>
  </si>
  <si>
    <t>EPGG-Glogow</t>
  </si>
  <si>
    <t>EPGI-Grudziadz Lisie Katy</t>
  </si>
  <si>
    <t>EPGL-Gliwice</t>
  </si>
  <si>
    <t>EPIN-Inowroclaw Civil</t>
  </si>
  <si>
    <t>EPIR-Inowroclaw Mil</t>
  </si>
  <si>
    <t xml:space="preserve">EPIW-Iwonicz </t>
  </si>
  <si>
    <t>EPJA-Jastarnia</t>
  </si>
  <si>
    <t>EPJG-Jelenia Gora</t>
  </si>
  <si>
    <t>EPKA-Kilece Maslow</t>
  </si>
  <si>
    <t>EPKB-Konin Kazimierz</t>
  </si>
  <si>
    <t>EPKE-Ketrzyn</t>
  </si>
  <si>
    <t>EPKK-Krakow Balice</t>
  </si>
  <si>
    <t>EPKM-Katowice Muchowiec</t>
  </si>
  <si>
    <t>EPKN-Kamien Slaski</t>
  </si>
  <si>
    <t xml:space="preserve">EPKO-Koszalin Zegrze Pomorskie </t>
  </si>
  <si>
    <t>EPKP-Pobiednik Wielki</t>
  </si>
  <si>
    <t>EPKR-Krosno</t>
  </si>
  <si>
    <t>EPKS-Krzesiny</t>
  </si>
  <si>
    <t>EPKT-Katowice Pyrzowice</t>
  </si>
  <si>
    <t>EPKY-Krasiczyn</t>
  </si>
  <si>
    <t>EPKZ-Kazimierz Slaski</t>
  </si>
  <si>
    <t>EPLB-Lebunia</t>
  </si>
  <si>
    <t>EPLK-Lask</t>
  </si>
  <si>
    <t>EPLL-Lodz Lublinek</t>
  </si>
  <si>
    <t>EPLN-Lansk</t>
  </si>
  <si>
    <t>EPLR-Lublin Radawiec</t>
  </si>
  <si>
    <t>EPLS-Leszno Strzyewice</t>
  </si>
  <si>
    <t>EPLU-Lubin</t>
  </si>
  <si>
    <t>EPLY-Leczyca</t>
  </si>
  <si>
    <t>EPMB-Malbork</t>
  </si>
  <si>
    <t>EPMI-Miroslawiec</t>
  </si>
  <si>
    <t>EPMJ-Mikolajki</t>
  </si>
  <si>
    <t>EPML-Mielec</t>
  </si>
  <si>
    <t>EPMM-Minsk Mazowiecki</t>
  </si>
  <si>
    <t>EPMO-Modlin</t>
  </si>
  <si>
    <t>EPMU-Muzszaki</t>
  </si>
  <si>
    <t>EPND-Nowa Deba</t>
  </si>
  <si>
    <t xml:space="preserve">EPNL-Nowy Sacz Lososina Dolna </t>
  </si>
  <si>
    <t>EPNM-Nowe Miasto</t>
  </si>
  <si>
    <t>EPNT-Nowy Targ</t>
  </si>
  <si>
    <t>EPOD-Olsztyn Dajtky</t>
  </si>
  <si>
    <t>EPOK-Oksywie</t>
  </si>
  <si>
    <t>EPOL-Olesno</t>
  </si>
  <si>
    <t>EPOM-Ostrow Wielkopolski Michalkow</t>
  </si>
  <si>
    <t>EPOP-Opol Polska Nowa Wies</t>
  </si>
  <si>
    <t>EPPI-Pila</t>
  </si>
  <si>
    <t>EPPK-Poznan Kobylnica</t>
  </si>
  <si>
    <t>EPPL-Plock</t>
  </si>
  <si>
    <t>EPPO-Poznan Lawica</t>
  </si>
  <si>
    <t>EPPR-Pruszcz Gdanski</t>
  </si>
  <si>
    <t>EPPT-Piotrkowtrybunalaky</t>
  </si>
  <si>
    <t>EPPW-Powidz</t>
  </si>
  <si>
    <t>EPRA-Radom</t>
  </si>
  <si>
    <t>EPRG-Rybnik Gotartowice</t>
  </si>
  <si>
    <t xml:space="preserve">EPRJ-Rzeszow </t>
  </si>
  <si>
    <t>EPRP-Radom Piastow</t>
  </si>
  <si>
    <t>EPRZ-Rzeszow Jasionka</t>
  </si>
  <si>
    <t>EPSC-Szczecin Goleniow</t>
  </si>
  <si>
    <t>EPSD-Szczecin Dabie</t>
  </si>
  <si>
    <t>EPSK-Slupsk Redzikowo</t>
  </si>
  <si>
    <t>EPSN-Swidwin</t>
  </si>
  <si>
    <t>EPSO-Sochaczew</t>
  </si>
  <si>
    <t>EPSR-Slupsk Krepa</t>
  </si>
  <si>
    <t>EPST-Stalowa Wola Turbia</t>
  </si>
  <si>
    <t>EPSU-Suwalki</t>
  </si>
  <si>
    <t>EPSW-Swidnik</t>
  </si>
  <si>
    <t>EPSY-Szymany</t>
  </si>
  <si>
    <t>EPTM-Tomaszow Mazowiecki</t>
  </si>
  <si>
    <t>EPTO-Torun</t>
  </si>
  <si>
    <t>EPWA-Warsaw Okecie</t>
  </si>
  <si>
    <t>EPWK-Wloclawek Kruszyn</t>
  </si>
  <si>
    <t>EPWR-Wroclaw Strachowice</t>
  </si>
  <si>
    <t>EPWS-Wroclaw Szymanow</t>
  </si>
  <si>
    <t>EPZA-Zamosc Mokre</t>
  </si>
  <si>
    <t>EPZG-Zielona Gora Babimost</t>
  </si>
  <si>
    <t>EPZN-Zagan</t>
  </si>
  <si>
    <t>EPZP-Zilona Gora Przylep</t>
  </si>
  <si>
    <t>EPZR-Zar</t>
  </si>
  <si>
    <t>ESCF-Linkoping Malmen</t>
  </si>
  <si>
    <t>ESCK-Norrkoping Bravalla</t>
  </si>
  <si>
    <t xml:space="preserve">ESCL-Soderhamn </t>
  </si>
  <si>
    <t>ESCM-Uppsala</t>
  </si>
  <si>
    <t>ESCN-Stockholm Tullinge</t>
  </si>
  <si>
    <t>ESCY-Nykoping Nyge</t>
  </si>
  <si>
    <t xml:space="preserve">ESDA-Ljungbyhed </t>
  </si>
  <si>
    <t>ESDB-Angelholm</t>
  </si>
  <si>
    <t>ESDF-Ronneby</t>
  </si>
  <si>
    <t>ESFH-Hasslosa</t>
  </si>
  <si>
    <t>ESFI-Knislinge</t>
  </si>
  <si>
    <t>ESFJ-Sjobo</t>
  </si>
  <si>
    <t>ESFM-Moholm</t>
  </si>
  <si>
    <t>ESFQ-Kosta</t>
  </si>
  <si>
    <t>ESFR-Rada</t>
  </si>
  <si>
    <t>ESFS-Sandvik</t>
  </si>
  <si>
    <t>ESFU-Vaxjo Urasa</t>
  </si>
  <si>
    <t>ESFY-Byholma</t>
  </si>
  <si>
    <t xml:space="preserve">ESGA-Backamo </t>
  </si>
  <si>
    <t xml:space="preserve">ESGC-Alleberg </t>
  </si>
  <si>
    <t xml:space="preserve">ESGD-Tidaholm </t>
  </si>
  <si>
    <t>ESGE-Boras Viared</t>
  </si>
  <si>
    <t>ESGF-Falkenberg Morup</t>
  </si>
  <si>
    <t>ESGG-Goteburg Landvetter</t>
  </si>
  <si>
    <t xml:space="preserve">ESGH-Herrljunga </t>
  </si>
  <si>
    <t xml:space="preserve">ESGI-Alingsas </t>
  </si>
  <si>
    <t>ESGJ-Jonkoping</t>
  </si>
  <si>
    <t>ESGK-Falkoping</t>
  </si>
  <si>
    <t>ESGL-Lidkoping</t>
  </si>
  <si>
    <t xml:space="preserve">ESGM-Oresten </t>
  </si>
  <si>
    <t>ESGN-Gotene Brannebrona</t>
  </si>
  <si>
    <t>ESGP-Goteborg Save</t>
  </si>
  <si>
    <t>ESGR-Skovde</t>
  </si>
  <si>
    <t>ESGS-Stromstad Nasinge</t>
  </si>
  <si>
    <t xml:space="preserve">ESGT-Trollhatten Vanersborg </t>
  </si>
  <si>
    <t>ESGU-Uddevalla Rorkarr</t>
  </si>
  <si>
    <t>ESGV-Varberg</t>
  </si>
  <si>
    <t>ESGY-Saffle</t>
  </si>
  <si>
    <t xml:space="preserve">ESHB-Goteborg Ostra Sjukhuset </t>
  </si>
  <si>
    <t xml:space="preserve">ESHC-Stockholm Sodersjukhuset </t>
  </si>
  <si>
    <t>ESHG-Stockholm Gamla Stan</t>
  </si>
  <si>
    <t>ESHH-Helsingborg Harbour</t>
  </si>
  <si>
    <t>ESHK-Stockholm Karolinska</t>
  </si>
  <si>
    <t>ESHL-Stockholm Huddinge Sjukhuset</t>
  </si>
  <si>
    <t>ESHM-Malmo Harbour</t>
  </si>
  <si>
    <t>ESHO-Skovde Sjukhuset</t>
  </si>
  <si>
    <t>ESHR-Akersberga</t>
  </si>
  <si>
    <t xml:space="preserve">ESHS-Gothenburg Sahlgrenska </t>
  </si>
  <si>
    <t>ESHT-Stockholm Gardet</t>
  </si>
  <si>
    <t>ESHU-Uppsala Akademiska Sjukhuset</t>
  </si>
  <si>
    <t>ESHV-Vaxholm</t>
  </si>
  <si>
    <t>ESHW-Vastervik Sjukhuset</t>
  </si>
  <si>
    <t>ESIA-Karlsborg</t>
  </si>
  <si>
    <t>ESIB-Satenas</t>
  </si>
  <si>
    <t>ESKA-Gimo</t>
  </si>
  <si>
    <t>ESKB-Stockholm Barkaby</t>
  </si>
  <si>
    <t xml:space="preserve">ESKC-Sundbro </t>
  </si>
  <si>
    <t>ESKD-Dala Jarna</t>
  </si>
  <si>
    <t xml:space="preserve">ESKG-Gryttjom </t>
  </si>
  <si>
    <t xml:space="preserve">ESKH-Eskharad </t>
  </si>
  <si>
    <t>ESKK-Karlskoga</t>
  </si>
  <si>
    <t>ESKM-Mora Siljan</t>
  </si>
  <si>
    <t>ESKN-Stockholm Skavsta</t>
  </si>
  <si>
    <t xml:space="preserve">ESKO-Munkfors </t>
  </si>
  <si>
    <t>ESKS-Strangnas</t>
  </si>
  <si>
    <t>ESKT-Tierp</t>
  </si>
  <si>
    <t>ESKU-Sunne</t>
  </si>
  <si>
    <t>ESKV-Arvika</t>
  </si>
  <si>
    <t>ESKX-Bjorkvik</t>
  </si>
  <si>
    <t>ESMA-Emmaboda</t>
  </si>
  <si>
    <t>ESMB-Borglanda</t>
  </si>
  <si>
    <t>ESMC-Eksjo Ranneslatt</t>
  </si>
  <si>
    <t>ESMD-Hassleholm</t>
  </si>
  <si>
    <t>ESME-Eslov</t>
  </si>
  <si>
    <t xml:space="preserve">ESMF-Fagerhult </t>
  </si>
  <si>
    <t>ESMG-Ljungby Feringe</t>
  </si>
  <si>
    <t>ESMH-Hoganas</t>
  </si>
  <si>
    <t xml:space="preserve">ESMI-Sovdeborg </t>
  </si>
  <si>
    <t xml:space="preserve">ESMJ-Kagerod </t>
  </si>
  <si>
    <t>ESMK-Kristianstad Everod</t>
  </si>
  <si>
    <t>ESML-Landskrona Viarp</t>
  </si>
  <si>
    <t>ESMN-Byholma</t>
  </si>
  <si>
    <t>ESMO-Oskarhamn</t>
  </si>
  <si>
    <t>ESMP-Anderstorp</t>
  </si>
  <si>
    <t>ESMQ-Kalmar</t>
  </si>
  <si>
    <t>ESMR-Knislinge</t>
  </si>
  <si>
    <t>ESMS-Malmo Sturup</t>
  </si>
  <si>
    <t>ESMT-Halmstad</t>
  </si>
  <si>
    <t xml:space="preserve">ESMU-Mockeln </t>
  </si>
  <si>
    <t>ESMV-Hagshult</t>
  </si>
  <si>
    <t xml:space="preserve">ESMW-Tingsyrd </t>
  </si>
  <si>
    <t>ESMX-Vaxjo Ronoberg</t>
  </si>
  <si>
    <t>ESMY-Smalandsstenar</t>
  </si>
  <si>
    <t>ESMZ-Olanda</t>
  </si>
  <si>
    <t>ESNA-Hallviken</t>
  </si>
  <si>
    <t>ESNB-Solleftea</t>
  </si>
  <si>
    <t>ESNC-Hede Hedlanda</t>
  </si>
  <si>
    <t>ESND-Sveg</t>
  </si>
  <si>
    <t>ESNE-Overkalix Naisheden</t>
  </si>
  <si>
    <t>ESNF-Farila</t>
  </si>
  <si>
    <t>ESNG-Gallivare</t>
  </si>
  <si>
    <t>ESNH-Hudiksvall</t>
  </si>
  <si>
    <t>ESNI-Kubbe</t>
  </si>
  <si>
    <t>ESNJ-Jokkmokk</t>
  </si>
  <si>
    <t>ESNK-Kramfors</t>
  </si>
  <si>
    <t>ESNL-Lycksele</t>
  </si>
  <si>
    <t>ESNM-Optand</t>
  </si>
  <si>
    <t>ESNN-Sundsvall-Harnosand</t>
  </si>
  <si>
    <t>ESNO-Ornskoldsvik</t>
  </si>
  <si>
    <t>ESNP-Pitea</t>
  </si>
  <si>
    <t>ESNQ-Kiruna</t>
  </si>
  <si>
    <t>ESNR-Orsa</t>
  </si>
  <si>
    <t>ESNS-Skelleftea</t>
  </si>
  <si>
    <t>ESNT-Sattna</t>
  </si>
  <si>
    <t>ESNU-Umea</t>
  </si>
  <si>
    <t>ESNV-Vilhelmina</t>
  </si>
  <si>
    <t>ESNX-Ardvidsjaur</t>
  </si>
  <si>
    <t>ESNY-Soderhamn</t>
  </si>
  <si>
    <t>ESOE-Orebro</t>
  </si>
  <si>
    <t>ESOH-Hagfors</t>
  </si>
  <si>
    <t>ESOK-Karlstad</t>
  </si>
  <si>
    <t>ESOL-Storvik Lemstanas</t>
  </si>
  <si>
    <t>ESOW-Vastervas Hasslo</t>
  </si>
  <si>
    <t>ESPA-Lulea Kallax</t>
  </si>
  <si>
    <t>ESPC-Ostersund Froson</t>
  </si>
  <si>
    <t xml:space="preserve">ESPD-Storuman </t>
  </si>
  <si>
    <t>ESPE-Vidsel</t>
  </si>
  <si>
    <t>ESPG-Boden</t>
  </si>
  <si>
    <t>ESPJ-Heden</t>
  </si>
  <si>
    <t>ESQO-Arboga</t>
  </si>
  <si>
    <t>ESQP-Berga</t>
  </si>
  <si>
    <t>ESSA-Stockholm Arlanda</t>
  </si>
  <si>
    <t>ESSB-Stockholm Bronna</t>
  </si>
  <si>
    <t>ESSC-Eskiltuna Ekeby</t>
  </si>
  <si>
    <t>ESSD-Borlange</t>
  </si>
  <si>
    <t>ESSE-Stockholm Ska-Edeby</t>
  </si>
  <si>
    <t>ESSF-Hultsfred</t>
  </si>
  <si>
    <t>ESSG-Ludvika</t>
  </si>
  <si>
    <t>ESSH-Laxa</t>
  </si>
  <si>
    <t>ESSI-Visingo</t>
  </si>
  <si>
    <t>ESSK-Gavle-Sandviken</t>
  </si>
  <si>
    <t>ESSL-Linkoping SAAB</t>
  </si>
  <si>
    <t>ESSM-Brattforsheden</t>
  </si>
  <si>
    <t>ESSN-Norrtalje</t>
  </si>
  <si>
    <t>ESSP-Norrkoping Kungsangen</t>
  </si>
  <si>
    <t>ESST-Torsby Fryklanda</t>
  </si>
  <si>
    <t>ESSU-Eskiltuna</t>
  </si>
  <si>
    <t>ESSV-Visby</t>
  </si>
  <si>
    <t>ESSW-Vastervik</t>
  </si>
  <si>
    <t>ESSX-Vasteras Johannisberg</t>
  </si>
  <si>
    <t xml:space="preserve">ESSZ-Vangso </t>
  </si>
  <si>
    <t xml:space="preserve">ESTL-Ljungbyhed </t>
  </si>
  <si>
    <t xml:space="preserve">ESTO-Tomelilla </t>
  </si>
  <si>
    <t>ESUA-Amsele</t>
  </si>
  <si>
    <t>ESUB-Arbra</t>
  </si>
  <si>
    <t>ESUD-Storumam</t>
  </si>
  <si>
    <t>ESUE-Idre</t>
  </si>
  <si>
    <t>ESUF-Fallfors</t>
  </si>
  <si>
    <t>ESUG-Gargnas</t>
  </si>
  <si>
    <t>ESUH-Harnosand Myran</t>
  </si>
  <si>
    <t>ESUJ-Ange Talje</t>
  </si>
  <si>
    <t>ESUK-Kalixfors</t>
  </si>
  <si>
    <t xml:space="preserve">ESUL-Ljusdal </t>
  </si>
  <si>
    <t>ESUM-Mohed</t>
  </si>
  <si>
    <t>ESUP-Pajala</t>
  </si>
  <si>
    <t xml:space="preserve">ESUR-Ramsele </t>
  </si>
  <si>
    <t>ESUS-Asele</t>
  </si>
  <si>
    <t>ESUT-Hemavan</t>
  </si>
  <si>
    <t xml:space="preserve">ESUV-Alvsbyn </t>
  </si>
  <si>
    <t xml:space="preserve">ESUY-Edsbyn </t>
  </si>
  <si>
    <t xml:space="preserve">ESVA-Avesta </t>
  </si>
  <si>
    <t xml:space="preserve">ESVG-Gagnef </t>
  </si>
  <si>
    <t xml:space="preserve">ESVH-Hallefors </t>
  </si>
  <si>
    <t>ESVK-Katrineholm</t>
  </si>
  <si>
    <t>ESVM-Malung</t>
  </si>
  <si>
    <t xml:space="preserve">ESVQ-Koping </t>
  </si>
  <si>
    <t>ESVS-Siljansnas</t>
  </si>
  <si>
    <t>ETAD-Spangdahlem</t>
  </si>
  <si>
    <t>ETAR-Ramstein</t>
  </si>
  <si>
    <t>ETAS-Sembach Hel Mil</t>
  </si>
  <si>
    <t>ETAV-Siegenburg Mil</t>
  </si>
  <si>
    <t>ETEB-Ansbach Hel Mil</t>
  </si>
  <si>
    <t>ETED-Kaiserlautern Hel Mil</t>
  </si>
  <si>
    <t>ETEH-Bad Kreuznach Hel Mil</t>
  </si>
  <si>
    <t>ETEJ-Bamberg Mil</t>
  </si>
  <si>
    <t>ETEK-Baumholder Mil</t>
  </si>
  <si>
    <t>ETEP-Budingen Hel Mil</t>
  </si>
  <si>
    <t>ETEU-Giebelstadt</t>
  </si>
  <si>
    <t>ETHA-Altenstadt Mil</t>
  </si>
  <si>
    <t>ETHB-Buckeburg</t>
  </si>
  <si>
    <t>ETHC-Celle</t>
  </si>
  <si>
    <t>ETHE-Rheine Bentlage Mil</t>
  </si>
  <si>
    <t>ETHF-Fritzlar</t>
  </si>
  <si>
    <t xml:space="preserve">ETHH-Bonn Hardthohe Hel Mil </t>
  </si>
  <si>
    <t>ETHI-Itzehoe Mil</t>
  </si>
  <si>
    <t>ETHL-Laupheim</t>
  </si>
  <si>
    <t>ETHM-Mendig</t>
  </si>
  <si>
    <t>ETHN-Niederstetten</t>
  </si>
  <si>
    <t>ETHR-Roth Mil</t>
  </si>
  <si>
    <t>ETHS-Fassberg</t>
  </si>
  <si>
    <t>ETHT-Cottebus Mil</t>
  </si>
  <si>
    <t>ETIC-Grafenwohr</t>
  </si>
  <si>
    <t>ETID-Hanau</t>
  </si>
  <si>
    <t>ETIE-Heidelberg</t>
  </si>
  <si>
    <t>ETIH-Hohenfels Mil</t>
  </si>
  <si>
    <t>ETIK-Illesheim Mil</t>
  </si>
  <si>
    <t>ETIN-Kitzingen</t>
  </si>
  <si>
    <t>ETIP-Landstuhl Hel Mil</t>
  </si>
  <si>
    <t>ETIT-Nurnberg Hospital Hel Mil</t>
  </si>
  <si>
    <t xml:space="preserve">ETIY-Landstuhl Hospital Hel Mil </t>
  </si>
  <si>
    <t>ETME-Eggebek</t>
  </si>
  <si>
    <t xml:space="preserve">ETMK-Kiel Mil </t>
  </si>
  <si>
    <t>ETMN-Nordholz</t>
  </si>
  <si>
    <t xml:space="preserve">ETNA-Ahlhorn </t>
  </si>
  <si>
    <t>ETNB-Berlin Tegel Mil AIS</t>
  </si>
  <si>
    <t>ETND-Diepholz Mil</t>
  </si>
  <si>
    <t>ETNG-Geilenkirchen</t>
  </si>
  <si>
    <t>ETNH-Hohn</t>
  </si>
  <si>
    <t>ETNJ-Jever</t>
  </si>
  <si>
    <t>ETNK-Koeln Bonn Mil</t>
  </si>
  <si>
    <t xml:space="preserve">ETNL-Laage Mil </t>
  </si>
  <si>
    <t>ETNN-Norvenich</t>
  </si>
  <si>
    <t>ETNP-Hopsten</t>
  </si>
  <si>
    <t>ETNS-Schleswig</t>
  </si>
  <si>
    <t>ETNT-Wittmundhafen</t>
  </si>
  <si>
    <t>ETNU-Neubrandenburg Mil</t>
  </si>
  <si>
    <t>ETNW-Wunstorf</t>
  </si>
  <si>
    <t>ETOA-Schweinfurt Mil</t>
  </si>
  <si>
    <t>ETOC-Stuttgart Echterdingen</t>
  </si>
  <si>
    <t>ETOI-Vilseck Mil</t>
  </si>
  <si>
    <t>ETOR-Mannheim - Coleman</t>
  </si>
  <si>
    <t>ETOU-Wiesbaden</t>
  </si>
  <si>
    <t>ETOY-Leighton Barracks Mil</t>
  </si>
  <si>
    <t>ETSA-Landsberg</t>
  </si>
  <si>
    <t>ETSB-Buchel</t>
  </si>
  <si>
    <t>ETSE-Erding</t>
  </si>
  <si>
    <t>ETSF-Furstenfeldbruck</t>
  </si>
  <si>
    <t>ETSH-Holzdorf Mil</t>
  </si>
  <si>
    <t>ETSI-Ingolstadt</t>
  </si>
  <si>
    <t>ETSL-Lechfeld</t>
  </si>
  <si>
    <t>ETSM-Memmingem</t>
  </si>
  <si>
    <t>ETSN-Neuburg</t>
  </si>
  <si>
    <t xml:space="preserve">ETSP-Pferdsfeld </t>
  </si>
  <si>
    <t xml:space="preserve">ETUL-Laarbruch </t>
  </si>
  <si>
    <t>ETUO-Gutersloh Mil</t>
  </si>
  <si>
    <t>ETUR-Bruggen</t>
  </si>
  <si>
    <t xml:space="preserve">ETWM-Meppen Mil </t>
  </si>
  <si>
    <t>EVAA-Aizpute</t>
  </si>
  <si>
    <t>EVBA-Griva</t>
  </si>
  <si>
    <t>EVCA-Cessis</t>
  </si>
  <si>
    <t>EVDA-Daugavpils</t>
  </si>
  <si>
    <t>EVEA-Jelgava</t>
  </si>
  <si>
    <t>EVFA-Vainode</t>
  </si>
  <si>
    <t>EVGA-Lielvarde</t>
  </si>
  <si>
    <t>EVHA-Limbazi</t>
  </si>
  <si>
    <t>EVIA-Cirvana</t>
  </si>
  <si>
    <t>EVJA-Kuldiga</t>
  </si>
  <si>
    <t>EVKA-Krustpils</t>
  </si>
  <si>
    <t>EVLA-Liepaja</t>
  </si>
  <si>
    <t>EVMA-Augstkaine</t>
  </si>
  <si>
    <t>EVNA-Rezekne</t>
  </si>
  <si>
    <t>EVPA-Ikshkile</t>
  </si>
  <si>
    <t>EVRA-Riga Airport</t>
  </si>
  <si>
    <t>EVRC-Riga City</t>
  </si>
  <si>
    <t>EVRS-Riga Spilve</t>
  </si>
  <si>
    <t>EVTA-Tukums</t>
  </si>
  <si>
    <t>EVVA-Ventspils</t>
  </si>
  <si>
    <t>EYAL-Alytus</t>
  </si>
  <si>
    <t>EYBI-Birzai</t>
  </si>
  <si>
    <t>EYDR-Druskininkai</t>
  </si>
  <si>
    <t xml:space="preserve">EYJU-Jurbarkas </t>
  </si>
  <si>
    <t>EYKA-Kaunas Intl</t>
  </si>
  <si>
    <t xml:space="preserve">EYKD-Kedainiai </t>
  </si>
  <si>
    <t>EYKG-Kaunas Gamykla</t>
  </si>
  <si>
    <t>EYKI-Kaisiadorys</t>
  </si>
  <si>
    <t>EYKL-Klaipeda</t>
  </si>
  <si>
    <t>EYKR-Kazlu Ruda Mil</t>
  </si>
  <si>
    <t>EYKS-Kaunas Aleksotas</t>
  </si>
  <si>
    <t>EYKT-Kartena</t>
  </si>
  <si>
    <t>EYMA-Mazeikiai Tirksliai</t>
  </si>
  <si>
    <t>EYMM-Marijampole Sasnava</t>
  </si>
  <si>
    <t>EYNA-Naujoji Akmene</t>
  </si>
  <si>
    <t>EYND-Nida</t>
  </si>
  <si>
    <t>EYPA-Palanga Intl</t>
  </si>
  <si>
    <t>EYPI-Panevezys Istra</t>
  </si>
  <si>
    <t>EYPN-Panevezys</t>
  </si>
  <si>
    <t xml:space="preserve">EYPP-Panevezys Pajuostis Mil </t>
  </si>
  <si>
    <t>EYPR-Prienai Pociunai</t>
  </si>
  <si>
    <t>EYRK-Rokiskis</t>
  </si>
  <si>
    <t>EYSA-Sauliai Intl</t>
  </si>
  <si>
    <t>EYSE-Seduva</t>
  </si>
  <si>
    <t>EYSI-Silute</t>
  </si>
  <si>
    <t>EYTL-Telsiai</t>
  </si>
  <si>
    <t>EYVI-Vilnius Intl</t>
  </si>
  <si>
    <t>EYVK-Vilnius Kyviskes</t>
  </si>
  <si>
    <t>EYVP-Vilnius Paluknys</t>
  </si>
  <si>
    <t>EYZA-Zarasai</t>
  </si>
  <si>
    <t>FA03-Brandfort</t>
  </si>
  <si>
    <t>FA04-De Aar (Civil)</t>
  </si>
  <si>
    <t xml:space="preserve">FA05-Dunnottar </t>
  </si>
  <si>
    <t xml:space="preserve">FA07-Forel </t>
  </si>
  <si>
    <t>FA12-Kimberley/John Weston</t>
  </si>
  <si>
    <t xml:space="preserve">FA14-Motswedi </t>
  </si>
  <si>
    <t>FA15-Olifantshoek/Jack Duvenhage</t>
  </si>
  <si>
    <t xml:space="preserve">FA16-Paarl East </t>
  </si>
  <si>
    <t xml:space="preserve">FA17-Ranch Motel </t>
  </si>
  <si>
    <t>FA19-Scottburg</t>
  </si>
  <si>
    <t xml:space="preserve">FA22-Villiers </t>
  </si>
  <si>
    <t xml:space="preserve">FA23-Wakkerstroom </t>
  </si>
  <si>
    <t>FA24-Warrenton</t>
  </si>
  <si>
    <t>FAAB-Alexander Bay</t>
  </si>
  <si>
    <t xml:space="preserve">FAAD-Adelaide </t>
  </si>
  <si>
    <t xml:space="preserve">FAAE-Aberdeen </t>
  </si>
  <si>
    <t xml:space="preserve">FAAG-Aggenys </t>
  </si>
  <si>
    <t xml:space="preserve">FAAN-Aliwal North </t>
  </si>
  <si>
    <t xml:space="preserve">FAAP-Arnot Power Station </t>
  </si>
  <si>
    <t>FAAS-Ashton</t>
  </si>
  <si>
    <t>FABA-Bapsfontein</t>
  </si>
  <si>
    <t xml:space="preserve">FABB-Brakpan </t>
  </si>
  <si>
    <t xml:space="preserve">FABD-Burgersdorp </t>
  </si>
  <si>
    <t xml:space="preserve">FABE-Bisho </t>
  </si>
  <si>
    <t>FABF-Barkley East</t>
  </si>
  <si>
    <t xml:space="preserve">FABF-Bedford </t>
  </si>
  <si>
    <t xml:space="preserve">FABH-Bethal </t>
  </si>
  <si>
    <t xml:space="preserve">FABK-Bloemhof </t>
  </si>
  <si>
    <t>FABL-Bloemfontein/Bloemfontein Air</t>
  </si>
  <si>
    <t>FABM-Bethlehem</t>
  </si>
  <si>
    <t xml:space="preserve">FABN-Barberton </t>
  </si>
  <si>
    <t>FABO-Bothaville/Hendrik Potgieter</t>
  </si>
  <si>
    <t>FABP-Bultfontein/James Viljoen</t>
  </si>
  <si>
    <t xml:space="preserve">FABR-Bredasdorp </t>
  </si>
  <si>
    <t>FABS-Brits</t>
  </si>
  <si>
    <t>FABT-Bethesda Road</t>
  </si>
  <si>
    <t>FABU-Butterworth</t>
  </si>
  <si>
    <t xml:space="preserve">FABV-Brandvlei </t>
  </si>
  <si>
    <t xml:space="preserve">FABW-Beaufort West </t>
  </si>
  <si>
    <t xml:space="preserve">FABX-Beatrix Mine </t>
  </si>
  <si>
    <t xml:space="preserve">FABZ-Bizana </t>
  </si>
  <si>
    <t xml:space="preserve">FACA-Monte Carlo </t>
  </si>
  <si>
    <t xml:space="preserve">FACB-Colesberg </t>
  </si>
  <si>
    <t xml:space="preserve">FACC-Cathcart </t>
  </si>
  <si>
    <t xml:space="preserve">FACD-Craddock </t>
  </si>
  <si>
    <t>FACE-Ceres</t>
  </si>
  <si>
    <t xml:space="preserve">FACH-Cookhouse </t>
  </si>
  <si>
    <t>FACI-Citrusdal</t>
  </si>
  <si>
    <t xml:space="preserve">FACK-Clocolan </t>
  </si>
  <si>
    <t>FACL-Carolina</t>
  </si>
  <si>
    <t xml:space="preserve">FACN-Carnarvon </t>
  </si>
  <si>
    <t>FACO-Alkantpan</t>
  </si>
  <si>
    <t xml:space="preserve">FACO-Copperton </t>
  </si>
  <si>
    <t>FACR-Carletonville</t>
  </si>
  <si>
    <t>FACS-Cape St Francis</t>
  </si>
  <si>
    <t>FACT-Cape Town</t>
  </si>
  <si>
    <t>FACV-Calvinia</t>
  </si>
  <si>
    <t>FACW-Clan William</t>
  </si>
  <si>
    <t>FACX-Cathcart</t>
  </si>
  <si>
    <t>FACY-Stilbaal</t>
  </si>
  <si>
    <t xml:space="preserve">FADA-De Aar (Military) </t>
  </si>
  <si>
    <t xml:space="preserve">FADB-Dwaalboom </t>
  </si>
  <si>
    <t>FADC-Douglas Colliery</t>
  </si>
  <si>
    <t xml:space="preserve">FADD-Dundee </t>
  </si>
  <si>
    <t xml:space="preserve">FADE-Delmas </t>
  </si>
  <si>
    <t xml:space="preserve">FADG-Dordrecht </t>
  </si>
  <si>
    <t xml:space="preserve">FADH-Durnacol </t>
  </si>
  <si>
    <t>FADK-Dukuduku</t>
  </si>
  <si>
    <t>FADL-Delareyville</t>
  </si>
  <si>
    <t xml:space="preserve">FADM-Kokstad </t>
  </si>
  <si>
    <t>FADN-Durban</t>
  </si>
  <si>
    <t>FADO-Dendron</t>
  </si>
  <si>
    <t>FADP-Darlington Dam</t>
  </si>
  <si>
    <t>FADQ-Phinda</t>
  </si>
  <si>
    <t>FADR-Daring</t>
  </si>
  <si>
    <t>FADS-De Doorns</t>
  </si>
  <si>
    <t>FADW-Docks Waterfront</t>
  </si>
  <si>
    <t>FADX-Delta 200</t>
  </si>
  <si>
    <t>FADY-De Aar Met</t>
  </si>
  <si>
    <t>FADZ-Drakensburg Gardens</t>
  </si>
  <si>
    <t xml:space="preserve">FAEC-Estcourt </t>
  </si>
  <si>
    <t xml:space="preserve">FAED-Edenburg </t>
  </si>
  <si>
    <t xml:space="preserve">FAEG-Egnep </t>
  </si>
  <si>
    <t>FAEL-East London</t>
  </si>
  <si>
    <t>FAEM-Empangeni</t>
  </si>
  <si>
    <t xml:space="preserve">FAEO-Ermelo </t>
  </si>
  <si>
    <t xml:space="preserve">FAER-Ellisras </t>
  </si>
  <si>
    <t>FAES-Eshowe</t>
  </si>
  <si>
    <t xml:space="preserve">FAET-Elliot </t>
  </si>
  <si>
    <t>FAEW-Seaview</t>
  </si>
  <si>
    <t xml:space="preserve">FAFB-Ficksburg </t>
  </si>
  <si>
    <t xml:space="preserve">FAFF-Frankfort </t>
  </si>
  <si>
    <t>FAFG-Flamingo</t>
  </si>
  <si>
    <t xml:space="preserve">FAFK-Fisantekraal </t>
  </si>
  <si>
    <t xml:space="preserve">FAFO-Fort Beaufort </t>
  </si>
  <si>
    <t>FAFR-Frazersburg</t>
  </si>
  <si>
    <t>FAFU-Fraaiuitzicht</t>
  </si>
  <si>
    <t>FAFW-Freeway</t>
  </si>
  <si>
    <t xml:space="preserve">FAGA-Grange </t>
  </si>
  <si>
    <t>FAGC-Grand Central</t>
  </si>
  <si>
    <t xml:space="preserve">FAGE-Gough I. </t>
  </si>
  <si>
    <t xml:space="preserve">FAGG-George </t>
  </si>
  <si>
    <t xml:space="preserve">FAGH-Glen Gray </t>
  </si>
  <si>
    <t xml:space="preserve">FAGI-Giyani </t>
  </si>
  <si>
    <t xml:space="preserve">FAGJ-Gifvlei </t>
  </si>
  <si>
    <t>FAGL-Groblersdal</t>
  </si>
  <si>
    <t xml:space="preserve">FAGM-Johannesburg/Rand </t>
  </si>
  <si>
    <t>FAGO-Gowrie</t>
  </si>
  <si>
    <t>FAGR-Graaff-Reneit</t>
  </si>
  <si>
    <t>FAGS-Giants Castle</t>
  </si>
  <si>
    <t xml:space="preserve">FAGT-Grahamstown </t>
  </si>
  <si>
    <t xml:space="preserve">FAGV-Gravelotte </t>
  </si>
  <si>
    <t>FAGW-Magwa</t>
  </si>
  <si>
    <t xml:space="preserve">FAGY-Greytown </t>
  </si>
  <si>
    <t>FAHA-Harmony</t>
  </si>
  <si>
    <t>FAHB-Hartebeespoortdam</t>
  </si>
  <si>
    <t>FAHC-Howick</t>
  </si>
  <si>
    <t xml:space="preserve">FAHD-Humansdorp </t>
  </si>
  <si>
    <t>FAHE-Pullenshope/Hendrina Power St</t>
  </si>
  <si>
    <t xml:space="preserve">FAHF-Henry's Flats </t>
  </si>
  <si>
    <t xml:space="preserve">FAHG-Heidelberg </t>
  </si>
  <si>
    <t xml:space="preserve">FAHH-Hibberdene </t>
  </si>
  <si>
    <t xml:space="preserve">FAHI-Halfweg </t>
  </si>
  <si>
    <t xml:space="preserve">FAHJ-Harding </t>
  </si>
  <si>
    <t>FAHK-Haakdoornboom</t>
  </si>
  <si>
    <t xml:space="preserve">FAHL-Hluhluwe </t>
  </si>
  <si>
    <t xml:space="preserve">FAHM-Hermanus </t>
  </si>
  <si>
    <t xml:space="preserve">FAHO-Heilbron </t>
  </si>
  <si>
    <t>FAHP-Hoopstad</t>
  </si>
  <si>
    <t>FAHR-Harrismith</t>
  </si>
  <si>
    <t>FAHS-Hoedspruit AFB</t>
  </si>
  <si>
    <t xml:space="preserve">FAHT-Hoedspruit </t>
  </si>
  <si>
    <t>FAHU-HMS Bastard Memorial</t>
  </si>
  <si>
    <t>FAHV-Hendrick Verwoerd Dam</t>
  </si>
  <si>
    <t>FAIA-Itala</t>
  </si>
  <si>
    <t xml:space="preserve">FAID-Idutywa </t>
  </si>
  <si>
    <t>FAIO-Odi</t>
  </si>
  <si>
    <t>FAIS-Isithebe</t>
  </si>
  <si>
    <t>FAIV-Ingwavuma</t>
  </si>
  <si>
    <t xml:space="preserve">FAIW-Indwe </t>
  </si>
  <si>
    <t>FAJB-Johannesburg City</t>
  </si>
  <si>
    <t>FAJF-Jagersfontain</t>
  </si>
  <si>
    <t>FAJP-Joubertina</t>
  </si>
  <si>
    <t xml:space="preserve">FAJS-Johannesburg Jan Smuts </t>
  </si>
  <si>
    <t>FAJV-Jansenville</t>
  </si>
  <si>
    <t>FAKA-Kagga Kamma</t>
  </si>
  <si>
    <t>FAKB-Kosi Bay</t>
  </si>
  <si>
    <t xml:space="preserve">FAKD-Klerksdorp </t>
  </si>
  <si>
    <t xml:space="preserve">FAKE-Keimouth </t>
  </si>
  <si>
    <t xml:space="preserve">FAKF-Koffee Bay </t>
  </si>
  <si>
    <t xml:space="preserve">FAKG-Komati Power Station </t>
  </si>
  <si>
    <t xml:space="preserve">FAKH-Kenhardt </t>
  </si>
  <si>
    <t>FAKI-Kobb Inn</t>
  </si>
  <si>
    <t xml:space="preserve">FAKK-Kakamas </t>
  </si>
  <si>
    <t xml:space="preserve">FAKL-Kriel Power Station </t>
  </si>
  <si>
    <t>FAKM-Kimberley/Bj Voster</t>
  </si>
  <si>
    <t>FAKN-Klippan SAAF</t>
  </si>
  <si>
    <t>FAKO-Komga</t>
  </si>
  <si>
    <t>FAKP-Komatipoort</t>
  </si>
  <si>
    <t>FAKR-Krugersdorp</t>
  </si>
  <si>
    <t>FAKS-Kroonstad</t>
  </si>
  <si>
    <t>FAKT-Boschkop</t>
  </si>
  <si>
    <t xml:space="preserve">FAKU-Kuruman </t>
  </si>
  <si>
    <t>FAKV-Koffyfontein</t>
  </si>
  <si>
    <t xml:space="preserve">FAKW-Kareedouw </t>
  </si>
  <si>
    <t>FAKX-Kenton on Sea</t>
  </si>
  <si>
    <t>FAKZ-Kleinsee</t>
  </si>
  <si>
    <t>FALA-Lanseria</t>
  </si>
  <si>
    <t xml:space="preserve">FALB-Ladybrand </t>
  </si>
  <si>
    <t xml:space="preserve">FALC-Lime Acres/Finch Mine </t>
  </si>
  <si>
    <t>FALF-Loeriesfontein</t>
  </si>
  <si>
    <t>FALH-Lohathla Mil</t>
  </si>
  <si>
    <t>FALI-Lichtenburg</t>
  </si>
  <si>
    <t xml:space="preserve">FALK-Lusikisiki </t>
  </si>
  <si>
    <t xml:space="preserve">FALL-Lydenburg </t>
  </si>
  <si>
    <t xml:space="preserve">FALM-Lambertsbaai </t>
  </si>
  <si>
    <t>FALO-Louis Trichardt</t>
  </si>
  <si>
    <t>FALQ-El Mirrador</t>
  </si>
  <si>
    <t>FALR-Steytlerville</t>
  </si>
  <si>
    <t>FALS-Sommersveld</t>
  </si>
  <si>
    <t>FALT-Louis Trichardt Mil</t>
  </si>
  <si>
    <t>FALW-Langebaanweg Mil</t>
  </si>
  <si>
    <t>FALY-Ladysmith</t>
  </si>
  <si>
    <t xml:space="preserve">FAMA-Matatiele </t>
  </si>
  <si>
    <t xml:space="preserve">FAMB-Middelburg (Transvaal) </t>
  </si>
  <si>
    <t xml:space="preserve">FAMC-Middleburgh (Cape) </t>
  </si>
  <si>
    <t xml:space="preserve">FAMD-Malamala </t>
  </si>
  <si>
    <t xml:space="preserve">FAME-Marion I. </t>
  </si>
  <si>
    <t xml:space="preserve">FAMF-Malabar </t>
  </si>
  <si>
    <t xml:space="preserve">FAMG-Margate </t>
  </si>
  <si>
    <t xml:space="preserve">FAMI-Marble Hall </t>
  </si>
  <si>
    <t xml:space="preserve">FAMJ-Majuba Power Station </t>
  </si>
  <si>
    <t xml:space="preserve">FAMK-Mafikeng </t>
  </si>
  <si>
    <t>FAML-Manyani Game Lodge</t>
  </si>
  <si>
    <t xml:space="preserve">FAMM-Mafikeng </t>
  </si>
  <si>
    <t xml:space="preserve">FAMN-Malelane </t>
  </si>
  <si>
    <t xml:space="preserve">FAMO-Mossel Bay </t>
  </si>
  <si>
    <t xml:space="preserve">FAMQ-Maclear </t>
  </si>
  <si>
    <t>FAMR-Mariepskop SAAF</t>
  </si>
  <si>
    <t xml:space="preserve">FAMS-Messina </t>
  </si>
  <si>
    <t>FAMT-Molteno</t>
  </si>
  <si>
    <t xml:space="preserve">FAMT-Meyerton </t>
  </si>
  <si>
    <t>FAMU-Mkuze</t>
  </si>
  <si>
    <t xml:space="preserve">FAMV-Montrose </t>
  </si>
  <si>
    <t>FAMW-Mzamba Wild Coast</t>
  </si>
  <si>
    <t>FAMX-Mbazwane</t>
  </si>
  <si>
    <t xml:space="preserve">FAMY-Malmesbury </t>
  </si>
  <si>
    <t xml:space="preserve">FAMZ-Msauli </t>
  </si>
  <si>
    <t>FANA-Nongoma</t>
  </si>
  <si>
    <t>FANC-Newcastle</t>
  </si>
  <si>
    <t>FANG-Ngala</t>
  </si>
  <si>
    <t>FANH-New Hanover</t>
  </si>
  <si>
    <t xml:space="preserve">FANL-New Largo </t>
  </si>
  <si>
    <t>FANO-Nduno</t>
  </si>
  <si>
    <t xml:space="preserve">FANS-Nelspruit </t>
  </si>
  <si>
    <t>FANV-Nieuwoudtville</t>
  </si>
  <si>
    <t xml:space="preserve">FANY-Nylstroom </t>
  </si>
  <si>
    <t xml:space="preserve">FAOB-Overberg </t>
  </si>
  <si>
    <t>FAOD-Odendaalsrus</t>
  </si>
  <si>
    <t>FAOF-Olifantshoek</t>
  </si>
  <si>
    <t xml:space="preserve">FAOH-Oudtshoorn </t>
  </si>
  <si>
    <t xml:space="preserve">FAOI-Orient </t>
  </si>
  <si>
    <t xml:space="preserve">FAOL-Othawa </t>
  </si>
  <si>
    <t xml:space="preserve">FAON-Ornate </t>
  </si>
  <si>
    <t xml:space="preserve">FAOR-Olifants River Bridge </t>
  </si>
  <si>
    <t xml:space="preserve">FAOT-Ottosdal </t>
  </si>
  <si>
    <t xml:space="preserve">FAOY-Orkney </t>
  </si>
  <si>
    <t xml:space="preserve">FAPA-Port Alfred </t>
  </si>
  <si>
    <t xml:space="preserve">FAPB-Pietersburg Afb </t>
  </si>
  <si>
    <t xml:space="preserve">FAPC-Prince Albert </t>
  </si>
  <si>
    <t xml:space="preserve">FAPD-Pofadder </t>
  </si>
  <si>
    <t>FAPE-Port Elizabeth</t>
  </si>
  <si>
    <t xml:space="preserve">FAPF-Piet Retief </t>
  </si>
  <si>
    <t xml:space="preserve">FAPG-Plettenberg Bay </t>
  </si>
  <si>
    <t xml:space="preserve">FAPH-Phalaborwa/Hendrik Van Eck </t>
  </si>
  <si>
    <t xml:space="preserve">FAPI-Pietersburg </t>
  </si>
  <si>
    <t xml:space="preserve">FAPJ-Port St. Johns </t>
  </si>
  <si>
    <t xml:space="preserve">FAPK-Prieska </t>
  </si>
  <si>
    <t xml:space="preserve">FAPL-Pongola </t>
  </si>
  <si>
    <t xml:space="preserve">FAPM-Pietermaritzburg/Oribi </t>
  </si>
  <si>
    <t xml:space="preserve">FAPN-Pilansberg/Sun City </t>
  </si>
  <si>
    <t>FAPO-Philippoulis</t>
  </si>
  <si>
    <t>FAPP-Potgietersrus/Rudolph Heimstr</t>
  </si>
  <si>
    <t xml:space="preserve">FAPQ-Pomfret </t>
  </si>
  <si>
    <t>FAPS-Potchefstroom</t>
  </si>
  <si>
    <t xml:space="preserve">FAPT-Postmasburg </t>
  </si>
  <si>
    <t>FAPU-Paarl</t>
  </si>
  <si>
    <t xml:space="preserve">FAPV-Petrusville </t>
  </si>
  <si>
    <t xml:space="preserve">FAPW-Pietersrus </t>
  </si>
  <si>
    <t>FAPX-Paradise Beach</t>
  </si>
  <si>
    <t>FAPY-Parys</t>
  </si>
  <si>
    <t>FAPZ-Progress</t>
  </si>
  <si>
    <t>FAQT-Queenstown</t>
  </si>
  <si>
    <t>FARB-Richards Bay</t>
  </si>
  <si>
    <t xml:space="preserve">FARD-Riversdale </t>
  </si>
  <si>
    <t xml:space="preserve">FARG-Rustenburg </t>
  </si>
  <si>
    <t>FARI-Reivilo</t>
  </si>
  <si>
    <t>FARM-Richmond</t>
  </si>
  <si>
    <t xml:space="preserve">FARO-Rooiberg </t>
  </si>
  <si>
    <t xml:space="preserve">FARS-Robertson </t>
  </si>
  <si>
    <t xml:space="preserve">FARZ-Reitz </t>
  </si>
  <si>
    <t xml:space="preserve">FASA-Sani Pass </t>
  </si>
  <si>
    <t>FASB-Springbok</t>
  </si>
  <si>
    <t>FASC-Secunda</t>
  </si>
  <si>
    <t xml:space="preserve">FASD-Saldanha </t>
  </si>
  <si>
    <t>FASE-Sanae</t>
  </si>
  <si>
    <t xml:space="preserve">FASG-Schweizer Reneke </t>
  </si>
  <si>
    <t xml:space="preserve">FASH-Stellenbosch </t>
  </si>
  <si>
    <t xml:space="preserve">FASI-Springs </t>
  </si>
  <si>
    <t xml:space="preserve">FASJ-Saffier </t>
  </si>
  <si>
    <t>FASK-Swartkops Afb</t>
  </si>
  <si>
    <t xml:space="preserve">FASL-Sutherland </t>
  </si>
  <si>
    <t>FASM-Siteka</t>
  </si>
  <si>
    <t xml:space="preserve">FASN-Senekal </t>
  </si>
  <si>
    <t>FASO-Stormsriver</t>
  </si>
  <si>
    <t>FASP-Sir Lowry's Pass</t>
  </si>
  <si>
    <t xml:space="preserve">FASQ-Seagulls </t>
  </si>
  <si>
    <t xml:space="preserve">FASR-Standerton </t>
  </si>
  <si>
    <t xml:space="preserve">FASS-Sishen </t>
  </si>
  <si>
    <t xml:space="preserve">FAST-Somerset East </t>
  </si>
  <si>
    <t xml:space="preserve">FASU-Sace </t>
  </si>
  <si>
    <t>FASV-Silvermine Navy</t>
  </si>
  <si>
    <t xml:space="preserve">FASW-Slurry </t>
  </si>
  <si>
    <t>FASX-Swellendam</t>
  </si>
  <si>
    <t xml:space="preserve">FASY-Syferfontein </t>
  </si>
  <si>
    <t>FASZ-Skukuza</t>
  </si>
  <si>
    <t xml:space="preserve">FATA-Tarkastad </t>
  </si>
  <si>
    <t>FATB-Thorny Bush Game Lodge</t>
  </si>
  <si>
    <t>FATC-Tristan De Cunha</t>
  </si>
  <si>
    <t xml:space="preserve">FATF-Tommy's Field </t>
  </si>
  <si>
    <t>FATH-Thohoyandou</t>
  </si>
  <si>
    <t xml:space="preserve">FATI-Thabazimbi </t>
  </si>
  <si>
    <t>FATK-Tsitsikama</t>
  </si>
  <si>
    <t xml:space="preserve">FATM-Stutterheim </t>
  </si>
  <si>
    <t xml:space="preserve">FATN-Thaba Nchu </t>
  </si>
  <si>
    <t xml:space="preserve">FATP-Bloemfontein New Tempe </t>
  </si>
  <si>
    <t xml:space="preserve">FATR-Trenneries </t>
  </si>
  <si>
    <t xml:space="preserve">FATT-Tutuka Power Station </t>
  </si>
  <si>
    <t>FATW-Tswalo Game Lodge</t>
  </si>
  <si>
    <t xml:space="preserve">FATZ-Tzaneen </t>
  </si>
  <si>
    <t>FAUB-Underberg</t>
  </si>
  <si>
    <t>FAUC-Ulco</t>
  </si>
  <si>
    <t>FAUG-Ugie</t>
  </si>
  <si>
    <t>FAUH-Uitenhage</t>
  </si>
  <si>
    <t>FAUL-Ulundi/Prince Mangosutho Buth</t>
  </si>
  <si>
    <t>FAUP-Upington/Pierre Van Ryneveld</t>
  </si>
  <si>
    <t>FAUR-Utrecht</t>
  </si>
  <si>
    <t xml:space="preserve">FAUT-Umtata/K.D. Matanzima </t>
  </si>
  <si>
    <t>FAVA-Vaalputs</t>
  </si>
  <si>
    <t>FAVB-Vryburg</t>
  </si>
  <si>
    <t>FAVD-Vrede</t>
  </si>
  <si>
    <t>FAVE-Ventersdorp</t>
  </si>
  <si>
    <t>FAVF-Verborgenfontein</t>
  </si>
  <si>
    <t xml:space="preserve">FAVG-Durban/Virginia </t>
  </si>
  <si>
    <t>FAVI-Von Abo's Villa</t>
  </si>
  <si>
    <t xml:space="preserve">FAVM-Venetia Mine </t>
  </si>
  <si>
    <t>FAVP-Vanderbijlpark</t>
  </si>
  <si>
    <t>FAVR-Vredendal</t>
  </si>
  <si>
    <t xml:space="preserve">FAVU-Volksrust </t>
  </si>
  <si>
    <t>FAVV-Vereeniging</t>
  </si>
  <si>
    <t>FAVW-Victoria West</t>
  </si>
  <si>
    <t xml:space="preserve">FAVY-Vryheid </t>
  </si>
  <si>
    <t>FAWA-Warmbaths</t>
  </si>
  <si>
    <t xml:space="preserve">FAWB-Pretoria/Wonderboom </t>
  </si>
  <si>
    <t xml:space="preserve">FAWC-Worcester </t>
  </si>
  <si>
    <t xml:space="preserve">FAWD-Warden </t>
  </si>
  <si>
    <t xml:space="preserve">FAWI-Witbank </t>
  </si>
  <si>
    <t>FAWK-Waterkloof Mil</t>
  </si>
  <si>
    <t xml:space="preserve">FAWL-Williston </t>
  </si>
  <si>
    <t xml:space="preserve">FAWM-Welkom </t>
  </si>
  <si>
    <t xml:space="preserve">FAWN-Winburg </t>
  </si>
  <si>
    <t xml:space="preserve">FAWO-Willowmore </t>
  </si>
  <si>
    <t xml:space="preserve">FAWP-Wepener </t>
  </si>
  <si>
    <t xml:space="preserve">FAWR-Wavecrest </t>
  </si>
  <si>
    <t>FAWS-Wesselbron</t>
  </si>
  <si>
    <t>FAWT-Westerberg Cape Blue Mines</t>
  </si>
  <si>
    <t>FAWW-Sodwana</t>
  </si>
  <si>
    <t xml:space="preserve">FAWY-Wolseley </t>
  </si>
  <si>
    <t>FAYP-Ysterplaat Mil</t>
  </si>
  <si>
    <t xml:space="preserve">FAZA-Zastron </t>
  </si>
  <si>
    <t>FAZC-Zululand Anthracite Colliery</t>
  </si>
  <si>
    <t>FAZG-Swartberg</t>
  </si>
  <si>
    <t xml:space="preserve">FAZP-Mazeppa </t>
  </si>
  <si>
    <t xml:space="preserve">FAZQ-Star </t>
  </si>
  <si>
    <t>FAZR-Zeerust</t>
  </si>
  <si>
    <t>FAZU-Zuney</t>
  </si>
  <si>
    <t>FBCO-Camp Okavango</t>
  </si>
  <si>
    <t>FBFT-Francistown</t>
  </si>
  <si>
    <t>FBGM-Gomare</t>
  </si>
  <si>
    <t>FBGZ-Ghanzi</t>
  </si>
  <si>
    <t>FBJW-Jwaneng</t>
  </si>
  <si>
    <t>FBKE-Kasane</t>
  </si>
  <si>
    <t>FBKG-Kang</t>
  </si>
  <si>
    <t>FBKR-Khwai River Lodge</t>
  </si>
  <si>
    <t>FBKY-Kanye</t>
  </si>
  <si>
    <t xml:space="preserve">FBLT-Letlhakane </t>
  </si>
  <si>
    <t>FBMG-Machaneng</t>
  </si>
  <si>
    <t>FBML-Molepolole</t>
  </si>
  <si>
    <t>FBMM-Makalamabede</t>
  </si>
  <si>
    <t>FBMN-Maun</t>
  </si>
  <si>
    <t>FBMS-Mosetse</t>
  </si>
  <si>
    <t>FBNN-Nokaneng</t>
  </si>
  <si>
    <t>FBNT-Nata</t>
  </si>
  <si>
    <t>FBNW-Gaborone Notwane</t>
  </si>
  <si>
    <t>FBOK-Okwa</t>
  </si>
  <si>
    <t>FBOR-Orapa</t>
  </si>
  <si>
    <t>FBPA-Pandamatenga</t>
  </si>
  <si>
    <t>FBPY-Palapye</t>
  </si>
  <si>
    <t>FBRK-Rakops</t>
  </si>
  <si>
    <t>FBSD-Serondela</t>
  </si>
  <si>
    <t xml:space="preserve">FBSK-Gaborone Sir Seretse Khama </t>
  </si>
  <si>
    <t>FBSN-Sua Pan</t>
  </si>
  <si>
    <t>FBSP-Selebe Phikwe</t>
  </si>
  <si>
    <t>FBSR-Serowe</t>
  </si>
  <si>
    <t>FBSV-Savuti</t>
  </si>
  <si>
    <t>FBSW-Shakawe</t>
  </si>
  <si>
    <t xml:space="preserve">FBTE-Tshane </t>
  </si>
  <si>
    <t>FBTL-Tuli Lodge</t>
  </si>
  <si>
    <t>FBTP-Thebephatshwa</t>
  </si>
  <si>
    <t>FBTS-Tshabong</t>
  </si>
  <si>
    <t>FBXB-Xaxaba</t>
  </si>
  <si>
    <t>FBXG-Xugana</t>
  </si>
  <si>
    <t xml:space="preserve">FCBA-La Louila </t>
  </si>
  <si>
    <t>FCBB-Brazaville Maya Maya</t>
  </si>
  <si>
    <t>FCBD-Djambala</t>
  </si>
  <si>
    <t>FCBG-Madingou</t>
  </si>
  <si>
    <t>FCBK-Kindamba</t>
  </si>
  <si>
    <t>FCBL-Lague</t>
  </si>
  <si>
    <t>FCBM-Mouyondzi</t>
  </si>
  <si>
    <t xml:space="preserve">FCBP-M'passa </t>
  </si>
  <si>
    <t>FCBS-Sibiti</t>
  </si>
  <si>
    <t>FCBT-Loutete</t>
  </si>
  <si>
    <t>FCBU-Aubeville</t>
  </si>
  <si>
    <t>FCBY-N'kayi Yokangassi</t>
  </si>
  <si>
    <t>FCBZ-Zanaga</t>
  </si>
  <si>
    <t xml:space="preserve">FCMA-Mavinza </t>
  </si>
  <si>
    <t xml:space="preserve">FCMB-N'Ziba </t>
  </si>
  <si>
    <t>FCMD-Vouka Sidetra</t>
  </si>
  <si>
    <t>FCMF-Loufoula</t>
  </si>
  <si>
    <t xml:space="preserve">FCMG-Gokango </t>
  </si>
  <si>
    <t>FCMI-Irogo</t>
  </si>
  <si>
    <t>FCMK-Kele Kibangou</t>
  </si>
  <si>
    <t xml:space="preserve">FCML-Leboulou </t>
  </si>
  <si>
    <t>FCMM-Mossendjo</t>
  </si>
  <si>
    <t xml:space="preserve">FCMN-N'gongo </t>
  </si>
  <si>
    <t>FCMO-Vouka Mandoro</t>
  </si>
  <si>
    <t>FCMR-Marala</t>
  </si>
  <si>
    <t xml:space="preserve">FCMS-Nyanga </t>
  </si>
  <si>
    <t>FCMT-Bekol Thomas</t>
  </si>
  <si>
    <t>FCMY-Mayoko Legala</t>
  </si>
  <si>
    <t xml:space="preserve">FCMZ-N'Zabi </t>
  </si>
  <si>
    <t>FCOB-Boundji</t>
  </si>
  <si>
    <t>FCOE-Ewo</t>
  </si>
  <si>
    <t xml:space="preserve">FCOG-Gamboma </t>
  </si>
  <si>
    <t>FCOI-Impfondo</t>
  </si>
  <si>
    <t>FCOK-Kelle</t>
  </si>
  <si>
    <t>FCOL-Loukolela</t>
  </si>
  <si>
    <t>FCOM-Makoua</t>
  </si>
  <si>
    <t>FCOO-Owando</t>
  </si>
  <si>
    <t>FCOS-Souanke</t>
  </si>
  <si>
    <t>FCOT-Betou</t>
  </si>
  <si>
    <t>FCOU-Ouesso</t>
  </si>
  <si>
    <t>FCPA-Makabana</t>
  </si>
  <si>
    <t>FCPB-Bangamba</t>
  </si>
  <si>
    <t>FCPD-Loudima</t>
  </si>
  <si>
    <t>FCPE-Leganda</t>
  </si>
  <si>
    <t>FCPG-Kibangou</t>
  </si>
  <si>
    <t>FCPI-Vounda Loubetsi</t>
  </si>
  <si>
    <t>FCPK-N'komo</t>
  </si>
  <si>
    <t>FCPL-Loubomo Dolisie</t>
  </si>
  <si>
    <t>FCPM-M'baya</t>
  </si>
  <si>
    <t>FCPN-Noumbi</t>
  </si>
  <si>
    <t>FCPO-Pemo</t>
  </si>
  <si>
    <t xml:space="preserve">FCPP-Pointe Noire Agotino Neto </t>
  </si>
  <si>
    <t>FCPY-Loukanyi</t>
  </si>
  <si>
    <t xml:space="preserve">FD01-Big Bend/Ubombo Ranches </t>
  </si>
  <si>
    <t xml:space="preserve">FDBM-Big Bend/Matata </t>
  </si>
  <si>
    <t xml:space="preserve">FDBS-Big Bend/Sugar Estate </t>
  </si>
  <si>
    <t xml:space="preserve">FDBT-Big Bend/Tambuti </t>
  </si>
  <si>
    <t xml:space="preserve">FDGD-Nhlangano </t>
  </si>
  <si>
    <t xml:space="preserve">FDKS-Kubuta </t>
  </si>
  <si>
    <t xml:space="preserve">FDLV-Lavumisa </t>
  </si>
  <si>
    <t xml:space="preserve">FDMH-Mhlume </t>
  </si>
  <si>
    <t xml:space="preserve">FDMS-Matshapa/Manzini </t>
  </si>
  <si>
    <t xml:space="preserve">FDNG-Piggs Peak/Ngonini </t>
  </si>
  <si>
    <t xml:space="preserve">FDNH-Nhlangano </t>
  </si>
  <si>
    <t xml:space="preserve">FDNS-Nsoko </t>
  </si>
  <si>
    <t xml:space="preserve">FDSM-Simunye </t>
  </si>
  <si>
    <t xml:space="preserve">FDST-Siteki </t>
  </si>
  <si>
    <t>FDTM-Tambankulu</t>
  </si>
  <si>
    <t>FDTS-Tshaneni</t>
  </si>
  <si>
    <t>FDUB-Ubombo</t>
  </si>
  <si>
    <t>FEFA-Alindao</t>
  </si>
  <si>
    <t>FEFB-Obo</t>
  </si>
  <si>
    <t>FEFC-Carnot</t>
  </si>
  <si>
    <t>FEFD-Damara</t>
  </si>
  <si>
    <t>FEFE-Mobaye Mbanga</t>
  </si>
  <si>
    <t>FEFF-Bangui M'poko</t>
  </si>
  <si>
    <t>FEFG-Bangassou</t>
  </si>
  <si>
    <t>FEFI-Birao</t>
  </si>
  <si>
    <t>FEFK-Kembe</t>
  </si>
  <si>
    <t xml:space="preserve">FEFL-Bossembele </t>
  </si>
  <si>
    <t>FEFM-Bambari</t>
  </si>
  <si>
    <t>FEFN-Ndele</t>
  </si>
  <si>
    <t>FEFO-Bouar</t>
  </si>
  <si>
    <t>FEFP-Paoua</t>
  </si>
  <si>
    <t>FEFQ-Kaga Bandoro</t>
  </si>
  <si>
    <t>FEFR-Bria</t>
  </si>
  <si>
    <t>FEFS-Bossangoa</t>
  </si>
  <si>
    <t>FEFT-Berberati</t>
  </si>
  <si>
    <t>FEFU-Sibut</t>
  </si>
  <si>
    <t>FEFW-Ouadda</t>
  </si>
  <si>
    <t>FEFY-Yalinga</t>
  </si>
  <si>
    <t>FEFZ-Zemio</t>
  </si>
  <si>
    <t xml:space="preserve">FEGA-Avakaba </t>
  </si>
  <si>
    <t>FEGB-Bambouti</t>
  </si>
  <si>
    <t>FEGC-Bocaranga</t>
  </si>
  <si>
    <t>FEGD-Dekoa</t>
  </si>
  <si>
    <t>FEGF-Batangafo</t>
  </si>
  <si>
    <t>FEGG-Gamboula</t>
  </si>
  <si>
    <t>FEGI-Grimari</t>
  </si>
  <si>
    <t>FEGK-Kouango</t>
  </si>
  <si>
    <t>FEGL-Melle Gourdil</t>
  </si>
  <si>
    <t>FEGM-Bakouma</t>
  </si>
  <si>
    <t>FEGN-Nola</t>
  </si>
  <si>
    <t>FEGO-Ouanda Djalle</t>
  </si>
  <si>
    <t>FEGR-Rafai</t>
  </si>
  <si>
    <t>FEGU-Bouca</t>
  </si>
  <si>
    <t>FEGZ-Bozoum</t>
  </si>
  <si>
    <t>FGBT-Bata</t>
  </si>
  <si>
    <t>FGSL-Malabo</t>
  </si>
  <si>
    <t>FHAW-Ascention Is</t>
  </si>
  <si>
    <t>FIMP-Mauritius Sir Seewoosagur Ramgoolam Intl</t>
  </si>
  <si>
    <t xml:space="preserve">FIMR-Rodriguez I. Plaine Corail </t>
  </si>
  <si>
    <t>FJDG-Diego Garcia</t>
  </si>
  <si>
    <t>FKAB-Banyo</t>
  </si>
  <si>
    <t>FKAF-Bafia</t>
  </si>
  <si>
    <t>FKAG-Abong M'bang</t>
  </si>
  <si>
    <t>FKAL-Lomie</t>
  </si>
  <si>
    <t>FKAN-N'kongssamba</t>
  </si>
  <si>
    <t>FKAO-Betare Oya</t>
  </si>
  <si>
    <t>FKKA-Maroua Ville</t>
  </si>
  <si>
    <t>FKKB-Kribi</t>
  </si>
  <si>
    <t>FKKC-Tiko</t>
  </si>
  <si>
    <t xml:space="preserve">FKKD-Douala </t>
  </si>
  <si>
    <t>FKKE-Eseka</t>
  </si>
  <si>
    <t>FKKF-Mamfe</t>
  </si>
  <si>
    <t>FKKG-Bali</t>
  </si>
  <si>
    <t>FKKH-Kaele</t>
  </si>
  <si>
    <t>FKKI-Batouri</t>
  </si>
  <si>
    <t>FKKL-Maroua Salak</t>
  </si>
  <si>
    <t>FKKM-Foumban Nkounja</t>
  </si>
  <si>
    <t>FKKN-N'gaoundere</t>
  </si>
  <si>
    <t>FKKO-Bertoua</t>
  </si>
  <si>
    <t>FKKR-Garoua</t>
  </si>
  <si>
    <t>FKKS-Dschang</t>
  </si>
  <si>
    <t>FKKT-Tibati</t>
  </si>
  <si>
    <t>FKKU-Bafoumssam</t>
  </si>
  <si>
    <t>FKKV-Bamenda</t>
  </si>
  <si>
    <t>FKKW-Ebolowa</t>
  </si>
  <si>
    <t>FKKY-Yaounde Ville</t>
  </si>
  <si>
    <t>FKYS-Yaounde Nsimalen</t>
  </si>
  <si>
    <t>FLAA-Kawa</t>
  </si>
  <si>
    <t>FLAI-Amelia</t>
  </si>
  <si>
    <t>FLAM-Chama</t>
  </si>
  <si>
    <t>FLAT-Katete</t>
  </si>
  <si>
    <t>FLCC-Chocha</t>
  </si>
  <si>
    <t>FLCH-Choma</t>
  </si>
  <si>
    <t>FLCI-Chienga</t>
  </si>
  <si>
    <t>FLCK-Chikankata</t>
  </si>
  <si>
    <t>FLCM-Chimbwi</t>
  </si>
  <si>
    <t>FLCN-Ching'ombe</t>
  </si>
  <si>
    <t xml:space="preserve">FLCO-Chocha </t>
  </si>
  <si>
    <t>FLCP-Chipati</t>
  </si>
  <si>
    <t>FLCR-Ceres</t>
  </si>
  <si>
    <t>FLCS-Chinsali</t>
  </si>
  <si>
    <t>FLCU-Chunga</t>
  </si>
  <si>
    <t>FLDE-Delkin Lusiwasi</t>
  </si>
  <si>
    <t>FLDH-Dambi Hills</t>
  </si>
  <si>
    <t>FLEA-East One</t>
  </si>
  <si>
    <t>FLEB-East Two</t>
  </si>
  <si>
    <t>FLEC-East Three</t>
  </si>
  <si>
    <t>FLED-East Four</t>
  </si>
  <si>
    <t>FLEE-East Five</t>
  </si>
  <si>
    <t>FLEF-East Six</t>
  </si>
  <si>
    <t>FLEG-East Seven</t>
  </si>
  <si>
    <t>FLEH-East Eight</t>
  </si>
  <si>
    <t>FLEJ-East Ten</t>
  </si>
  <si>
    <t>FLEN-East Fourteen</t>
  </si>
  <si>
    <t>FLFC-Farm Centre</t>
  </si>
  <si>
    <t>FLFW-Fiwila</t>
  </si>
  <si>
    <t>FLGE-Mukinge</t>
  </si>
  <si>
    <t>FLGU-Lwengu</t>
  </si>
  <si>
    <t>FLGW-Mpongwe</t>
  </si>
  <si>
    <t>FLHP-Hippo</t>
  </si>
  <si>
    <t>FLIJ-Inja</t>
  </si>
  <si>
    <t>FLIK-Isoka</t>
  </si>
  <si>
    <t>FLIS-Ikaros</t>
  </si>
  <si>
    <t>FLJK-Jeki</t>
  </si>
  <si>
    <t>FLKA-Kasanka</t>
  </si>
  <si>
    <t>FLKB-Kawambwa</t>
  </si>
  <si>
    <t>FLKD-Kalundu</t>
  </si>
  <si>
    <t>FLKE-Kasompe</t>
  </si>
  <si>
    <t>FLKG-Kalengwa</t>
  </si>
  <si>
    <t>FLKH-Kashikishi</t>
  </si>
  <si>
    <t>FLKI-Kalene</t>
  </si>
  <si>
    <t>FLKJ-Kanja</t>
  </si>
  <si>
    <t>FLKK-Kakumbi</t>
  </si>
  <si>
    <t>FLKL-Kalabo</t>
  </si>
  <si>
    <t>FLKM-Kapirimposhi</t>
  </si>
  <si>
    <t>FLKN-Kyindu</t>
  </si>
  <si>
    <t>FLKO-Kaoma</t>
  </si>
  <si>
    <t>FLKP-Kapamba</t>
  </si>
  <si>
    <t>FLKS-Kasame</t>
  </si>
  <si>
    <t xml:space="preserve">FLKU-Kushiya </t>
  </si>
  <si>
    <t>FLKW-Kabwe Milliken</t>
  </si>
  <si>
    <t>FLKY-Kasaba Bay</t>
  </si>
  <si>
    <t>FLKZ-Lukuzi</t>
  </si>
  <si>
    <t xml:space="preserve">FLLA-Luanshya </t>
  </si>
  <si>
    <t>FLLB-Lubombo</t>
  </si>
  <si>
    <t>FLLC-Lusaka City</t>
  </si>
  <si>
    <t>FLLD-Lundazi</t>
  </si>
  <si>
    <t>FLLE-Lesa</t>
  </si>
  <si>
    <t>FLLF-Lufwanyama</t>
  </si>
  <si>
    <t>FLLG-Luwingu</t>
  </si>
  <si>
    <t>FLLI-Livingstone</t>
  </si>
  <si>
    <t>FLLK-Lukulu</t>
  </si>
  <si>
    <t>FLLL-Lwela</t>
  </si>
  <si>
    <t>FLLM-Lushimba Springs</t>
  </si>
  <si>
    <t>FLLN-Landless Corner</t>
  </si>
  <si>
    <t>FLLO-Kalomo</t>
  </si>
  <si>
    <t>FLLS-Lusaka Intl</t>
  </si>
  <si>
    <t>FLLU-Luampa</t>
  </si>
  <si>
    <t>FLLW-Lechwe</t>
  </si>
  <si>
    <t>FLLY-Lilayi</t>
  </si>
  <si>
    <t>FLLZ-Lukuzi FLKZ?</t>
  </si>
  <si>
    <t>FLMA-Mansa</t>
  </si>
  <si>
    <t>FLMB-Maamba</t>
  </si>
  <si>
    <t>FLMD-Musonda Falls</t>
  </si>
  <si>
    <t>FLME-Mufumbwe</t>
  </si>
  <si>
    <t>FLMF-Mfuwe</t>
  </si>
  <si>
    <t>FLMG-Mongu</t>
  </si>
  <si>
    <t>FLMH-Mushishima</t>
  </si>
  <si>
    <t>FLMI-Munwankosi</t>
  </si>
  <si>
    <t>FLMK-Mkushi</t>
  </si>
  <si>
    <t>FLML-Mufulira</t>
  </si>
  <si>
    <t>FLMM-Maramba</t>
  </si>
  <si>
    <t>FLMN-Mendawena</t>
  </si>
  <si>
    <t>FLMO-Monze</t>
  </si>
  <si>
    <t>FLMP-Mpika</t>
  </si>
  <si>
    <t xml:space="preserve">FLMS-Musalango </t>
  </si>
  <si>
    <t>FLMT-Mutanda</t>
  </si>
  <si>
    <t>FLMU-Mulobezi</t>
  </si>
  <si>
    <t>FLMW-Mwinilunga</t>
  </si>
  <si>
    <t>FLMZ-Mazabuka</t>
  </si>
  <si>
    <t>FLNA-Ngoma</t>
  </si>
  <si>
    <t>FLND-Ndola</t>
  </si>
  <si>
    <t>FLNG-Lunga</t>
  </si>
  <si>
    <t>FLNI-Ngweshi</t>
  </si>
  <si>
    <t>FLNL-Namwala</t>
  </si>
  <si>
    <t>FLNY-Nyimba</t>
  </si>
  <si>
    <t>FLPA-Kasempa</t>
  </si>
  <si>
    <t>FLPE-Petauke</t>
  </si>
  <si>
    <t>FLPK-Mporokoso</t>
  </si>
  <si>
    <t>FLPO-Kabompo</t>
  </si>
  <si>
    <t>FLPP-Puku Pan</t>
  </si>
  <si>
    <t>FLRG-Rusangu</t>
  </si>
  <si>
    <t>FLRO-Rosa</t>
  </si>
  <si>
    <t>FLRU-Rufansa</t>
  </si>
  <si>
    <t>FLRZ-Royal Zambesi</t>
  </si>
  <si>
    <t>FLSA-St Anthony</t>
  </si>
  <si>
    <t>FLSD-Sandwe</t>
  </si>
  <si>
    <t>FLSE-Serenje</t>
  </si>
  <si>
    <t>FLSF-South Folk</t>
  </si>
  <si>
    <t>FLSH-Shiwa n'gandu</t>
  </si>
  <si>
    <t>FLSJ-Sakeji</t>
  </si>
  <si>
    <t>FLSM-St Mary's</t>
  </si>
  <si>
    <t>FLSN-Senanga</t>
  </si>
  <si>
    <t>FLSO-Southdowns</t>
  </si>
  <si>
    <t>FLSS-Sesheke</t>
  </si>
  <si>
    <t>FLSW-Solwezi</t>
  </si>
  <si>
    <t>FLTA-Kotakota</t>
  </si>
  <si>
    <t>FLTF-Tafika</t>
  </si>
  <si>
    <t>FLTI-Taranaki</t>
  </si>
  <si>
    <t>FLUB-Luembe</t>
  </si>
  <si>
    <t>FLWA-West One</t>
  </si>
  <si>
    <t>FLWB-West Two</t>
  </si>
  <si>
    <t>FLWC-West Three</t>
  </si>
  <si>
    <t>FLWD-West Four</t>
  </si>
  <si>
    <t>FLWE-West Five</t>
  </si>
  <si>
    <t>FLWF-West Six</t>
  </si>
  <si>
    <t>FLWG-West Seven</t>
  </si>
  <si>
    <t>FLWW-Waka Waka</t>
  </si>
  <si>
    <t>FLYA-Samfya</t>
  </si>
  <si>
    <t>FLZB-Zambezi</t>
  </si>
  <si>
    <t>FMCH-Moroni Hahaia</t>
  </si>
  <si>
    <t>FMCI-Moheli Bandaressalam</t>
  </si>
  <si>
    <t>FMCN-Moroni Iconi</t>
  </si>
  <si>
    <t>FMCV-Anjouan Ouani</t>
  </si>
  <si>
    <t>FMCZ-Dzaoudzi Pamanzi</t>
  </si>
  <si>
    <t>FMEE-St. Denis Gillot</t>
  </si>
  <si>
    <t xml:space="preserve">FMEP-Saint Pierre Pierrefonds </t>
  </si>
  <si>
    <t xml:space="preserve">FMMA-Antananarivo Arivonimamo </t>
  </si>
  <si>
    <t>FMMC-Malaimbandy</t>
  </si>
  <si>
    <t>FMME-Antsirabe</t>
  </si>
  <si>
    <t>FMMG-Antsalova</t>
  </si>
  <si>
    <t>FMMH-Mahanoro</t>
  </si>
  <si>
    <t>FMMI-Antananarivo Ivato</t>
  </si>
  <si>
    <t>FMMJ-Ambohijanahary</t>
  </si>
  <si>
    <t>FMMK-Ankavandra</t>
  </si>
  <si>
    <t>FMML-Belo Sur Tsiribihina</t>
  </si>
  <si>
    <t>FMMN-Miandrivaso</t>
  </si>
  <si>
    <t>FMMO-Maintirano</t>
  </si>
  <si>
    <t>FMMP-Amparafaravola</t>
  </si>
  <si>
    <t>FMMQ-Ilaka Est</t>
  </si>
  <si>
    <t>FMMR-Morafenobe</t>
  </si>
  <si>
    <t>FMMS-Sainte Marie</t>
  </si>
  <si>
    <t>FMMT-Toamasina</t>
  </si>
  <si>
    <t>FMMU-Tambohorano</t>
  </si>
  <si>
    <t>FMMV-Morondava</t>
  </si>
  <si>
    <t>FMMX-Tsiroanomandidy</t>
  </si>
  <si>
    <t>FMMY-Vatomandry</t>
  </si>
  <si>
    <t>FMMZ-Ambatondrazaka</t>
  </si>
  <si>
    <t>FMNA-Antsiranana Arrachart</t>
  </si>
  <si>
    <t>FMNC-Mananara Nord</t>
  </si>
  <si>
    <t>FMND-Andapa</t>
  </si>
  <si>
    <t>FMNE-Ambilobe</t>
  </si>
  <si>
    <t>FMNF-Befandrian</t>
  </si>
  <si>
    <t>FMNG-Port Berge</t>
  </si>
  <si>
    <t>FMNH-Antalaha</t>
  </si>
  <si>
    <t>FMNJ-Ambanja</t>
  </si>
  <si>
    <t>FMNL-Analalava</t>
  </si>
  <si>
    <t>FMNM-Mahajanga Amborovy</t>
  </si>
  <si>
    <t>FMNN-Nosy-Be Fascene</t>
  </si>
  <si>
    <t>FMNO-Soualala</t>
  </si>
  <si>
    <t>FMNP-Mampikony</t>
  </si>
  <si>
    <t>FMNQ-Besalampy</t>
  </si>
  <si>
    <t>FMNR-Maroantsetra</t>
  </si>
  <si>
    <t>FMNS-Sambava</t>
  </si>
  <si>
    <t>FMNT-Tsaratanata</t>
  </si>
  <si>
    <t>FMNV-Vohemarina</t>
  </si>
  <si>
    <t>FMNW-Antsohihy Ambalabe</t>
  </si>
  <si>
    <t>FMNX-Mandritsara</t>
  </si>
  <si>
    <t>FMNZ-Ampampamena</t>
  </si>
  <si>
    <t>FMSA-Amalavao</t>
  </si>
  <si>
    <t>FMSB-Beroroha Antsoa</t>
  </si>
  <si>
    <t>FMSC-Mandabe</t>
  </si>
  <si>
    <t>FMSD-Tolagnaro</t>
  </si>
  <si>
    <t>FMSE-Betroka</t>
  </si>
  <si>
    <t>FMSF-Fianarantsoa</t>
  </si>
  <si>
    <t>FMSG-Farafangana</t>
  </si>
  <si>
    <t>FMSI-Ihosy</t>
  </si>
  <si>
    <t>FMSJ-Manja</t>
  </si>
  <si>
    <t>FMSK-Manakara</t>
  </si>
  <si>
    <t>FMSL-Bekily</t>
  </si>
  <si>
    <t>FMSM-Mananjary</t>
  </si>
  <si>
    <t>FMSN-Tanandava Samangoky</t>
  </si>
  <si>
    <t xml:space="preserve">FMSO-Ranohira </t>
  </si>
  <si>
    <t>FMSR-Morombe</t>
  </si>
  <si>
    <t>FMST-Toliary</t>
  </si>
  <si>
    <t>FMSU-Vangaindrano</t>
  </si>
  <si>
    <t>FMSV-Betioky</t>
  </si>
  <si>
    <t>FMSY-Ampanihy</t>
  </si>
  <si>
    <t>FMSZ-Ankazoabo</t>
  </si>
  <si>
    <t>FNAM-Ambriz</t>
  </si>
  <si>
    <t>FNBC-M'banza Congo</t>
  </si>
  <si>
    <t>FNBG-Benguela</t>
  </si>
  <si>
    <t>FNBU-Lubango</t>
  </si>
  <si>
    <t>FNCA-Cabinda</t>
  </si>
  <si>
    <t xml:space="preserve">FNCB-Camembe </t>
  </si>
  <si>
    <t xml:space="preserve">FNCC-Cacolo </t>
  </si>
  <si>
    <t>FNCF-Cafunfo</t>
  </si>
  <si>
    <t>FNCH-Chitato</t>
  </si>
  <si>
    <t xml:space="preserve">FNCM-Camabatela </t>
  </si>
  <si>
    <t>FNCP-Capanda</t>
  </si>
  <si>
    <t>FNCT-Catumbela</t>
  </si>
  <si>
    <t>FNCV-Cuito Cuanavale</t>
  </si>
  <si>
    <t xml:space="preserve">FNCX-Camaxilo </t>
  </si>
  <si>
    <t>FNCZ-Cazombo</t>
  </si>
  <si>
    <t>FNDB-Damba</t>
  </si>
  <si>
    <t>FNGI-N'giva</t>
  </si>
  <si>
    <t xml:space="preserve">FNGU-N'gunza </t>
  </si>
  <si>
    <t>FNHU-Huambo</t>
  </si>
  <si>
    <t>FNKU-Kuito Bie</t>
  </si>
  <si>
    <t>FNLB-Lobito</t>
  </si>
  <si>
    <t>FNLK-Lukapa</t>
  </si>
  <si>
    <t>FNLU-Luanda 4 De Fevereiro</t>
  </si>
  <si>
    <t>FNMA-Malanje</t>
  </si>
  <si>
    <t>FNME-Menongue</t>
  </si>
  <si>
    <t>FNMO-Mocamedes Yuri Gargarin Namibe</t>
  </si>
  <si>
    <t>FNMQ-Maquela</t>
  </si>
  <si>
    <t>FNNG-Negage</t>
  </si>
  <si>
    <t>FNPA-Porto Amboim</t>
  </si>
  <si>
    <t>FNPB-Sanza Pombo</t>
  </si>
  <si>
    <t>FNSA-Saurimo</t>
  </si>
  <si>
    <t>FNSO-Soyo</t>
  </si>
  <si>
    <t>FNSU-Sumbe</t>
  </si>
  <si>
    <t>FNTO-Toto</t>
  </si>
  <si>
    <t>FNUA-Luan</t>
  </si>
  <si>
    <t>FNUE-Luena</t>
  </si>
  <si>
    <t>FNUG-Uige Vige</t>
  </si>
  <si>
    <t>FNWK-Wako Kungo</t>
  </si>
  <si>
    <t>FNXA-Xangongo</t>
  </si>
  <si>
    <t>FNZE-N'zeto N'zeto</t>
  </si>
  <si>
    <t>FOGB-Booue</t>
  </si>
  <si>
    <t>FOGE-Ndende</t>
  </si>
  <si>
    <t>FOGF-Fougamou</t>
  </si>
  <si>
    <t>FOGG-Mbigou</t>
  </si>
  <si>
    <t>FOGI-Moabi</t>
  </si>
  <si>
    <t>FOGJ-Ndjole</t>
  </si>
  <si>
    <t>FOGM-Mouila Ville</t>
  </si>
  <si>
    <t>FOGO-Oyem</t>
  </si>
  <si>
    <t>FOGQ-Okondja</t>
  </si>
  <si>
    <t>FOGR-Lambarene</t>
  </si>
  <si>
    <t>FOGV-Minvoul</t>
  </si>
  <si>
    <t>FOGW-Wonga Wongue</t>
  </si>
  <si>
    <t>FOOA-Mouila</t>
  </si>
  <si>
    <t>FOOB-Bitam</t>
  </si>
  <si>
    <t>FOOC-Cocobeach</t>
  </si>
  <si>
    <t>FOOD-Moanda</t>
  </si>
  <si>
    <t>FOOE-Mekambo</t>
  </si>
  <si>
    <t>FOOF-Franceville</t>
  </si>
  <si>
    <t>FOOG-Port Gentil</t>
  </si>
  <si>
    <t>FOOH-Omboue Hospital</t>
  </si>
  <si>
    <t>FOOI-Iguela</t>
  </si>
  <si>
    <t>FOOK-Makokou Epassengue</t>
  </si>
  <si>
    <t>FOOL-Libreville Leon M'ba</t>
  </si>
  <si>
    <t>FOOM-Mitzic</t>
  </si>
  <si>
    <t>FOON-Franceville Mvengue</t>
  </si>
  <si>
    <t>FOOR-Lastourville</t>
  </si>
  <si>
    <t>FOOS-Sette Cama</t>
  </si>
  <si>
    <t>FOOT-Tchibanga</t>
  </si>
  <si>
    <t>FOOY-Mayumba</t>
  </si>
  <si>
    <t>FPPA-Porto Alegre</t>
  </si>
  <si>
    <t>FPPR-Principe</t>
  </si>
  <si>
    <t>FPST-Sao Tome</t>
  </si>
  <si>
    <t>FPVN-Vila Das Neves</t>
  </si>
  <si>
    <t>FQAG-Angoche</t>
  </si>
  <si>
    <t>FQBI-Bilene</t>
  </si>
  <si>
    <t>FQBR-Beira</t>
  </si>
  <si>
    <t xml:space="preserve">FQCB-Cuamba </t>
  </si>
  <si>
    <t>FQCH-Chomoio</t>
  </si>
  <si>
    <t>FQES-Estima</t>
  </si>
  <si>
    <t>FQFU-Furancuango</t>
  </si>
  <si>
    <t>FQIA-Inhaca</t>
  </si>
  <si>
    <t>FQIN-Inhambane</t>
  </si>
  <si>
    <t>FQLC-Lichinga</t>
  </si>
  <si>
    <t>FQLU-Lumbo</t>
  </si>
  <si>
    <t>FQMA-Maputo</t>
  </si>
  <si>
    <t>FQMD-Mueda</t>
  </si>
  <si>
    <t>FQMP-Mocimboa Da Praia</t>
  </si>
  <si>
    <t xml:space="preserve">FQMR-Marrupa </t>
  </si>
  <si>
    <t>FQMU-Mutarare</t>
  </si>
  <si>
    <t xml:space="preserve">FQNC-Nacala </t>
  </si>
  <si>
    <t>FQNP-Nampula</t>
  </si>
  <si>
    <t>FQPB-Pemba</t>
  </si>
  <si>
    <t>FQPO-Ponta Do Ouro</t>
  </si>
  <si>
    <t>FQQL-Quelimane</t>
  </si>
  <si>
    <t>FQSG-Songo</t>
  </si>
  <si>
    <t>FQTE-Tete</t>
  </si>
  <si>
    <t>FQTT-Tete Chingozi</t>
  </si>
  <si>
    <t>FQUG-Ulongwe</t>
  </si>
  <si>
    <t>FQVL-Vilankulu</t>
  </si>
  <si>
    <t xml:space="preserve">FQXA-Xai Xai </t>
  </si>
  <si>
    <t xml:space="preserve">FSAL-Alphonse </t>
  </si>
  <si>
    <t>FSAS-Assumption Island</t>
  </si>
  <si>
    <t>FSDA-Darros Island</t>
  </si>
  <si>
    <t xml:space="preserve">FSDR-Desroches </t>
  </si>
  <si>
    <t xml:space="preserve">FSFA-Farquhar </t>
  </si>
  <si>
    <t>FSIA-Seychelles Intl</t>
  </si>
  <si>
    <t>FSMA-Marie Louise</t>
  </si>
  <si>
    <t xml:space="preserve">FSPL-Platte </t>
  </si>
  <si>
    <t>FSPP-Praslin</t>
  </si>
  <si>
    <t>FSSA-Astove</t>
  </si>
  <si>
    <t>FSSB-Bird Island</t>
  </si>
  <si>
    <t xml:space="preserve">FSSC-Coetivy </t>
  </si>
  <si>
    <t>FSSD-Denis Island</t>
  </si>
  <si>
    <t>FSSF-Fregate Island</t>
  </si>
  <si>
    <t xml:space="preserve">FSSR-Remire </t>
  </si>
  <si>
    <t>FTTA-Sarh</t>
  </si>
  <si>
    <t>FTTB-Bongor</t>
  </si>
  <si>
    <t>FTTC-Abeche</t>
  </si>
  <si>
    <t>FTTD-Moundou</t>
  </si>
  <si>
    <t>FTTE-Biltine</t>
  </si>
  <si>
    <t>FTTF-Fada</t>
  </si>
  <si>
    <t>FTTG-Goz Beida</t>
  </si>
  <si>
    <t>FTTH-Lai</t>
  </si>
  <si>
    <t>FTTI-Ati</t>
  </si>
  <si>
    <t>FTTJ-N'djamena</t>
  </si>
  <si>
    <t>FTTK-Bokoro</t>
  </si>
  <si>
    <t>FTTL-Bol</t>
  </si>
  <si>
    <t>FTTM-Mongo</t>
  </si>
  <si>
    <t>FTTN-Am Timan</t>
  </si>
  <si>
    <t>FTTP-Pala</t>
  </si>
  <si>
    <t>FTTR-Zouar</t>
  </si>
  <si>
    <t>FTTS-Bousso</t>
  </si>
  <si>
    <t>FTTU-Mao</t>
  </si>
  <si>
    <t>FTTY-Faya Lergeau</t>
  </si>
  <si>
    <t>FTTZ-Bardai Zougra</t>
  </si>
  <si>
    <t>FVAB-Aberdeen</t>
  </si>
  <si>
    <t>FVAE-Braebourne</t>
  </si>
  <si>
    <t>FVAM-Samba</t>
  </si>
  <si>
    <t>FVAP-Sampa</t>
  </si>
  <si>
    <t>FVAR-Charter</t>
  </si>
  <si>
    <t>FVAT-At Last</t>
  </si>
  <si>
    <t>FVBA-Kanyemba</t>
  </si>
  <si>
    <t xml:space="preserve">FVBB-Beitbridge </t>
  </si>
  <si>
    <t>FVBC-Broadacres</t>
  </si>
  <si>
    <t>FVBD-Bindura</t>
  </si>
  <si>
    <t>FVBI-Binga</t>
  </si>
  <si>
    <t>FVBK-Bushy Park</t>
  </si>
  <si>
    <t>FVBL-Mabalauta</t>
  </si>
  <si>
    <t>FVBM-Bumi</t>
  </si>
  <si>
    <t xml:space="preserve">FVBO-Bosbury </t>
  </si>
  <si>
    <t>FVBR-Brondesbury</t>
  </si>
  <si>
    <t>FVBU-Bulawayo</t>
  </si>
  <si>
    <t>FVBV-Blackmorevale</t>
  </si>
  <si>
    <t>FVBY-Bubye</t>
  </si>
  <si>
    <t>FVCC-C.C. Strip</t>
  </si>
  <si>
    <t xml:space="preserve">FVCD-Chirundu </t>
  </si>
  <si>
    <t>FVCE-Celina</t>
  </si>
  <si>
    <t>FVCH-Chipinge</t>
  </si>
  <si>
    <t>FVCI-Chinoyi</t>
  </si>
  <si>
    <t>FVCJ-Chenje</t>
  </si>
  <si>
    <t>FVCK-Chikwenya</t>
  </si>
  <si>
    <t>FVCM-Cam+Motor</t>
  </si>
  <si>
    <t>FVCN-Cenetary</t>
  </si>
  <si>
    <t>FVCO-Chewore</t>
  </si>
  <si>
    <t>FVCP-Charles Prince</t>
  </si>
  <si>
    <t>FVCR-Chizarira</t>
  </si>
  <si>
    <t>FVCT-Chete</t>
  </si>
  <si>
    <t>FVCV-Chivu</t>
  </si>
  <si>
    <t>FVCW-Chikwarakwara</t>
  </si>
  <si>
    <t>FVCY-Chidamoyo</t>
  </si>
  <si>
    <t xml:space="preserve">FVCZ-Chiredzi Buffalo Range </t>
  </si>
  <si>
    <t>FVDA-Dawsons</t>
  </si>
  <si>
    <t>FVDB-Debera</t>
  </si>
  <si>
    <t>FVDE-Deka</t>
  </si>
  <si>
    <t>FVDL-Dodhill</t>
  </si>
  <si>
    <t>FVDM-Maradadi</t>
  </si>
  <si>
    <t>FVDP-Dunlop</t>
  </si>
  <si>
    <t>FVDR-Delarosa</t>
  </si>
  <si>
    <t>FVDU-Dudley</t>
  </si>
  <si>
    <t>FVDV-Devuli</t>
  </si>
  <si>
    <t>FVDW-Dulwich</t>
  </si>
  <si>
    <t>FVDZ-Nembudziya</t>
  </si>
  <si>
    <t>FVED-Eduan</t>
  </si>
  <si>
    <t>FVEF-Wakefield</t>
  </si>
  <si>
    <t>FVES-Essex</t>
  </si>
  <si>
    <t>FVET-Sunset Strip</t>
  </si>
  <si>
    <t>FVFA-Victoria Falls</t>
  </si>
  <si>
    <t>FVFG-Fothergill</t>
  </si>
  <si>
    <t>FVFI-Filabusi</t>
  </si>
  <si>
    <t>FVFY-Fylde</t>
  </si>
  <si>
    <t>FVGA-Angwa Bridge</t>
  </si>
  <si>
    <t>FVGB-Gombera</t>
  </si>
  <si>
    <t>FVGD-Gwanda</t>
  </si>
  <si>
    <t>FVGM-Mhangura</t>
  </si>
  <si>
    <t>FVGO-Gowke</t>
  </si>
  <si>
    <t>FVGR-Grand Reef</t>
  </si>
  <si>
    <t>FVGT-Gaths Mine</t>
  </si>
  <si>
    <t>FVGV-Green Valley</t>
  </si>
  <si>
    <t>FVGW-Gweru</t>
  </si>
  <si>
    <t>FVGY-Guyu</t>
  </si>
  <si>
    <t>FVHA-Harare</t>
  </si>
  <si>
    <t>FVHE-Chewonde</t>
  </si>
  <si>
    <t>FVHG-Hungwe</t>
  </si>
  <si>
    <t>FVHM-HMS Strip</t>
  </si>
  <si>
    <t>FVHP-Home Park</t>
  </si>
  <si>
    <t>FVHR-Humani Ranch</t>
  </si>
  <si>
    <t>FVHT-Hatcliffe</t>
  </si>
  <si>
    <t>FVHV-Harvey</t>
  </si>
  <si>
    <t>FVHY-Hippo Valley</t>
  </si>
  <si>
    <t>FVID-Nyanga Downs</t>
  </si>
  <si>
    <t>FVIG-Insingizi</t>
  </si>
  <si>
    <t>FVIK-Sycamore</t>
  </si>
  <si>
    <t>FVIL-Mshalla</t>
  </si>
  <si>
    <t>FVIM-Chimpamba</t>
  </si>
  <si>
    <t>FVIN-Induna</t>
  </si>
  <si>
    <t>FVIO-Inkomo</t>
  </si>
  <si>
    <t>FVIP-Impinge</t>
  </si>
  <si>
    <t>FVIR-Imire</t>
  </si>
  <si>
    <t>FVIT-Itafa</t>
  </si>
  <si>
    <t>FVJA-Mwanja</t>
  </si>
  <si>
    <t>FVJG-JG Strip</t>
  </si>
  <si>
    <t>FVJM-James</t>
  </si>
  <si>
    <t>FVKA-Karoi</t>
  </si>
  <si>
    <t>FVKB-Kariba</t>
  </si>
  <si>
    <t xml:space="preserve">FVKK-Kwekwe </t>
  </si>
  <si>
    <t>FVKM-Komani</t>
  </si>
  <si>
    <t>FVKR-Kariangwe</t>
  </si>
  <si>
    <t>FVKU-Kutanga</t>
  </si>
  <si>
    <t>FVKW-Mkwasine</t>
  </si>
  <si>
    <t>FVKZ-Kezi</t>
  </si>
  <si>
    <t xml:space="preserve">FVLA-Langford </t>
  </si>
  <si>
    <t>FVLF-Lilford</t>
  </si>
  <si>
    <t>FVLG-Longuiel</t>
  </si>
  <si>
    <t>FVLN-Lupane</t>
  </si>
  <si>
    <t>FVLS-Lone Star Ranch</t>
  </si>
  <si>
    <t>FVLU-Lusulu</t>
  </si>
  <si>
    <t>FVMA-Marondera</t>
  </si>
  <si>
    <t>FVMB-Mashumbi</t>
  </si>
  <si>
    <t>FVMC-Hwange Main Camp</t>
  </si>
  <si>
    <t>FVMD-Mount Darwin</t>
  </si>
  <si>
    <t>FVMF-Mabikwa</t>
  </si>
  <si>
    <t>FVMH-Mahenye</t>
  </si>
  <si>
    <t>FVMI-Mubayira</t>
  </si>
  <si>
    <t>FVMK-Mkonono</t>
  </si>
  <si>
    <t>FVML-Milibizi</t>
  </si>
  <si>
    <t>FVMM-Mahamara</t>
  </si>
  <si>
    <t>FVMN-Mana Pools</t>
  </si>
  <si>
    <t>FVMS-Middle Sabi</t>
  </si>
  <si>
    <t>FVMT-Mutoko</t>
  </si>
  <si>
    <t>FVMU-Mutare</t>
  </si>
  <si>
    <t>FVMV-Masvingo</t>
  </si>
  <si>
    <t>FVMW-Murewa</t>
  </si>
  <si>
    <t>FVMY-Mityana</t>
  </si>
  <si>
    <t>FVMZ-Marshlands</t>
  </si>
  <si>
    <t>FVNA-Spesbona</t>
  </si>
  <si>
    <t>FVNJ-Nyajena</t>
  </si>
  <si>
    <t>FVNK-Nkayi</t>
  </si>
  <si>
    <t>FVNN-Sunnyside</t>
  </si>
  <si>
    <t>FVNT-Nottingham</t>
  </si>
  <si>
    <t>FVNV-Nellievale</t>
  </si>
  <si>
    <t>FVNY-Nyanyadzi</t>
  </si>
  <si>
    <t>FVNZ-Ngezi</t>
  </si>
  <si>
    <t>FVOG-Orange Grove</t>
  </si>
  <si>
    <t>FVOM-Domavale</t>
  </si>
  <si>
    <t>FVON-Sosonya</t>
  </si>
  <si>
    <t>FVOT-Kotwa</t>
  </si>
  <si>
    <t>FVPL-Plumtree</t>
  </si>
  <si>
    <t>FVPY-Pitlockry</t>
  </si>
  <si>
    <t>FVPZ-Pedzapasi</t>
  </si>
  <si>
    <t>FVRA-Ratelshoek</t>
  </si>
  <si>
    <t>FVRB-Barberton</t>
  </si>
  <si>
    <t>FVRE-Renroc</t>
  </si>
  <si>
    <t>FVRI-Rokari</t>
  </si>
  <si>
    <t>FVRK-Rukomechi</t>
  </si>
  <si>
    <t>FVRM-Burma Valley</t>
  </si>
  <si>
    <t>FVRO-Sigaro</t>
  </si>
  <si>
    <t>FVRT-Rutenga</t>
  </si>
  <si>
    <t>FVRU-Rusape</t>
  </si>
  <si>
    <t>FVRY-Rydings School</t>
  </si>
  <si>
    <t>FVSB-Shobi</t>
  </si>
  <si>
    <t>FVSC-Sencol</t>
  </si>
  <si>
    <t>FVSE-Sanyati Estate</t>
  </si>
  <si>
    <t>FVSF-Sijarira</t>
  </si>
  <si>
    <t>FVSH-Zvishavane</t>
  </si>
  <si>
    <t>FVSI-Sipani</t>
  </si>
  <si>
    <t>FVSJ-Sana</t>
  </si>
  <si>
    <t>FVSK-Skelton</t>
  </si>
  <si>
    <t>FVSM-Sengwa Mouth</t>
  </si>
  <si>
    <t>FVSN-Sun Yet Sen</t>
  </si>
  <si>
    <t>FVSO-Masoka</t>
  </si>
  <si>
    <t>FVSP-New Spesbona</t>
  </si>
  <si>
    <t>FVSR-Sultana</t>
  </si>
  <si>
    <t>FVSS-Shirleigh</t>
  </si>
  <si>
    <t>FVSU-Singisi</t>
  </si>
  <si>
    <t>FVSV-Spray View</t>
  </si>
  <si>
    <t>FVSW-Sikona</t>
  </si>
  <si>
    <t>FVSX-Sengwa Gorge</t>
  </si>
  <si>
    <t>FVSY-Siyalima</t>
  </si>
  <si>
    <t>FVSZ-Sadza</t>
  </si>
  <si>
    <t>FVTA-Tashinga</t>
  </si>
  <si>
    <t>FVTB-Tiger Bay</t>
  </si>
  <si>
    <t>FVTD-Tinfields</t>
  </si>
  <si>
    <t>FVTE-Tengwe</t>
  </si>
  <si>
    <t>FVTF-Talfourd</t>
  </si>
  <si>
    <t>FVTH-Thorne</t>
  </si>
  <si>
    <t>FVTI-Tilbury</t>
  </si>
  <si>
    <t>FVTJ-Tonje</t>
  </si>
  <si>
    <t>FVTL-Thornhill</t>
  </si>
  <si>
    <t>FVTP-Thorn Park</t>
  </si>
  <si>
    <t>FVTR-Tramore</t>
  </si>
  <si>
    <t>FVTS-Tsholothso</t>
  </si>
  <si>
    <t>FVTT-Teutonic</t>
  </si>
  <si>
    <t>FVTU-Tuli</t>
  </si>
  <si>
    <t>FVTW-Towla</t>
  </si>
  <si>
    <t>FVUF-Buf</t>
  </si>
  <si>
    <t>FVUN-Gun</t>
  </si>
  <si>
    <t>FVUR-Uronga</t>
  </si>
  <si>
    <t>FVVE-Sovelele</t>
  </si>
  <si>
    <t>FVVL-Valhalla</t>
  </si>
  <si>
    <t>FVVM-Mvuma</t>
  </si>
  <si>
    <t>FVVU-Siakobvu</t>
  </si>
  <si>
    <t>FVWA-Wadze</t>
  </si>
  <si>
    <t>FVWD-Wedza</t>
  </si>
  <si>
    <t>FVWE-West Nicholson</t>
  </si>
  <si>
    <t>FVWG-Maningwa</t>
  </si>
  <si>
    <t>FVWI-Mwami</t>
  </si>
  <si>
    <t>FVWK-Watakai</t>
  </si>
  <si>
    <t>FVWL-Woodlands</t>
  </si>
  <si>
    <t>FVWM-Hwange National Park</t>
  </si>
  <si>
    <t>FVWN-Hwange</t>
  </si>
  <si>
    <t>FVWS-Westcote</t>
  </si>
  <si>
    <t>FVWT-Hwange Town</t>
  </si>
  <si>
    <t>FVWZ-Wanezi</t>
  </si>
  <si>
    <t>FVYB-Yomba</t>
  </si>
  <si>
    <t>FVYK-Chinyika</t>
  </si>
  <si>
    <t>FVYT-Inyati</t>
  </si>
  <si>
    <t>FVZC-Zisco</t>
  </si>
  <si>
    <t>FVZH-Zhombe</t>
  </si>
  <si>
    <t>FVZI-Mwenezi</t>
  </si>
  <si>
    <t>FVZK-Zaka</t>
  </si>
  <si>
    <t>FVZM-Muzarabani</t>
  </si>
  <si>
    <t>FWBG-Bangula</t>
  </si>
  <si>
    <t>FWCB-Chilumba</t>
  </si>
  <si>
    <t xml:space="preserve">FWCC-Chintheche </t>
  </si>
  <si>
    <t>FWCD-Chelinda</t>
  </si>
  <si>
    <t>FWCL-Blantyre Chileka</t>
  </si>
  <si>
    <t>FWCM-Club Makokola</t>
  </si>
  <si>
    <t>FWCS-Ntchisi</t>
  </si>
  <si>
    <t>FWCT-Chitipa</t>
  </si>
  <si>
    <t>FWDW-Dwanga</t>
  </si>
  <si>
    <t>FWDZ-Dedza</t>
  </si>
  <si>
    <t>FWKA-Karonga</t>
  </si>
  <si>
    <t>FWKB-Katumbi</t>
  </si>
  <si>
    <t xml:space="preserve">FWKG-Kasungu </t>
  </si>
  <si>
    <t>FWKK-Nkhotakota</t>
  </si>
  <si>
    <t>FWLI-Lilongwe Kamuzu Intl</t>
  </si>
  <si>
    <t>FWLK-Likoma</t>
  </si>
  <si>
    <t>FWLP-Kasungu Lifupa</t>
  </si>
  <si>
    <t>FWMC-Mchinji</t>
  </si>
  <si>
    <t>FWMG-Mangochi</t>
  </si>
  <si>
    <t>FWMY-Monkey Bay</t>
  </si>
  <si>
    <t xml:space="preserve">FWMZ-Mzimba </t>
  </si>
  <si>
    <t>FWNB-Ngabu</t>
  </si>
  <si>
    <t>FWSJ-Nsanje</t>
  </si>
  <si>
    <t>FWSM-Salima</t>
  </si>
  <si>
    <t>FWSU-Nchalo Sucoma</t>
  </si>
  <si>
    <t xml:space="preserve">FWTK-Mtakatata </t>
  </si>
  <si>
    <t>FWUU-Mzuzu</t>
  </si>
  <si>
    <t>FWZA-Zomba</t>
  </si>
  <si>
    <t xml:space="preserve">FXBB-Bobete </t>
  </si>
  <si>
    <t>FXKA-Katse</t>
  </si>
  <si>
    <t xml:space="preserve">FXKB-Kolberg </t>
  </si>
  <si>
    <t>FXKY-Kuebunyane</t>
  </si>
  <si>
    <t xml:space="preserve">FXLK-Lebakeng </t>
  </si>
  <si>
    <t>FXLR-Leribe</t>
  </si>
  <si>
    <t>FXLS-Lesobeng</t>
  </si>
  <si>
    <t xml:space="preserve">FXLT-Letseng </t>
  </si>
  <si>
    <t>FXMA-Matsaile</t>
  </si>
  <si>
    <t xml:space="preserve">FXMF-Mafeteng </t>
  </si>
  <si>
    <t>FXMH-Mohale's Hoek</t>
  </si>
  <si>
    <t xml:space="preserve">FXMK-Mothotlong </t>
  </si>
  <si>
    <t xml:space="preserve">FXML-Malefiloane </t>
  </si>
  <si>
    <t xml:space="preserve">FXMM-Maseru/Moshoeshoe </t>
  </si>
  <si>
    <t xml:space="preserve">FXMN-Mantsonyane </t>
  </si>
  <si>
    <t xml:space="preserve">FXMP-Mohlanapeng </t>
  </si>
  <si>
    <t>FXMS-Mashai Store</t>
  </si>
  <si>
    <t>FXMT-Matabeng Store</t>
  </si>
  <si>
    <t>FXMU-Maseru/Mejametalana</t>
  </si>
  <si>
    <t xml:space="preserve">FXMV-Matabeng Village </t>
  </si>
  <si>
    <t xml:space="preserve">FXNH-Nohanas </t>
  </si>
  <si>
    <t xml:space="preserve">FXNK-Nkaus </t>
  </si>
  <si>
    <t xml:space="preserve">FXPG-Pelaneng </t>
  </si>
  <si>
    <t xml:space="preserve">FXQG-Quthing </t>
  </si>
  <si>
    <t xml:space="preserve">FXQN-Qacha's Nek </t>
  </si>
  <si>
    <t>FXSE-Sehlabathebe</t>
  </si>
  <si>
    <t xml:space="preserve">FXSH-Sehonghong </t>
  </si>
  <si>
    <t>FXSK-Sekake</t>
  </si>
  <si>
    <t xml:space="preserve">FXSM-Semonkong </t>
  </si>
  <si>
    <t xml:space="preserve">FXSS-Seshote </t>
  </si>
  <si>
    <t xml:space="preserve">FXST-St Theresa </t>
  </si>
  <si>
    <t xml:space="preserve">FXTA-Thaba Tseka </t>
  </si>
  <si>
    <t xml:space="preserve">FXTB-Tebellong </t>
  </si>
  <si>
    <t xml:space="preserve">FXTK-Tlokoeng </t>
  </si>
  <si>
    <t>FYAA-Al Ais</t>
  </si>
  <si>
    <t>FYAB-Aroab</t>
  </si>
  <si>
    <t>FYAK-Aussenkehr</t>
  </si>
  <si>
    <t>FYAM-Aminuis</t>
  </si>
  <si>
    <t>FYAN-Aranos</t>
  </si>
  <si>
    <t>FYAR-Arandis</t>
  </si>
  <si>
    <t>FYAS-Aus</t>
  </si>
  <si>
    <t>FYAV-Ariamsvlei</t>
  </si>
  <si>
    <t>FYBB-Beenbreek</t>
  </si>
  <si>
    <t>FYBC-Bethanien</t>
  </si>
  <si>
    <t>FYBG-Bagani</t>
  </si>
  <si>
    <t>FYBJ-Bitterswasser</t>
  </si>
  <si>
    <t>FYCB-Conception Bay</t>
  </si>
  <si>
    <t>FYCC-Cape Cross</t>
  </si>
  <si>
    <t>FYCO-Coenbritz</t>
  </si>
  <si>
    <t>FYCV-Cordova</t>
  </si>
  <si>
    <t>FYDC-Damarland Camp</t>
  </si>
  <si>
    <t>FYDS-Dordabis</t>
  </si>
  <si>
    <t>FYEF-Epupa Falls</t>
  </si>
  <si>
    <t>FYEH-Ehomba</t>
  </si>
  <si>
    <t>FYEK-Epukiro</t>
  </si>
  <si>
    <t>FYEN-Eenhana</t>
  </si>
  <si>
    <t>FYER-Ermo</t>
  </si>
  <si>
    <t>FYET-Etusis</t>
  </si>
  <si>
    <t>FYGB-Gobabis</t>
  </si>
  <si>
    <t>FYGC-Gochas</t>
  </si>
  <si>
    <t>FYGF-Grootfontein</t>
  </si>
  <si>
    <t>FYGK-Geluk</t>
  </si>
  <si>
    <t>FYGL-Omaruru Game Lodge</t>
  </si>
  <si>
    <t>FYGM-Gamis</t>
  </si>
  <si>
    <t>FYGN-Grunau</t>
  </si>
  <si>
    <t>FYGO-Gobabeb</t>
  </si>
  <si>
    <t>FYGP-Geluksput</t>
  </si>
  <si>
    <t>FYHA-Hamas</t>
  </si>
  <si>
    <t>FYHC-Hilkers Cheetahdrome</t>
  </si>
  <si>
    <t>FYHH-Helmeringhausen</t>
  </si>
  <si>
    <t>FYHI-Halali</t>
  </si>
  <si>
    <t>FYHL-Huab Lodge</t>
  </si>
  <si>
    <t>FYHN-Henties Bay</t>
  </si>
  <si>
    <t>FYHS-Hobas</t>
  </si>
  <si>
    <t>FYHT-Hobatere</t>
  </si>
  <si>
    <t>FYHV-Hartmann's Valley</t>
  </si>
  <si>
    <t>FYIA-Into Africa Lodge</t>
  </si>
  <si>
    <t>FYIB-Ibenstein</t>
  </si>
  <si>
    <t>FYIH-Immenhof</t>
  </si>
  <si>
    <t>FYII-Impalila Island</t>
  </si>
  <si>
    <t>FYIM-Immelmann</t>
  </si>
  <si>
    <t>FYKA-Karibib</t>
  </si>
  <si>
    <t>FYKB-Karasburg</t>
  </si>
  <si>
    <t>FYKD-Kalkrand</t>
  </si>
  <si>
    <t>FYKG-Okongo</t>
  </si>
  <si>
    <t>FYKJ-Kamanjab</t>
  </si>
  <si>
    <t>FYKK-Okokongo</t>
  </si>
  <si>
    <t>FYKL-Kalkerus</t>
  </si>
  <si>
    <t>FYKM-Katima Kulilo</t>
  </si>
  <si>
    <t>FYKN-Okonjima</t>
  </si>
  <si>
    <t>FYKO-Kombat</t>
  </si>
  <si>
    <t>FYKP-Okaputa</t>
  </si>
  <si>
    <t>FYKR-Okarusu Mine</t>
  </si>
  <si>
    <t>FYKT-Keetmanshoop</t>
  </si>
  <si>
    <t>FYKW-Okangwati</t>
  </si>
  <si>
    <t>FYKX-Khorixas</t>
  </si>
  <si>
    <t>FYKY-Uitkyk</t>
  </si>
  <si>
    <t>FYKZ-Kuzikus</t>
  </si>
  <si>
    <t>FYLR-La Rochelle</t>
  </si>
  <si>
    <t>FYLS-Lianshulu</t>
  </si>
  <si>
    <t>FYLV-Leonardville</t>
  </si>
  <si>
    <t>FYLZ-Luderitz</t>
  </si>
  <si>
    <t>FYMB-Meob Bay</t>
  </si>
  <si>
    <t>FYME-Mount Etjo</t>
  </si>
  <si>
    <t>FYMF-Marienfluss</t>
  </si>
  <si>
    <t>FYMG-Midgard</t>
  </si>
  <si>
    <t>FYMH-Maltahohe</t>
  </si>
  <si>
    <t>FYML-Marienthal</t>
  </si>
  <si>
    <t>FYMO-Mokuti Lodge</t>
  </si>
  <si>
    <t xml:space="preserve">FYMP-Mpacha </t>
  </si>
  <si>
    <t>FYMR-Omatarazu</t>
  </si>
  <si>
    <t>FYMT-Mangetti</t>
  </si>
  <si>
    <t>FYMU-Mushala Lodge</t>
  </si>
  <si>
    <t>FYMW-Mowe Bay</t>
  </si>
  <si>
    <t>FYNA-Namutoni</t>
  </si>
  <si>
    <t>FYND-Noordoewer</t>
  </si>
  <si>
    <t>FYNG-Ongava</t>
  </si>
  <si>
    <t>FYNN-Namib Naukluft Lodge</t>
  </si>
  <si>
    <t>FYNP-Nepara</t>
  </si>
  <si>
    <t>FYOA-Ondangwa</t>
  </si>
  <si>
    <t>FYOE-Omega</t>
  </si>
  <si>
    <t>FYOG-Oranjemund</t>
  </si>
  <si>
    <t>FYOH-Okahao</t>
  </si>
  <si>
    <t>FYOI-Oshikango</t>
  </si>
  <si>
    <t>FYOJ-Outjo</t>
  </si>
  <si>
    <t>FYOK-Okakarara</t>
  </si>
  <si>
    <t>FYOM-Omaruru</t>
  </si>
  <si>
    <t>FYON-Okahandja</t>
  </si>
  <si>
    <t>FYOO-Okaukuejo</t>
  </si>
  <si>
    <t>FYOP-Opuwa</t>
  </si>
  <si>
    <t>FYOR-Oropoko</t>
  </si>
  <si>
    <t>FYOS-Oshakati</t>
  </si>
  <si>
    <t>FYOU-Operet</t>
  </si>
  <si>
    <t>FYOV-Otavi</t>
  </si>
  <si>
    <t>FYOW-Otjiwarongo</t>
  </si>
  <si>
    <t>FYOZ-Okozongomingo</t>
  </si>
  <si>
    <t>FYPR-Okaperuperu</t>
  </si>
  <si>
    <t>FYPU-Puros</t>
  </si>
  <si>
    <t>FYPW-Palmwag</t>
  </si>
  <si>
    <t>FYRF-Rietfontaein</t>
  </si>
  <si>
    <t>FYRH-Rehoboth</t>
  </si>
  <si>
    <t>FYRP-Rosh Pinah</t>
  </si>
  <si>
    <t>FYRU-Rundi</t>
  </si>
  <si>
    <t>FYSC-Sinclaire</t>
  </si>
  <si>
    <t>FYSF-Sesfontein</t>
  </si>
  <si>
    <t>FYSG-Shadigongoro</t>
  </si>
  <si>
    <t>FYSH-Steinhausen</t>
  </si>
  <si>
    <t>FYSI-Shitemo</t>
  </si>
  <si>
    <t>FYSM-Swakopmund</t>
  </si>
  <si>
    <t>FYSN-Osono</t>
  </si>
  <si>
    <t>FYSO-Solitaire</t>
  </si>
  <si>
    <t>FYSP-Stampriet</t>
  </si>
  <si>
    <t>FYSR-Sarusas</t>
  </si>
  <si>
    <t>FYSS-Sesriem</t>
  </si>
  <si>
    <t>FYST-Strate</t>
  </si>
  <si>
    <t>FYSV-Sossusvlei</t>
  </si>
  <si>
    <t>FYTB-Tsaobis</t>
  </si>
  <si>
    <t>FYTE-Terrace Bay</t>
  </si>
  <si>
    <t>FYTK-Tsumkwe</t>
  </si>
  <si>
    <t>FYTL-Talismanis</t>
  </si>
  <si>
    <t>FYTM-Tsumeb</t>
  </si>
  <si>
    <t>FYTN-Otjinene</t>
  </si>
  <si>
    <t>FYTO-Torra Bay</t>
  </si>
  <si>
    <t>FYTR-Twee Rivieren</t>
  </si>
  <si>
    <t>FYTS-Tsandi</t>
  </si>
  <si>
    <t>FYUK-Usakos</t>
  </si>
  <si>
    <t>FYUS-Uis</t>
  </si>
  <si>
    <t>FYWB-Walvis Bay Rooikop</t>
  </si>
  <si>
    <t>FYWD-Wolwedans</t>
  </si>
  <si>
    <t>FYWE-Windhoek Eros</t>
  </si>
  <si>
    <t>FYWH-Hosea Kutako Intl</t>
  </si>
  <si>
    <t>FYWI-Witvlei</t>
  </si>
  <si>
    <t>FYWL-Wabi Lodge</t>
  </si>
  <si>
    <t>FYWM-Warmbad</t>
  </si>
  <si>
    <t>FYWT-Witwater</t>
  </si>
  <si>
    <t>FZAA-Kinshasa</t>
  </si>
  <si>
    <t>FZAB-Kinshasa N'dolo</t>
  </si>
  <si>
    <t>FZAC-Maluku</t>
  </si>
  <si>
    <t>FZAD-Celo Zongo</t>
  </si>
  <si>
    <t>FZAE-Kimpoko</t>
  </si>
  <si>
    <t>FZAF-Nsangi</t>
  </si>
  <si>
    <t>FZAG-Muanda</t>
  </si>
  <si>
    <t>FZAH-Tshela</t>
  </si>
  <si>
    <t>FZAI-Kitona Base</t>
  </si>
  <si>
    <t>FZAJ-Boma</t>
  </si>
  <si>
    <t>FZAL-Luozi</t>
  </si>
  <si>
    <t>FZAM-Matadi Tshimpi</t>
  </si>
  <si>
    <t>FZAN-Inga</t>
  </si>
  <si>
    <t>FZAP-Lukala</t>
  </si>
  <si>
    <t>FZAR-Nkolo Fuma</t>
  </si>
  <si>
    <t>FZAS-Inkisi</t>
  </si>
  <si>
    <t>FZAU-Konde</t>
  </si>
  <si>
    <t>FZAW-Kwilu Ngongo</t>
  </si>
  <si>
    <t>FZAX-Luheki</t>
  </si>
  <si>
    <t>FZAY-Mvula Sanda</t>
  </si>
  <si>
    <t>FZBA-Inongo</t>
  </si>
  <si>
    <t>FZBB-Bongimba</t>
  </si>
  <si>
    <t>FZBC-Bikoro</t>
  </si>
  <si>
    <t>FZBD-Oshwe</t>
  </si>
  <si>
    <t xml:space="preserve">FZBE-Beno </t>
  </si>
  <si>
    <t xml:space="preserve">FZBF-Bonkita </t>
  </si>
  <si>
    <t>FZBG-Kempa</t>
  </si>
  <si>
    <t>FZBH-Isongo</t>
  </si>
  <si>
    <t>FZBI-Nioki</t>
  </si>
  <si>
    <t>FZBJ-Mushie</t>
  </si>
  <si>
    <t>FZBK-Bosobe Boshwe</t>
  </si>
  <si>
    <t>FZBL-Djokele</t>
  </si>
  <si>
    <t>FZBN-Malebo</t>
  </si>
  <si>
    <t>FZBO-Bandundu</t>
  </si>
  <si>
    <t xml:space="preserve">FZBP-Ngebolobo </t>
  </si>
  <si>
    <t>FZBQ-Bindja</t>
  </si>
  <si>
    <t>FZBR-Bolongonkele</t>
  </si>
  <si>
    <t>FZBS-Semendwa</t>
  </si>
  <si>
    <t>FZBT-Kiri Basango Mbol</t>
  </si>
  <si>
    <t>FZBU-Ipeke</t>
  </si>
  <si>
    <t>FZBV-Kempile</t>
  </si>
  <si>
    <t>FZBW-Bokote Basengele</t>
  </si>
  <si>
    <t>FZCA-Kikwit</t>
  </si>
  <si>
    <t>FZCB-Idiofa</t>
  </si>
  <si>
    <t>FZCD-Vanga</t>
  </si>
  <si>
    <t>FZCE-Lusanga</t>
  </si>
  <si>
    <t>FZCF-Kahemba</t>
  </si>
  <si>
    <t>FZCG-Tembo</t>
  </si>
  <si>
    <t>FZCI-Banga</t>
  </si>
  <si>
    <t>FZCK-Kajiji</t>
  </si>
  <si>
    <t>FZCL-Banza Lute</t>
  </si>
  <si>
    <t xml:space="preserve">FZCM-Mangai II </t>
  </si>
  <si>
    <t>FZCO-Boko</t>
  </si>
  <si>
    <t>FZCP-Popokabaka</t>
  </si>
  <si>
    <t>FZCR-Busala</t>
  </si>
  <si>
    <t>FZCS-Kenge</t>
  </si>
  <si>
    <t>FZCT-Fatundu</t>
  </si>
  <si>
    <t>FZCU-Ito</t>
  </si>
  <si>
    <t>FZCV-Masi Manimba</t>
  </si>
  <si>
    <t>FZCW-Kikongo Sur Wamba</t>
  </si>
  <si>
    <t>FZCX-Kimafu</t>
  </si>
  <si>
    <t>FZCY-Yuki</t>
  </si>
  <si>
    <t>FZDA-Malanga</t>
  </si>
  <si>
    <t>FZDB-Kimbau</t>
  </si>
  <si>
    <t>FZDC-Lukuni</t>
  </si>
  <si>
    <t>FZDD-Wamba Luadi</t>
  </si>
  <si>
    <t>FZDE-Tono</t>
  </si>
  <si>
    <t>FZDF-Nzamba</t>
  </si>
  <si>
    <t>FZDG-Nyanga</t>
  </si>
  <si>
    <t>FZDH-Ngi</t>
  </si>
  <si>
    <t>FZDI-Yalifafu</t>
  </si>
  <si>
    <t>FZDJ-Mutena</t>
  </si>
  <si>
    <t>FZDK-Kipata Katika</t>
  </si>
  <si>
    <t>FZDL-Kolokoso</t>
  </si>
  <si>
    <t>FZDM-Masamuna</t>
  </si>
  <si>
    <t>FZDN-Mongo Wa Kenda</t>
  </si>
  <si>
    <t>FZDO-Moanza</t>
  </si>
  <si>
    <t>FZDP-Mukedi</t>
  </si>
  <si>
    <t xml:space="preserve">FZDQ-Mazelele </t>
  </si>
  <si>
    <t xml:space="preserve">FZDR-Bokela </t>
  </si>
  <si>
    <t>FZDS-Yasa Bongo</t>
  </si>
  <si>
    <t>FZDT-Matari</t>
  </si>
  <si>
    <t>FZDU-Kimpangu</t>
  </si>
  <si>
    <t>FZDY-Missayi</t>
  </si>
  <si>
    <t>FZEA-Mbandaka</t>
  </si>
  <si>
    <t>FZEB-Monieka</t>
  </si>
  <si>
    <t>FZEG-Lukolela</t>
  </si>
  <si>
    <t xml:space="preserve">FZEI-Ingende </t>
  </si>
  <si>
    <t>FZEL-Lilenga</t>
  </si>
  <si>
    <t>FZEM-Yembe Moke</t>
  </si>
  <si>
    <t>FZEN-Basankusu</t>
  </si>
  <si>
    <t xml:space="preserve">FZEO-Beongo </t>
  </si>
  <si>
    <t xml:space="preserve">FZEP-Mentole </t>
  </si>
  <si>
    <t>FZER-Kodoro</t>
  </si>
  <si>
    <t>FZES-Ngumu</t>
  </si>
  <si>
    <t>FZFA-Libenge</t>
  </si>
  <si>
    <t xml:space="preserve">FZFB-Imesse </t>
  </si>
  <si>
    <t xml:space="preserve">FZFC-Engengele </t>
  </si>
  <si>
    <t>FZFD-Gbadolite</t>
  </si>
  <si>
    <t>FZFE-Abumumbazi</t>
  </si>
  <si>
    <t>FZFF-Bau</t>
  </si>
  <si>
    <t>FZFG-Bokada</t>
  </si>
  <si>
    <t>FZFH-Mokaria Yamoleta</t>
  </si>
  <si>
    <t>FZFJ-Goyongo</t>
  </si>
  <si>
    <t>FZFK-Gemena</t>
  </si>
  <si>
    <t>FZFL-Kala</t>
  </si>
  <si>
    <t>FZFN-Lombo</t>
  </si>
  <si>
    <t>FZFP-Kotakoli</t>
  </si>
  <si>
    <t>FZFQ-Mpaka</t>
  </si>
  <si>
    <t>FZFR-Mombongo</t>
  </si>
  <si>
    <t xml:space="preserve">FZFS-Karawa </t>
  </si>
  <si>
    <t>FZFT-Tandala</t>
  </si>
  <si>
    <t>FZFU-Bumba</t>
  </si>
  <si>
    <t>FZFV-Gbado</t>
  </si>
  <si>
    <t>FZFW-Gwaka</t>
  </si>
  <si>
    <t>FZGA-Lisala</t>
  </si>
  <si>
    <t>FZGB-Bosondjo</t>
  </si>
  <si>
    <t>FZGC-Bolila</t>
  </si>
  <si>
    <t>FZGD-Bokenge</t>
  </si>
  <si>
    <t>FZGE-Binga</t>
  </si>
  <si>
    <t>FZGF-Bokungu</t>
  </si>
  <si>
    <t>FZGG-Mondombe</t>
  </si>
  <si>
    <t>FZGH-Wema</t>
  </si>
  <si>
    <t>FZGI-Yalingimba</t>
  </si>
  <si>
    <t>FZGJ-Nkembe</t>
  </si>
  <si>
    <t>FZGN-Boende</t>
  </si>
  <si>
    <t>FZGT-Boteka</t>
  </si>
  <si>
    <t>FZGV-Ikela</t>
  </si>
  <si>
    <t xml:space="preserve">FZGX-Monkoto </t>
  </si>
  <si>
    <t>FZGY-Yemo</t>
  </si>
  <si>
    <t>FZIA-Kisangani Simisimi</t>
  </si>
  <si>
    <t>FZIC-Kisangani Bangoka</t>
  </si>
  <si>
    <t>FZIF-Ubundu</t>
  </si>
  <si>
    <t>FZIG-KM 95 CFL</t>
  </si>
  <si>
    <t>FZIK-Katende</t>
  </si>
  <si>
    <t>FZIR-Yangambi</t>
  </si>
  <si>
    <t>FZIZ-Lokutu</t>
  </si>
  <si>
    <t>FZJA-Isiro Ville</t>
  </si>
  <si>
    <t>FZJB-Doko</t>
  </si>
  <si>
    <t xml:space="preserve">FZJC-Dungu Uye </t>
  </si>
  <si>
    <t xml:space="preserve">FZJD-Doruma </t>
  </si>
  <si>
    <t>FZJE-Epi</t>
  </si>
  <si>
    <t>FZJF-Aba</t>
  </si>
  <si>
    <t>FZJH-Isiro-Matari</t>
  </si>
  <si>
    <t>FZJI-Watsha</t>
  </si>
  <si>
    <t>FZJK-Faradje</t>
  </si>
  <si>
    <t xml:space="preserve">FZJN-Luniemu </t>
  </si>
  <si>
    <t>FZJR-Kere Kere</t>
  </si>
  <si>
    <t>FZKA-Bunia</t>
  </si>
  <si>
    <t>FZKB-Bambili Dingila</t>
  </si>
  <si>
    <t xml:space="preserve">FZKC-Mahagi </t>
  </si>
  <si>
    <t>FZKF-Kilomines</t>
  </si>
  <si>
    <t>FZKI-Yedi</t>
  </si>
  <si>
    <t>FZKJ-Buta Zega</t>
  </si>
  <si>
    <t>FZKN-Aketi</t>
  </si>
  <si>
    <t>FZKO-Ango</t>
  </si>
  <si>
    <t>FZKP-Bondo</t>
  </si>
  <si>
    <t>FZMA-Bukavu Kavuma</t>
  </si>
  <si>
    <t xml:space="preserve">FZMB-Butembo </t>
  </si>
  <si>
    <t xml:space="preserve">FZMC-Mulungu </t>
  </si>
  <si>
    <t>FZMD-Nzovu</t>
  </si>
  <si>
    <t>FZMK-Bulongo Kigogo</t>
  </si>
  <si>
    <t>FZMP-Kimano II</t>
  </si>
  <si>
    <t>FZMW-Shabunda</t>
  </si>
  <si>
    <t>FZNA-Goma</t>
  </si>
  <si>
    <t xml:space="preserve">FZNB-Katale </t>
  </si>
  <si>
    <t>FZNC-Rutshuru</t>
  </si>
  <si>
    <t>FZNF-Lubero</t>
  </si>
  <si>
    <t>FZNI-Ishasha</t>
  </si>
  <si>
    <t>FZNK-Katanda Rusthuru</t>
  </si>
  <si>
    <t>FZNM-Mweso</t>
  </si>
  <si>
    <t>FZNO-Etaetu</t>
  </si>
  <si>
    <t>FZNP-Beni Mavivi</t>
  </si>
  <si>
    <t>FZNQ-Obaye</t>
  </si>
  <si>
    <t>FZNR-Rwindi</t>
  </si>
  <si>
    <t>FZNT-Mutwanga</t>
  </si>
  <si>
    <t>FZOA-Kindu</t>
  </si>
  <si>
    <t>FZOB-Tingi Tingi</t>
  </si>
  <si>
    <t>FZOC-Kalima Kalisuku</t>
  </si>
  <si>
    <t>FZOD-Kalima Kakungwa</t>
  </si>
  <si>
    <t>FZOE-Kampene</t>
  </si>
  <si>
    <t>FZOF-Kiapupe</t>
  </si>
  <si>
    <t>FZOG-Lulingu Tshionka</t>
  </si>
  <si>
    <t>FZOH-Moga</t>
  </si>
  <si>
    <t>FZOJ-Obokote</t>
  </si>
  <si>
    <t>FZOK-Kasongo</t>
  </si>
  <si>
    <t>FZOO-Kailo</t>
  </si>
  <si>
    <t>FZOP-Punia</t>
  </si>
  <si>
    <t>FZOQ-Punia Basenge</t>
  </si>
  <si>
    <t xml:space="preserve">FZOR-Saulia </t>
  </si>
  <si>
    <t>FZOS-Kasese</t>
  </si>
  <si>
    <t xml:space="preserve">FZOT-Phibraki </t>
  </si>
  <si>
    <t>FZPB-Kamituga</t>
  </si>
  <si>
    <t xml:space="preserve">FZPC-Lugushwa </t>
  </si>
  <si>
    <t>FZQA-Lubumbashi</t>
  </si>
  <si>
    <t>FZQC-Pweto</t>
  </si>
  <si>
    <t>FZQD-Mulungwishi</t>
  </si>
  <si>
    <t>FZQE-Kinsenda</t>
  </si>
  <si>
    <t>FZQF-Fungurume</t>
  </si>
  <si>
    <t>FZQG-Kasenga</t>
  </si>
  <si>
    <t>FZQH-Katwe</t>
  </si>
  <si>
    <t xml:space="preserve">FZQI-Kamatanda </t>
  </si>
  <si>
    <t>FZQJ-Mwadingushia</t>
  </si>
  <si>
    <t>FZQM-Kolwezi</t>
  </si>
  <si>
    <t>FZQN-Mutshatsha</t>
  </si>
  <si>
    <t>FZQO-Lubumbashi/Karavia</t>
  </si>
  <si>
    <t>FZQP-Kisenge</t>
  </si>
  <si>
    <t>FZQU-Lubudi</t>
  </si>
  <si>
    <t>FZQV-Mitwaba</t>
  </si>
  <si>
    <t>FZQW-Luishi</t>
  </si>
  <si>
    <t>FZRA-Manono</t>
  </si>
  <si>
    <t>FZRB-Moba</t>
  </si>
  <si>
    <t>FZRC-Mukoy</t>
  </si>
  <si>
    <t>FZRD-Kabombo</t>
  </si>
  <si>
    <t>FZRE-Bukena</t>
  </si>
  <si>
    <t>FZRF-Kalemie</t>
  </si>
  <si>
    <t>FZRG-Kania-Sominki</t>
  </si>
  <si>
    <t>FZRJ-Pepa</t>
  </si>
  <si>
    <t>FZRK-Kansimba</t>
  </si>
  <si>
    <t>FZRL-Lusinga</t>
  </si>
  <si>
    <t>FZRM-Kabalo</t>
  </si>
  <si>
    <t>FZRN-Nyunzu</t>
  </si>
  <si>
    <t>FZRO-Luvua</t>
  </si>
  <si>
    <t>FZRQ-Kongolo</t>
  </si>
  <si>
    <t>FZSA-Kamina-Base</t>
  </si>
  <si>
    <t>FZSB-Kamina Ville</t>
  </si>
  <si>
    <t>FZSC-Songa</t>
  </si>
  <si>
    <t>FZSD-Sandoa</t>
  </si>
  <si>
    <t>FZSE-Kanene</t>
  </si>
  <si>
    <t>FZSI-Dilolo</t>
  </si>
  <si>
    <t>FZSJ-Kasaji</t>
  </si>
  <si>
    <t>FZSK-Kapanga</t>
  </si>
  <si>
    <t>FZTK-Kaniama</t>
  </si>
  <si>
    <t>FZTL-Luena</t>
  </si>
  <si>
    <t>FZTS-Kasese/Kaniama</t>
  </si>
  <si>
    <t>FZUA-Kananga</t>
  </si>
  <si>
    <t>FZUE-Lubondaie</t>
  </si>
  <si>
    <t>FZUF-Kasonga</t>
  </si>
  <si>
    <t>FZUG-Luisa</t>
  </si>
  <si>
    <t>FZUH-Moma</t>
  </si>
  <si>
    <t>FZUI-Mboi</t>
  </si>
  <si>
    <t>FZUJ-Muambi</t>
  </si>
  <si>
    <t>FZUK-Tshikapa</t>
  </si>
  <si>
    <t>FZUL-Bulape</t>
  </si>
  <si>
    <t>FZUM-Mutoto</t>
  </si>
  <si>
    <t>FZUN-Luebo</t>
  </si>
  <si>
    <t>FZUO-Musese</t>
  </si>
  <si>
    <t xml:space="preserve">FZUP-Diboko </t>
  </si>
  <si>
    <t>FZUR-Tshibala</t>
  </si>
  <si>
    <t>FZUS-Tshikaji</t>
  </si>
  <si>
    <t>FZUT-Katubwe</t>
  </si>
  <si>
    <t>FZUU-Lutshatsha</t>
  </si>
  <si>
    <t>FZUV-Kalonda</t>
  </si>
  <si>
    <t>FZVA-Lodja</t>
  </si>
  <si>
    <t>FZVC-Kole Sur Lukenie</t>
  </si>
  <si>
    <t>FZVD-Dingele</t>
  </si>
  <si>
    <t>FZVE-Lomela</t>
  </si>
  <si>
    <t>FZVF-Kutusongo</t>
  </si>
  <si>
    <t>FZVG-Katako Kombe</t>
  </si>
  <si>
    <t>FZVH-Shongamba</t>
  </si>
  <si>
    <t>FZVI-Lusambo</t>
  </si>
  <si>
    <t>FZVJ-Tshumbe</t>
  </si>
  <si>
    <t>FZVK-Lukombe-Batwa</t>
  </si>
  <si>
    <t>FZVL-Wasolo</t>
  </si>
  <si>
    <t>FZVM-Mweka</t>
  </si>
  <si>
    <t>FZVN-Wembo-Nyama</t>
  </si>
  <si>
    <t>FZVO-Bena-Dibele</t>
  </si>
  <si>
    <t xml:space="preserve">FZVP-Dikungu </t>
  </si>
  <si>
    <t>FZVR-Basongo</t>
  </si>
  <si>
    <t>FZVS-Ilebo</t>
  </si>
  <si>
    <t>FZVT-Dekese</t>
  </si>
  <si>
    <t xml:space="preserve">FZVU-Idumbe </t>
  </si>
  <si>
    <t>FZWA-Mbuji-Mayi</t>
  </si>
  <si>
    <t>FZWB-Bibanga</t>
  </si>
  <si>
    <t>FZWC-Gandajika</t>
  </si>
  <si>
    <t xml:space="preserve">FZWE-Mwene-Ditu </t>
  </si>
  <si>
    <t>FZWF-Kipushi</t>
  </si>
  <si>
    <t>FZWI-Kashia</t>
  </si>
  <si>
    <t xml:space="preserve">FZWL-Munkamba </t>
  </si>
  <si>
    <t>FZWR-Kisengwa</t>
  </si>
  <si>
    <t>FZWS-Lubao</t>
  </si>
  <si>
    <t>FZWT-Kabinda/Tunda</t>
  </si>
  <si>
    <t>GAAO-Ansongo</t>
  </si>
  <si>
    <t>GABD-Bandiagara</t>
  </si>
  <si>
    <t>GABF-Bafoulabe</t>
  </si>
  <si>
    <t>GABG-Bougouni</t>
  </si>
  <si>
    <t>GABR-Bourem</t>
  </si>
  <si>
    <t>GABS-Bamako/Senou</t>
  </si>
  <si>
    <t>GADA-Dioila</t>
  </si>
  <si>
    <t>GADZ-Douentza</t>
  </si>
  <si>
    <t>GAFD-Faladie</t>
  </si>
  <si>
    <t>GAGL-Aguelhoc</t>
  </si>
  <si>
    <t>GAGM-Goundam</t>
  </si>
  <si>
    <t>GAGO-Gao</t>
  </si>
  <si>
    <t>GAGR-Gourma-Rharous</t>
  </si>
  <si>
    <t xml:space="preserve">GAHB-Hombori </t>
  </si>
  <si>
    <t>GAKA-Kenieba</t>
  </si>
  <si>
    <t>GAKL-Kidal</t>
  </si>
  <si>
    <t>GAKM-Ke-Macina</t>
  </si>
  <si>
    <t>GAKN-Kolokani</t>
  </si>
  <si>
    <t>GAKO-Koutiala</t>
  </si>
  <si>
    <t>GAKT-Kita</t>
  </si>
  <si>
    <t>GAKY-Kayes</t>
  </si>
  <si>
    <t>GAMA-Markala</t>
  </si>
  <si>
    <t>GAMB-Mopti/Barbe</t>
  </si>
  <si>
    <t>GAMK-Menaka</t>
  </si>
  <si>
    <t xml:space="preserve">GANF-Niafunke </t>
  </si>
  <si>
    <t>GANK-Nara Keibane</t>
  </si>
  <si>
    <t>GANR-Nioro</t>
  </si>
  <si>
    <t>GASG-Segou</t>
  </si>
  <si>
    <t>GASK-Sikasso</t>
  </si>
  <si>
    <t>GASN-San</t>
  </si>
  <si>
    <t>GATB-Tombouctou</t>
  </si>
  <si>
    <t>GATN-Taoudenni</t>
  </si>
  <si>
    <t>GATS-Tessalit</t>
  </si>
  <si>
    <t>GAYE-Yelimane</t>
  </si>
  <si>
    <t>GBYD-Banjul (Yundum)</t>
  </si>
  <si>
    <t>GCFV-Fuerteventura</t>
  </si>
  <si>
    <t>GCGM-La Gomera</t>
  </si>
  <si>
    <t>GCHI-Hierro</t>
  </si>
  <si>
    <t>GCLA-La Palma</t>
  </si>
  <si>
    <t xml:space="preserve">GCLB-El Berriel Gran Canaria </t>
  </si>
  <si>
    <t xml:space="preserve">GCLP-Las Palmas Gran Canaria </t>
  </si>
  <si>
    <t>GCRR-Arrecife Lanzarote</t>
  </si>
  <si>
    <t xml:space="preserve">GCTS-Tenerife Sur Reina Sofia </t>
  </si>
  <si>
    <t>GCXO-Tenerife Norte</t>
  </si>
  <si>
    <t>GECT-Ceuta Hel</t>
  </si>
  <si>
    <t>GEHM-Melilla Hel</t>
  </si>
  <si>
    <t xml:space="preserve">GEML-Melilla </t>
  </si>
  <si>
    <t>GFBN-Bonthe</t>
  </si>
  <si>
    <t>GFBO-Bo</t>
  </si>
  <si>
    <t>GFCK-Cockerill</t>
  </si>
  <si>
    <t>GFGK-Gbangbatok</t>
  </si>
  <si>
    <t>GFHA-Hastings</t>
  </si>
  <si>
    <t>GFKB-Kabala</t>
  </si>
  <si>
    <t>GFKE-Kenema</t>
  </si>
  <si>
    <t>GFLL-Freetown/Lungi</t>
  </si>
  <si>
    <t>GFTO-Tongo</t>
  </si>
  <si>
    <t>GFYE-Yengema</t>
  </si>
  <si>
    <t>GGBB-Bambadinca</t>
  </si>
  <si>
    <t>GGBE-Bedanda</t>
  </si>
  <si>
    <t>GGBF-Bafata</t>
  </si>
  <si>
    <t>GGBI-Bissora</t>
  </si>
  <si>
    <t>GGBO-Bolama</t>
  </si>
  <si>
    <t>GGBU-Bubaque</t>
  </si>
  <si>
    <t>GGCC-Cacine</t>
  </si>
  <si>
    <t>GGCF-Cufar</t>
  </si>
  <si>
    <t>GGCG-Cantchungo</t>
  </si>
  <si>
    <t>GGCT-Catio</t>
  </si>
  <si>
    <t>GGCV-Caravela</t>
  </si>
  <si>
    <t>GGEP-Empada</t>
  </si>
  <si>
    <t>GGFO-Formosa</t>
  </si>
  <si>
    <t>GGFR-Farim</t>
  </si>
  <si>
    <t>GGFU-Fulacunda</t>
  </si>
  <si>
    <t>GGGA-Galinhas</t>
  </si>
  <si>
    <t>GGGB-Gabu</t>
  </si>
  <si>
    <t>GGMS-Mansoa</t>
  </si>
  <si>
    <t xml:space="preserve">GGOV-Bissau/Oswaldo Vieira Intl </t>
  </si>
  <si>
    <t>GGPC-Pecixe</t>
  </si>
  <si>
    <t>GGPR-Pirada</t>
  </si>
  <si>
    <t>GGSD-Sao Domingos</t>
  </si>
  <si>
    <t>GGTT-Tite</t>
  </si>
  <si>
    <t>GGUN-Uno</t>
  </si>
  <si>
    <t>GGVR-Varela</t>
  </si>
  <si>
    <t>GLBU-Buchanan</t>
  </si>
  <si>
    <t xml:space="preserve">GLCM-Robertsport/Cape Mount </t>
  </si>
  <si>
    <t>GLCP-Harper/ Cape Palmas</t>
  </si>
  <si>
    <t>GLGE-Greenville/ Slnoe</t>
  </si>
  <si>
    <t>GLLB-Buchanan (Lamco)</t>
  </si>
  <si>
    <t xml:space="preserve">GLMR-Monrovia/ Spriggs Payne </t>
  </si>
  <si>
    <t>GLNA-NImba (Lamco)</t>
  </si>
  <si>
    <t xml:space="preserve">GLRB-Monrovia /Roberts Intl </t>
  </si>
  <si>
    <t>GLSK-Sanniquellie</t>
  </si>
  <si>
    <t>GLST-Sasstown</t>
  </si>
  <si>
    <t>GLTN-Tchien</t>
  </si>
  <si>
    <t>GLVA-Voinjama</t>
  </si>
  <si>
    <t>GMAA-Agadir/ Inezgane</t>
  </si>
  <si>
    <t>GMAD-Agadir/ Al Masslra</t>
  </si>
  <si>
    <t xml:space="preserve">GMAT-Tan-Tan/ Plage Blanche </t>
  </si>
  <si>
    <t>GMAZ-Zagora</t>
  </si>
  <si>
    <t>GMFA-Ouezzane</t>
  </si>
  <si>
    <t>GMFF-Saiss Fez</t>
  </si>
  <si>
    <t xml:space="preserve">GMFI-Ifrane </t>
  </si>
  <si>
    <t>GMFK-Er-Rachidia</t>
  </si>
  <si>
    <t>GMFN-Taouima Nador</t>
  </si>
  <si>
    <t>GMFO-Oujda/ Angads</t>
  </si>
  <si>
    <t>GMFT-Touahar</t>
  </si>
  <si>
    <t>GMFU-Fes/ Sefrou</t>
  </si>
  <si>
    <t>GMFZ-Taza</t>
  </si>
  <si>
    <t>GMMA-Smara</t>
  </si>
  <si>
    <t>GMMB-Ben Slimane</t>
  </si>
  <si>
    <t xml:space="preserve">GMMC-Casablanca Anfa </t>
  </si>
  <si>
    <t>GMMD-Beni-Mellal</t>
  </si>
  <si>
    <t xml:space="preserve">GMME-Rabat Sale </t>
  </si>
  <si>
    <t>GMMF-Sidi Ifni</t>
  </si>
  <si>
    <t xml:space="preserve">GMMH-Dakhla </t>
  </si>
  <si>
    <t>GMMI-Essaouira</t>
  </si>
  <si>
    <t>GMMJ-El Jadida</t>
  </si>
  <si>
    <t>GMMK-Khouribga</t>
  </si>
  <si>
    <t xml:space="preserve">GMML-Laayoune </t>
  </si>
  <si>
    <t>GMMN-Casablanca</t>
  </si>
  <si>
    <t>GMMO-Taroudant</t>
  </si>
  <si>
    <t>GMMS-Safi</t>
  </si>
  <si>
    <t>GMMT-Casablanca Tit-Mellil</t>
  </si>
  <si>
    <t>GMMX-Marrakesh</t>
  </si>
  <si>
    <t>GMMY-Kenitra Tourisme</t>
  </si>
  <si>
    <t>GMMZ-Ouarzazate</t>
  </si>
  <si>
    <t>GMSL-Sidi Slimane</t>
  </si>
  <si>
    <t>GMTA-Al Hoceima</t>
  </si>
  <si>
    <t>GMTN-Sania-Ramel Tetouan</t>
  </si>
  <si>
    <t>GMTT-Boukhalf Tanger</t>
  </si>
  <si>
    <t>GOGG-Ziguinchor</t>
  </si>
  <si>
    <t>GOGK-Kolda</t>
  </si>
  <si>
    <t>GOGS-Cap Skiring</t>
  </si>
  <si>
    <t xml:space="preserve">GOOD-Diourbel </t>
  </si>
  <si>
    <t>GOOK-Kaolack</t>
  </si>
  <si>
    <t>GOOY-Dakar Yoff</t>
  </si>
  <si>
    <t>GOSM-Matam Ouro Sogui</t>
  </si>
  <si>
    <t>GOSP-Podor</t>
  </si>
  <si>
    <t>GOSR-Richard Toll</t>
  </si>
  <si>
    <t>GOSS-Saint Louis</t>
  </si>
  <si>
    <t>GOTB-Bakel</t>
  </si>
  <si>
    <t>GOTK-Kedougou</t>
  </si>
  <si>
    <t>GOTS-Simenti</t>
  </si>
  <si>
    <t>GOTT-Tambacounda</t>
  </si>
  <si>
    <t>GQNA-Aioun El Atrouss</t>
  </si>
  <si>
    <t>GQNB-Boutilmit</t>
  </si>
  <si>
    <t>GQNC-Tichitt</t>
  </si>
  <si>
    <t>GQND-Tidjika</t>
  </si>
  <si>
    <t>GQNE-Bogue</t>
  </si>
  <si>
    <t>GQNF-Kiffa</t>
  </si>
  <si>
    <t>GQNH-Timbedra</t>
  </si>
  <si>
    <t>GQNI-Nema</t>
  </si>
  <si>
    <t>GQNJ-Akoujt</t>
  </si>
  <si>
    <t>GQNK-Kaedi</t>
  </si>
  <si>
    <t>GQNL-Moudjeria Letfotar</t>
  </si>
  <si>
    <t>GQNM-Timbedra Dahara</t>
  </si>
  <si>
    <t>GQNN-Nouakchott</t>
  </si>
  <si>
    <t>GQNR-Rosso</t>
  </si>
  <si>
    <t>GQNS-Selibabi</t>
  </si>
  <si>
    <t>GQNT-Tamchakett</t>
  </si>
  <si>
    <t>GQNU-M'bout</t>
  </si>
  <si>
    <t>GQPA-Atar</t>
  </si>
  <si>
    <t>GQPF-F'derick</t>
  </si>
  <si>
    <t>GQPP-Nouadhibou</t>
  </si>
  <si>
    <t>GQPT-Bir Moghrein</t>
  </si>
  <si>
    <t>GQPZ-Zouerate</t>
  </si>
  <si>
    <t>GSAI-El Aaiun</t>
  </si>
  <si>
    <t>GSVO-Villa Cisneros</t>
  </si>
  <si>
    <t>GUCY-Conakry Gbessia</t>
  </si>
  <si>
    <t>GUFA-Fria Katourou</t>
  </si>
  <si>
    <t>GUFH-Faranah Badala</t>
  </si>
  <si>
    <t>GUGO-Banankoro Gbenko</t>
  </si>
  <si>
    <t>GUKR-Kamsar Kawass</t>
  </si>
  <si>
    <t>GUKU-Kissidougou</t>
  </si>
  <si>
    <t>GULB-Labe Tata</t>
  </si>
  <si>
    <t>GUMA-Macenta</t>
  </si>
  <si>
    <t>GUNZ-N'zerekore Konia</t>
  </si>
  <si>
    <t>GUOK-Boke Baralande</t>
  </si>
  <si>
    <t>GUSA-Sangaredi</t>
  </si>
  <si>
    <t>GUSB-Koundara Sambailo</t>
  </si>
  <si>
    <t>GUSI-Siguiri</t>
  </si>
  <si>
    <t>GUXN-Kankan Kankan</t>
  </si>
  <si>
    <t xml:space="preserve">GVAC-Sal Amilcar Cabral Intl </t>
  </si>
  <si>
    <t>GVAN-Agostinho Neto Santa Antao Is</t>
  </si>
  <si>
    <t>GVBA-Boavista</t>
  </si>
  <si>
    <t>GVBR-Esparadinha Brava Is</t>
  </si>
  <si>
    <t>GVFM-Francisco Mendes</t>
  </si>
  <si>
    <t>GVMA-Maio</t>
  </si>
  <si>
    <t>GVMT-Mosteiros</t>
  </si>
  <si>
    <t>GVPR-Praia</t>
  </si>
  <si>
    <t>GVSF-Sao Felipe</t>
  </si>
  <si>
    <t>GVSN-Sao Nicolau</t>
  </si>
  <si>
    <t>GVSV-Sao Vicente</t>
  </si>
  <si>
    <t>HAAB-Addis Ababa</t>
  </si>
  <si>
    <t>HAAD-Adaba</t>
  </si>
  <si>
    <t>HAAL-Addis Ababa Liddetta</t>
  </si>
  <si>
    <t>HAAM-Arba Minch</t>
  </si>
  <si>
    <t>HAAW-Awash</t>
  </si>
  <si>
    <t>HAAX-Axum</t>
  </si>
  <si>
    <t>HABB-Bunno Bedele</t>
  </si>
  <si>
    <t>HABC-Baco</t>
  </si>
  <si>
    <t>HABD-Bahar Dar</t>
  </si>
  <si>
    <t>HABE-Beica</t>
  </si>
  <si>
    <t>HABU-Bulchi</t>
  </si>
  <si>
    <t>HADB-Dageha Bur</t>
  </si>
  <si>
    <t>HADC-Dessie Combolcha</t>
  </si>
  <si>
    <t>HADD-Dembidollo</t>
  </si>
  <si>
    <t>HADL-Dallol</t>
  </si>
  <si>
    <t>HADM-Debre Marcos</t>
  </si>
  <si>
    <t>HADN-Danguilla</t>
  </si>
  <si>
    <t>HADO-Dodola</t>
  </si>
  <si>
    <t>HADR-Dire Dawa</t>
  </si>
  <si>
    <t>HADT-Debre Tabor</t>
  </si>
  <si>
    <t>HAFN-Fincha</t>
  </si>
  <si>
    <t>HAGB-Goba</t>
  </si>
  <si>
    <t xml:space="preserve">HAGH-Ghinnir </t>
  </si>
  <si>
    <t>HAGL-Galadi</t>
  </si>
  <si>
    <t>HAGM-Gambella</t>
  </si>
  <si>
    <t>HAGN-Gondar</t>
  </si>
  <si>
    <t xml:space="preserve">HAGO-Gode (Mil) </t>
  </si>
  <si>
    <t>HAGR-Gore</t>
  </si>
  <si>
    <t>HAGU-Gura</t>
  </si>
  <si>
    <t xml:space="preserve">HAHM-Debre Zeit </t>
  </si>
  <si>
    <t>HAHS-Hossana</t>
  </si>
  <si>
    <t>HAHU-Humera</t>
  </si>
  <si>
    <t xml:space="preserve">HAJJ-Jijiga </t>
  </si>
  <si>
    <t>HAJM-Jimma</t>
  </si>
  <si>
    <t>HAKD-Kebre Dehar</t>
  </si>
  <si>
    <t>HAKL-Kalafo</t>
  </si>
  <si>
    <t>HALA-Awasa</t>
  </si>
  <si>
    <t>HALL-Lalibela</t>
  </si>
  <si>
    <t>HAME-Mieso</t>
  </si>
  <si>
    <t>HAMJ-Maji</t>
  </si>
  <si>
    <t>HAMK-Makale</t>
  </si>
  <si>
    <t>HAML-Masslo</t>
  </si>
  <si>
    <t>HAMM-Metema</t>
  </si>
  <si>
    <t>HAMN-Mendi</t>
  </si>
  <si>
    <t>HAMO-Motta</t>
  </si>
  <si>
    <t>HAMR-Mui River</t>
  </si>
  <si>
    <t>HAMT-Mizan Teferi</t>
  </si>
  <si>
    <t xml:space="preserve">HANG-Neghelle </t>
  </si>
  <si>
    <t>HANJ-Nejjo</t>
  </si>
  <si>
    <t>HANK-Nekemte</t>
  </si>
  <si>
    <t>HASD-Sodo</t>
  </si>
  <si>
    <t>HASH-Sheik Hussein</t>
  </si>
  <si>
    <t>HASO-Assosa</t>
  </si>
  <si>
    <t>HATO-Tendaho</t>
  </si>
  <si>
    <t>HATP-Tippi</t>
  </si>
  <si>
    <t>HAWC-Wacca</t>
  </si>
  <si>
    <t>HBB0-Kirundo</t>
  </si>
  <si>
    <t>HBBA-Bujumbura</t>
  </si>
  <si>
    <t>HBBE-Gitega</t>
  </si>
  <si>
    <t>HBBK-Kiofi Gihofi</t>
  </si>
  <si>
    <t>HCMA-Alula</t>
  </si>
  <si>
    <t>HCMB-Baidoa</t>
  </si>
  <si>
    <t>HCMC-Candala</t>
  </si>
  <si>
    <t>HCMD-Bardera</t>
  </si>
  <si>
    <t>HCME-Eil</t>
  </si>
  <si>
    <t xml:space="preserve">HCMF-Bosasa </t>
  </si>
  <si>
    <t>HCMG-Gardo</t>
  </si>
  <si>
    <t>HCMH-Hargeisa</t>
  </si>
  <si>
    <t>HCMI-Berbera</t>
  </si>
  <si>
    <t>HCMJ-Lugh Ferrandi</t>
  </si>
  <si>
    <t>HCMK-Kisimayu</t>
  </si>
  <si>
    <t>HCML-El Bur</t>
  </si>
  <si>
    <t xml:space="preserve">HCMM-Mogadishu </t>
  </si>
  <si>
    <t>HCMN-Belet Uen</t>
  </si>
  <si>
    <t>HCMO-Obbia</t>
  </si>
  <si>
    <t>HCMP-Las Anod</t>
  </si>
  <si>
    <t>HCMR-Galcaio</t>
  </si>
  <si>
    <t>HCMS-Scusciuban</t>
  </si>
  <si>
    <t>HCMU-Erigavo</t>
  </si>
  <si>
    <t>HCMV-Burao</t>
  </si>
  <si>
    <t>HDAE-As Eyla</t>
  </si>
  <si>
    <t>HDAG-Assa Guella</t>
  </si>
  <si>
    <t>HDAM-Djibouti</t>
  </si>
  <si>
    <t>HDAS-Ali Sabieh</t>
  </si>
  <si>
    <t>HDCH-Chebelley</t>
  </si>
  <si>
    <t>HDDK-Dikhil</t>
  </si>
  <si>
    <t>HDDO-Dorra</t>
  </si>
  <si>
    <t>HDHE-Herkale</t>
  </si>
  <si>
    <t>HDMO-Moucha</t>
  </si>
  <si>
    <t>HDOB-Obock</t>
  </si>
  <si>
    <t>HDTJ-Tadjourah</t>
  </si>
  <si>
    <t>HDYO-Yoboki</t>
  </si>
  <si>
    <t>HEAR-El Arish</t>
  </si>
  <si>
    <t>HEAT-Asyut</t>
  </si>
  <si>
    <t>HEAX-Alexandria</t>
  </si>
  <si>
    <t>HEBA-Borg El Arab</t>
  </si>
  <si>
    <t>HEBL-Abu Simbel</t>
  </si>
  <si>
    <t>HECA-Cairo</t>
  </si>
  <si>
    <t>HEDK-Dakhla</t>
  </si>
  <si>
    <t>HEEM-Embaba</t>
  </si>
  <si>
    <t>HEGN-Hurghada</t>
  </si>
  <si>
    <t>HEGR-El Gora</t>
  </si>
  <si>
    <t>HEKG-El Khargha</t>
  </si>
  <si>
    <t>HELX-Luxor</t>
  </si>
  <si>
    <t>HEMM-Mersa Matruh</t>
  </si>
  <si>
    <t xml:space="preserve">HENV-New Valley </t>
  </si>
  <si>
    <t>HEOW-Shark El Oweinat</t>
  </si>
  <si>
    <t>HEPS-Port Said</t>
  </si>
  <si>
    <t>HESC-St Catherine</t>
  </si>
  <si>
    <t>HESH-Sharm El Sheikh</t>
  </si>
  <si>
    <t>HESN-Aswan</t>
  </si>
  <si>
    <t>HETB-Taba</t>
  </si>
  <si>
    <t>HETR-El Tor</t>
  </si>
  <si>
    <t>HHAG-Agordat</t>
  </si>
  <si>
    <t>HHAK-Adi Keyih</t>
  </si>
  <si>
    <t>HHAL-Alghena</t>
  </si>
  <si>
    <t>HHAS-Asmara</t>
  </si>
  <si>
    <t>HHAT-Afabet</t>
  </si>
  <si>
    <t>HHAU-Adi Ugri</t>
  </si>
  <si>
    <t>HHBA-Barentu</t>
  </si>
  <si>
    <t>HHBL-Beilul</t>
  </si>
  <si>
    <t>HHDC-Dahlac</t>
  </si>
  <si>
    <t>HHGU-Gura</t>
  </si>
  <si>
    <t>HHHB-Haleb</t>
  </si>
  <si>
    <t>HHKN-Keren</t>
  </si>
  <si>
    <t>HHKT-Kerkebet</t>
  </si>
  <si>
    <t>HHMF-Mersa Fatuma</t>
  </si>
  <si>
    <t>HHMG-Mersa Gulbub</t>
  </si>
  <si>
    <t>HHMS-Massawa</t>
  </si>
  <si>
    <t>HHNF-Nafka</t>
  </si>
  <si>
    <t>HHOH-Oma Hager</t>
  </si>
  <si>
    <t>HHSB-Assab</t>
  </si>
  <si>
    <t>HHTS-Tessanal</t>
  </si>
  <si>
    <t>HK1-Bamburi</t>
  </si>
  <si>
    <t>HKAM-Amboseli</t>
  </si>
  <si>
    <t>HKBA-Busia</t>
  </si>
  <si>
    <t>HKBR-Bura</t>
  </si>
  <si>
    <t>HKBU-Bungoma</t>
  </si>
  <si>
    <t>HKED-Eldoret Airstrip</t>
  </si>
  <si>
    <t>HKEL-Eldoret</t>
  </si>
  <si>
    <t>HKEM-Embu</t>
  </si>
  <si>
    <t>HKES-Eliye Springs</t>
  </si>
  <si>
    <t xml:space="preserve">HKEW-El Wak </t>
  </si>
  <si>
    <t>HKFG-Kalokol</t>
  </si>
  <si>
    <t>HKGA-Garissa</t>
  </si>
  <si>
    <t>HKGT-Garba Tula</t>
  </si>
  <si>
    <t>HKHB-Homa Bay</t>
  </si>
  <si>
    <t>HKHO-Hola</t>
  </si>
  <si>
    <t>HKIS-Isiolo</t>
  </si>
  <si>
    <t>HKJK-Nairobi Intl</t>
  </si>
  <si>
    <t>HKKA-Kabarak</t>
  </si>
  <si>
    <t xml:space="preserve">HKKB-Kiamberi </t>
  </si>
  <si>
    <t>HKKE-Keekorok</t>
  </si>
  <si>
    <t>HKKG-Kakamega</t>
  </si>
  <si>
    <t>HKKI-Kisumu</t>
  </si>
  <si>
    <t>HKKL-Kilaguni</t>
  </si>
  <si>
    <t>HKKP-Kapchomuswo</t>
  </si>
  <si>
    <t>HKKR-Kericho</t>
  </si>
  <si>
    <t>HKKS-Kisii</t>
  </si>
  <si>
    <t>HKKT-Kitale</t>
  </si>
  <si>
    <t>HKKU-Kitui</t>
  </si>
  <si>
    <t>HKLG-Lokitaung</t>
  </si>
  <si>
    <t>HKLK-Lokichoggio</t>
  </si>
  <si>
    <t>HKLO-Lodwar</t>
  </si>
  <si>
    <t>HKLT-Loitokitok</t>
  </si>
  <si>
    <t>HKLU-Lamu</t>
  </si>
  <si>
    <t>HKLY-Loyangalani</t>
  </si>
  <si>
    <t>HKMA-Mandera</t>
  </si>
  <si>
    <t>HKMB-Marsabit</t>
  </si>
  <si>
    <t xml:space="preserve">HKMG-Magadi </t>
  </si>
  <si>
    <t>HKMI-Maralal Kisima</t>
  </si>
  <si>
    <t>HKMK-Meru (Mulika)</t>
  </si>
  <si>
    <t>HKML-Malindi</t>
  </si>
  <si>
    <t xml:space="preserve">HKMM-Migori </t>
  </si>
  <si>
    <t>HKMO-Mombasa</t>
  </si>
  <si>
    <t>HKMR-Mackinnon Road</t>
  </si>
  <si>
    <t>HKMS-Mara Serena</t>
  </si>
  <si>
    <t>HKMT-Mtito Andei</t>
  </si>
  <si>
    <t>HKMU-Makindu</t>
  </si>
  <si>
    <t>HKMY-Moyale</t>
  </si>
  <si>
    <t xml:space="preserve">HKMZ-Musiara </t>
  </si>
  <si>
    <t>HKNI-Nyeri</t>
  </si>
  <si>
    <t>HKNK-Nakuru</t>
  </si>
  <si>
    <t>HKNN-Ngoro Ngoro</t>
  </si>
  <si>
    <t>HKNO-Narok</t>
  </si>
  <si>
    <t>HKNV-Naivasha</t>
  </si>
  <si>
    <t>HKNW-Nairobi Wilson</t>
  </si>
  <si>
    <t>HKNY-Nanyuki</t>
  </si>
  <si>
    <t>HKRE-Nairobi Eastleigh</t>
  </si>
  <si>
    <t>HKSB-Samburu South</t>
  </si>
  <si>
    <t xml:space="preserve">HKUK-Ukunda </t>
  </si>
  <si>
    <t>HKVO-Voi</t>
  </si>
  <si>
    <t xml:space="preserve">HKWE-Webuye </t>
  </si>
  <si>
    <t>HKWJ-Wajir</t>
  </si>
  <si>
    <t xml:space="preserve">HLFL-Buattifel </t>
  </si>
  <si>
    <t xml:space="preserve">HLGL-Giallo </t>
  </si>
  <si>
    <t>HLGT-Ghat</t>
  </si>
  <si>
    <t>HLKF-Kufrah</t>
  </si>
  <si>
    <t>HLLB-Benghazi</t>
  </si>
  <si>
    <t>HLLM-Tripoli Mitiga</t>
  </si>
  <si>
    <t>HLLO-Metega</t>
  </si>
  <si>
    <t>HLLQ-El Beida</t>
  </si>
  <si>
    <t>HLLS-Sebha</t>
  </si>
  <si>
    <t>HLLT-Tripoli</t>
  </si>
  <si>
    <t>HLMB-Marsa Brega</t>
  </si>
  <si>
    <t>HLNF-Ras Lanouf V 40</t>
  </si>
  <si>
    <t>HLON-Hon</t>
  </si>
  <si>
    <t>HLRA-Dahra</t>
  </si>
  <si>
    <t>HLRF-Jaref Sirte</t>
  </si>
  <si>
    <t>HLSD-Essider</t>
  </si>
  <si>
    <t>HLTD-Ghadames</t>
  </si>
  <si>
    <t xml:space="preserve">HLZA-Zella 74 </t>
  </si>
  <si>
    <t>HRYG-Gisenyi</t>
  </si>
  <si>
    <t>HRYI-Butare</t>
  </si>
  <si>
    <t>HRYN-Nemba</t>
  </si>
  <si>
    <t>HRYO-Gabiro</t>
  </si>
  <si>
    <t>HRYR-Kigali</t>
  </si>
  <si>
    <t>HRYU-Ruhengeri</t>
  </si>
  <si>
    <t>HRZA-Kamembe</t>
  </si>
  <si>
    <t>HSAK-Akobo</t>
  </si>
  <si>
    <t>HSAT-Atbara</t>
  </si>
  <si>
    <t>HSAW-Aweil</t>
  </si>
  <si>
    <t>HSBR-Bor</t>
  </si>
  <si>
    <t>HSBT-Bentu</t>
  </si>
  <si>
    <t>HSCG-Erkowit Carthago</t>
  </si>
  <si>
    <t>HSDB-Debba</t>
  </si>
  <si>
    <t>HSDL-Dilling</t>
  </si>
  <si>
    <t>HSDM-Dueim</t>
  </si>
  <si>
    <t>HSDN-Dongola</t>
  </si>
  <si>
    <t>HSDZ-Damazin</t>
  </si>
  <si>
    <t>HSFS-El Fasher</t>
  </si>
  <si>
    <t>HSGF-Gedare Azaza</t>
  </si>
  <si>
    <t>HSGG-Dinder Galegu</t>
  </si>
  <si>
    <t>HSGN-Geneina</t>
  </si>
  <si>
    <t>HSGO-Gogerial</t>
  </si>
  <si>
    <t>HSKA-Kassala</t>
  </si>
  <si>
    <t>HSKG-Khashm El Girba</t>
  </si>
  <si>
    <t>HSKI-Kosti Rabak</t>
  </si>
  <si>
    <t>HSKJ-Kago Kaju</t>
  </si>
  <si>
    <t>HSKP-Kapoeta</t>
  </si>
  <si>
    <t>HSLI-Kadugli</t>
  </si>
  <si>
    <t>HSLR-Urangu</t>
  </si>
  <si>
    <t>HSMD-Marida</t>
  </si>
  <si>
    <t>HSMK-Rumbek</t>
  </si>
  <si>
    <t>HSMR-Merowe</t>
  </si>
  <si>
    <t>HSNA-Nasir</t>
  </si>
  <si>
    <t>HSND-Shendi</t>
  </si>
  <si>
    <t>HSNH-Nahud</t>
  </si>
  <si>
    <t>HSNL-Nyala</t>
  </si>
  <si>
    <t>HSNM-Nimule</t>
  </si>
  <si>
    <t>HSNN-Nayala</t>
  </si>
  <si>
    <t xml:space="preserve">HSNR-Sennar </t>
  </si>
  <si>
    <t>HSNW-New Halfa</t>
  </si>
  <si>
    <t>HSOB-El Obeid</t>
  </si>
  <si>
    <t>HSPA-Pachella</t>
  </si>
  <si>
    <t>HSPI-Pibor</t>
  </si>
  <si>
    <t>HSPN-Port Sudan</t>
  </si>
  <si>
    <t>HSRJ-Raga</t>
  </si>
  <si>
    <t>HSRN-Renk</t>
  </si>
  <si>
    <t>HSSJ-Juba</t>
  </si>
  <si>
    <t>HSSM-Malakal</t>
  </si>
  <si>
    <t>HSSS-Khartoum</t>
  </si>
  <si>
    <t>HSSW-Wadi Halfa</t>
  </si>
  <si>
    <t>HSTO-Tong</t>
  </si>
  <si>
    <t>HSTR-Torit</t>
  </si>
  <si>
    <t>HSTU-Tumbura</t>
  </si>
  <si>
    <t>HSWW-Wau</t>
  </si>
  <si>
    <t>HSYA-Yambio</t>
  </si>
  <si>
    <t>HSYE-Yei</t>
  </si>
  <si>
    <t>HSYL-Yirol</t>
  </si>
  <si>
    <t>HSZA-Zalingei</t>
  </si>
  <si>
    <t>HTAR-Arusha</t>
  </si>
  <si>
    <t>HTBH-Biharamulo</t>
  </si>
  <si>
    <t>HTBU-Bukoba</t>
  </si>
  <si>
    <t>HTCH-Chunya</t>
  </si>
  <si>
    <t>HTDA-Dar-es-Salaam</t>
  </si>
  <si>
    <t>HTDO-Dodoma</t>
  </si>
  <si>
    <t>HTFI-Fort Ikoma</t>
  </si>
  <si>
    <t>HTIR-Iringa</t>
  </si>
  <si>
    <t>HTIY-Inyonga</t>
  </si>
  <si>
    <t>HTKA-Kigoma</t>
  </si>
  <si>
    <t>HTKB-Kibondo</t>
  </si>
  <si>
    <t>HTKD-Kondoa</t>
  </si>
  <si>
    <t>HTKI-Kilwa Masoko</t>
  </si>
  <si>
    <t>HTKJ-Kilimanjaro</t>
  </si>
  <si>
    <t>HTKL-Kirondatal</t>
  </si>
  <si>
    <t>HTKO-Kongwa</t>
  </si>
  <si>
    <t>HTKR-Karagwe</t>
  </si>
  <si>
    <t>HTKT-Kilimatinde</t>
  </si>
  <si>
    <t xml:space="preserve">HTLD-Loliondo </t>
  </si>
  <si>
    <t>HTLI-Lindi</t>
  </si>
  <si>
    <t>HTLL-Liuli</t>
  </si>
  <si>
    <t>HTLM-Lake Manyara</t>
  </si>
  <si>
    <t>HTLO-Lobo Wildlife Lodge</t>
  </si>
  <si>
    <t>HTMA-Mafia</t>
  </si>
  <si>
    <t>HTMB-Mbeya</t>
  </si>
  <si>
    <t>HTMC-Maswa</t>
  </si>
  <si>
    <t xml:space="preserve">HTMD-Mwadui </t>
  </si>
  <si>
    <t>HTMG-Morogoro</t>
  </si>
  <si>
    <t>HTMI-Masasi</t>
  </si>
  <si>
    <t>HTMK-Mikumi</t>
  </si>
  <si>
    <t>HTMN-Manyoni</t>
  </si>
  <si>
    <t>HTMO-Mombo</t>
  </si>
  <si>
    <t>HTMP-Mpanda</t>
  </si>
  <si>
    <t xml:space="preserve">HTMR-Msembe Ruaha National Park </t>
  </si>
  <si>
    <t>HTMS-Moshi</t>
  </si>
  <si>
    <t>HTMT-Mtwara</t>
  </si>
  <si>
    <t>HTMU-Musoma</t>
  </si>
  <si>
    <t>HTMV-Mvumi</t>
  </si>
  <si>
    <t>HTMW-Mwanza</t>
  </si>
  <si>
    <t>HTMX-Mpwapwa</t>
  </si>
  <si>
    <t>HTMY-Mbuyu</t>
  </si>
  <si>
    <t>HTNA-Nachingwea</t>
  </si>
  <si>
    <t>HTNG-Ngerengere</t>
  </si>
  <si>
    <t>HTNJ-Njombe</t>
  </si>
  <si>
    <t>HTNR-Ngara</t>
  </si>
  <si>
    <t>HTOL-Oldeani</t>
  </si>
  <si>
    <t>HTPE-Pemba</t>
  </si>
  <si>
    <t>HTSD-Singida</t>
  </si>
  <si>
    <t>HTSE-Same</t>
  </si>
  <si>
    <t>HTSH-Mafinga</t>
  </si>
  <si>
    <t>HTSN-Seronera</t>
  </si>
  <si>
    <t>HTSO-Songea</t>
  </si>
  <si>
    <t>HTSU-Sumbawanga</t>
  </si>
  <si>
    <t>HTSY-Shinyanga</t>
  </si>
  <si>
    <t>HTTB-Tabora</t>
  </si>
  <si>
    <t>HTTG-Tanga</t>
  </si>
  <si>
    <t>HTTU-Tunduru</t>
  </si>
  <si>
    <t>HTUK-Ukerewe</t>
  </si>
  <si>
    <t>HTUR-Urambo</t>
  </si>
  <si>
    <t>HTUT-Utete</t>
  </si>
  <si>
    <t>HTUV-Uvinza</t>
  </si>
  <si>
    <t>HTWH-Wazo Hill</t>
  </si>
  <si>
    <t>HTWK-West Kilimanjaro</t>
  </si>
  <si>
    <t>HTZA-Zanzibar</t>
  </si>
  <si>
    <t>HUAJ-Adjuman</t>
  </si>
  <si>
    <t>HUAR-Arua</t>
  </si>
  <si>
    <t>HUBA-Pakuba</t>
  </si>
  <si>
    <t>HUBU-Bundibugyo</t>
  </si>
  <si>
    <t>HUEN-Entebbe</t>
  </si>
  <si>
    <t>HUFP-Fort Portal</t>
  </si>
  <si>
    <t>HUGU-Gulu</t>
  </si>
  <si>
    <t>HUJI-Jinja</t>
  </si>
  <si>
    <t xml:space="preserve">HUKB-Kabale </t>
  </si>
  <si>
    <t>HUKC-Kampala</t>
  </si>
  <si>
    <t>HUKD-Kidepo</t>
  </si>
  <si>
    <t>HUKF-Kabalega Falls</t>
  </si>
  <si>
    <t>HUKK-Kakira</t>
  </si>
  <si>
    <t>HUKO-Kotido</t>
  </si>
  <si>
    <t>HUKS-Kasese</t>
  </si>
  <si>
    <t>HUKT-Kitgum</t>
  </si>
  <si>
    <t>HULA-Lake George Kasenyi</t>
  </si>
  <si>
    <t>HULI-Lira</t>
  </si>
  <si>
    <t>HUMA-Mbarara</t>
  </si>
  <si>
    <t>HUMI-Masindi</t>
  </si>
  <si>
    <t>HUMO-Moroto</t>
  </si>
  <si>
    <t>HUMW-Mweya</t>
  </si>
  <si>
    <t>HUPA-Pakuba</t>
  </si>
  <si>
    <t>HUSO-Soroti</t>
  </si>
  <si>
    <t>HUTO-Tororo</t>
  </si>
  <si>
    <t>KAAF-Apalachicola</t>
  </si>
  <si>
    <t>KAAO-Col Jabara</t>
  </si>
  <si>
    <t>KAAP-Andrau</t>
  </si>
  <si>
    <t>KAAS-Taylor Co</t>
  </si>
  <si>
    <t>KAAT-Alturas Mun</t>
  </si>
  <si>
    <t>KABA-Albany Mun</t>
  </si>
  <si>
    <t xml:space="preserve">KABE-Lehigh Valley Allentown </t>
  </si>
  <si>
    <t>KABI-Abilene</t>
  </si>
  <si>
    <t>KABO-Arecibo</t>
  </si>
  <si>
    <t>KABQ-Albuquerque</t>
  </si>
  <si>
    <t>KABR-Aberdeen</t>
  </si>
  <si>
    <t xml:space="preserve">KABY-Southwest Georgia Albany </t>
  </si>
  <si>
    <t>KACB-Antrim</t>
  </si>
  <si>
    <t>KACJ-Souther</t>
  </si>
  <si>
    <t>KACK-Nantucket</t>
  </si>
  <si>
    <t>KACQ-Waseca</t>
  </si>
  <si>
    <t>KACT-Waco</t>
  </si>
  <si>
    <t>KACV-Arcata-Eureka</t>
  </si>
  <si>
    <t>KACY-Atlantic City</t>
  </si>
  <si>
    <t>KACZ-Henderson</t>
  </si>
  <si>
    <t>KADG-Lenawee Co</t>
  </si>
  <si>
    <t>KADH-Ada Muni</t>
  </si>
  <si>
    <t>KADM-Ardmore Muni</t>
  </si>
  <si>
    <t>KADS-Addison</t>
  </si>
  <si>
    <t>KADT-Atwood Rawlins</t>
  </si>
  <si>
    <t>KADU-Audubon</t>
  </si>
  <si>
    <t>KADW-Andrews AFB</t>
  </si>
  <si>
    <t>KAEG-Double Eagle II</t>
  </si>
  <si>
    <t>KAEL-Albert Lea Muni</t>
  </si>
  <si>
    <t>KAEX-Alexandria Intl</t>
  </si>
  <si>
    <t>KAFF-USAF Academy</t>
  </si>
  <si>
    <t>KAFJ-Washington Co</t>
  </si>
  <si>
    <t>KAFK-Nebraska City Mun</t>
  </si>
  <si>
    <t>KAFN-Jaffrey Muni Silver Ranch</t>
  </si>
  <si>
    <t>KAFO-Afton Muni</t>
  </si>
  <si>
    <t>KAFW-Fort Worth Alliance</t>
  </si>
  <si>
    <t>KAGC-Allegheny Co</t>
  </si>
  <si>
    <t>KAGO-Magnolia Muni</t>
  </si>
  <si>
    <t>KAGS-Bush</t>
  </si>
  <si>
    <t>KAGZ-Wagner Muni</t>
  </si>
  <si>
    <t>KAHC-Amedee AAF</t>
  </si>
  <si>
    <t>KAHH-Amery Mun</t>
  </si>
  <si>
    <t>KAHN-Athens/Epps</t>
  </si>
  <si>
    <t>KAHQ-Wahoo Mun</t>
  </si>
  <si>
    <t>KAIA-Alliance Mun</t>
  </si>
  <si>
    <t>KAID-Anderson Mun Darlington</t>
  </si>
  <si>
    <t>KAIG-Langlade Co</t>
  </si>
  <si>
    <t>KAIK-Aiken Muni</t>
  </si>
  <si>
    <t>KAIO-Atlantic Muni</t>
  </si>
  <si>
    <t>KAIT-Aitkin Mun Kurtz</t>
  </si>
  <si>
    <t>KAIV-Downer</t>
  </si>
  <si>
    <t>KAIY-Atlantic City Mun</t>
  </si>
  <si>
    <t>KAIZ-Fine Meml</t>
  </si>
  <si>
    <t>KAJG-Mt Camel Mun</t>
  </si>
  <si>
    <t>KAJO-Corona</t>
  </si>
  <si>
    <t>KAJR-Habersham Co</t>
  </si>
  <si>
    <t>KAKH-Gastonia Mun</t>
  </si>
  <si>
    <t>KAKO-Akron Washington Co</t>
  </si>
  <si>
    <t>KAKQ-Wakefield Mun</t>
  </si>
  <si>
    <t>KAKR-Akron Fulton Intl</t>
  </si>
  <si>
    <t>KALB-Albany</t>
  </si>
  <si>
    <t>KALI-Alice Intl</t>
  </si>
  <si>
    <t xml:space="preserve">KALM-Alamogordo White Sands </t>
  </si>
  <si>
    <t>KALN-St Louis Regl</t>
  </si>
  <si>
    <t>KALO-Waterloo</t>
  </si>
  <si>
    <t>KALS-San Luis Valley Bergman</t>
  </si>
  <si>
    <t>KALW-Walla Walla</t>
  </si>
  <si>
    <t>KALX-Russell</t>
  </si>
  <si>
    <t>KAMA-Amarillo</t>
  </si>
  <si>
    <t>KAMG-Bacon Co</t>
  </si>
  <si>
    <t>KAMN-Gratiot Community</t>
  </si>
  <si>
    <t>KAMT-Salamon</t>
  </si>
  <si>
    <t>KAMW-Ames Muni</t>
  </si>
  <si>
    <t>KANB-Anniston Metro</t>
  </si>
  <si>
    <t>KAND-Anderson</t>
  </si>
  <si>
    <t>KANE-Anoka Co Blaine</t>
  </si>
  <si>
    <t>KANJ-Sault Ste Marie Mun Sanderson</t>
  </si>
  <si>
    <t xml:space="preserve">KANP-Lee </t>
  </si>
  <si>
    <t>KANQ-Tri State Steuben Co</t>
  </si>
  <si>
    <t>KANW-Ainsworth Mun</t>
  </si>
  <si>
    <t>KANY-Anthony Mun</t>
  </si>
  <si>
    <t>KAOC-Arco Butte</t>
  </si>
  <si>
    <t>KAOH-Lima Allen</t>
  </si>
  <si>
    <t>KAOO-Altoona Blair Co</t>
  </si>
  <si>
    <t>KAOV-Ava Martin Meml</t>
  </si>
  <si>
    <t>KAPA-Centennial</t>
  </si>
  <si>
    <t>KAPC-Napa Co</t>
  </si>
  <si>
    <t>KAPF-Naples</t>
  </si>
  <si>
    <t xml:space="preserve">KAPG-Phillips AAF / Aberdeen </t>
  </si>
  <si>
    <t>KAPH-AP Hill</t>
  </si>
  <si>
    <t>KAPN-Alpena</t>
  </si>
  <si>
    <t>KAPT-Marion Co Brown</t>
  </si>
  <si>
    <t>KAPV-Apple Valley</t>
  </si>
  <si>
    <t>KAQP-Appleton Mun</t>
  </si>
  <si>
    <t>KAQW-Harriman and West</t>
  </si>
  <si>
    <t>KARA-Acadiana</t>
  </si>
  <si>
    <t>KARB-Ann Arbour</t>
  </si>
  <si>
    <t>KARG-Walnut Ridge</t>
  </si>
  <si>
    <t>KARR-Aurora</t>
  </si>
  <si>
    <t>KART-Watertown</t>
  </si>
  <si>
    <t>KARV-Lakeland Lee</t>
  </si>
  <si>
    <t>KASD-Slidell</t>
  </si>
  <si>
    <t>KASE-Aspen Pitkin Co Sardy</t>
  </si>
  <si>
    <t>KASG-Springdale</t>
  </si>
  <si>
    <t>KASH-Boire</t>
  </si>
  <si>
    <t>KASJ-Tri Co</t>
  </si>
  <si>
    <t>KASL-Harrison Co</t>
  </si>
  <si>
    <t>KASN-Talladega Mun</t>
  </si>
  <si>
    <t>KAST-Astoria Regl</t>
  </si>
  <si>
    <t>KASW-Warsaw Muni</t>
  </si>
  <si>
    <t>KASX-Kennedy Meml</t>
  </si>
  <si>
    <t>KASY-Ashley Mun</t>
  </si>
  <si>
    <t>KATA-Atlanta Muni</t>
  </si>
  <si>
    <t xml:space="preserve">KATL-The Hartsfield Atlanta </t>
  </si>
  <si>
    <t>KATS-Artesia Muni</t>
  </si>
  <si>
    <t>KATW-Outagamie Co Regl</t>
  </si>
  <si>
    <t>KATY-Watertown</t>
  </si>
  <si>
    <t>KAUG-Augusta State</t>
  </si>
  <si>
    <t>KAUH-Aurora Muni</t>
  </si>
  <si>
    <t>KAUM-Austin Muni</t>
  </si>
  <si>
    <t>KAUN-Auburn Muni</t>
  </si>
  <si>
    <t>KAUO-Auburn Opelika Pitts</t>
  </si>
  <si>
    <t>KAUS-Mueller Mun</t>
  </si>
  <si>
    <t>KAUW-Wausau Downtown</t>
  </si>
  <si>
    <t>KAVC-Mecklenburg Brunswick</t>
  </si>
  <si>
    <t>KAVL-Asheville</t>
  </si>
  <si>
    <t>KAVO-Avon Park</t>
  </si>
  <si>
    <t>KAVP-Wilkes-Barre Scranton</t>
  </si>
  <si>
    <t>KAVX-Catalina</t>
  </si>
  <si>
    <t>KAWG-Washington Muni</t>
  </si>
  <si>
    <t>KAWM-West Memphis Mun</t>
  </si>
  <si>
    <t>KAWO-Arlington Mun</t>
  </si>
  <si>
    <t>KAXA-Algona Muni</t>
  </si>
  <si>
    <t>KAXH-Houston Southwest</t>
  </si>
  <si>
    <t>KAXN-Chandler</t>
  </si>
  <si>
    <t>KAXS-Altus Mun</t>
  </si>
  <si>
    <t>KAXV-Armstrong</t>
  </si>
  <si>
    <t>KAXX-Angel Fire</t>
  </si>
  <si>
    <t>KAYE-Ft Devens Moore AFB</t>
  </si>
  <si>
    <t>KAYS-Waycross Ware</t>
  </si>
  <si>
    <t>KAZC-Colorado City Mun</t>
  </si>
  <si>
    <t>KAZE-Hazlehurst</t>
  </si>
  <si>
    <t xml:space="preserve">KAZO-Kalamazoo Battle Creek </t>
  </si>
  <si>
    <t xml:space="preserve">KAZU-Arrowhead Assault </t>
  </si>
  <si>
    <t xml:space="preserve">KBAB-Beale AFB / Marysville </t>
  </si>
  <si>
    <t>KBAD-Barkdale AFB / Bossier City</t>
  </si>
  <si>
    <t>KBAF-Barnes Mun</t>
  </si>
  <si>
    <t>KBAK-Columbus</t>
  </si>
  <si>
    <t>KBAM-Battle Mountain</t>
  </si>
  <si>
    <t>KBAX-Huron Co</t>
  </si>
  <si>
    <t>KBAZ-New Braunfels Mun</t>
  </si>
  <si>
    <t>KBBB-Benson Muni</t>
  </si>
  <si>
    <t>KBBD-Curtis</t>
  </si>
  <si>
    <t>KBBP-Marlboro</t>
  </si>
  <si>
    <t>KBBW-Broken Bow</t>
  </si>
  <si>
    <t>KBCB-Virginia Tech</t>
  </si>
  <si>
    <t>KBCE-Bryce Canyon</t>
  </si>
  <si>
    <t>KBCK-Black River Falls</t>
  </si>
  <si>
    <t>KBCT-Boca Raton</t>
  </si>
  <si>
    <t>KBDE-Baudette</t>
  </si>
  <si>
    <t>KBDG-Blanding</t>
  </si>
  <si>
    <t>KBDJ-Boulder Junction</t>
  </si>
  <si>
    <t>KBDL-Bradley Intl</t>
  </si>
  <si>
    <t>KBDN-Bend Mun</t>
  </si>
  <si>
    <t>KBDQ-Morrilton Mun</t>
  </si>
  <si>
    <t>KBDR-Sikorsky Meml</t>
  </si>
  <si>
    <t>KBDX-Broadus</t>
  </si>
  <si>
    <t>KBEC-Beech Factory</t>
  </si>
  <si>
    <t>KBED-Hanscom</t>
  </si>
  <si>
    <t>KBEH-Southwest Michigan</t>
  </si>
  <si>
    <t>KBFA-Boyne</t>
  </si>
  <si>
    <t>KBFD-Bradford</t>
  </si>
  <si>
    <t>KBFF-Heilig</t>
  </si>
  <si>
    <t>KBFI-Seattle Boeing Field</t>
  </si>
  <si>
    <t>KBFL-Meadows</t>
  </si>
  <si>
    <t>KBFM-Mobile Downtown</t>
  </si>
  <si>
    <t>KBFR-Grissom</t>
  </si>
  <si>
    <t>KBFW-Silver Bay</t>
  </si>
  <si>
    <t>KBGD-Hutchison</t>
  </si>
  <si>
    <t>KBGE-Decatur Co</t>
  </si>
  <si>
    <t>KBGF-Winchester</t>
  </si>
  <si>
    <t>KBGM-Binghamton</t>
  </si>
  <si>
    <t>KBGR-Bangor</t>
  </si>
  <si>
    <t>KBHB-Hancock Co Bar Harbor</t>
  </si>
  <si>
    <t>KBHC-Baxley Mun</t>
  </si>
  <si>
    <t>KBHK-Baker Mun</t>
  </si>
  <si>
    <t>KBHM-Birmingham</t>
  </si>
  <si>
    <t>KBID-Block Island</t>
  </si>
  <si>
    <t>KBIE-Beatrice</t>
  </si>
  <si>
    <t>KBIF-Biggs AAF / Ft. Bliss</t>
  </si>
  <si>
    <t>KBIH-Bishop</t>
  </si>
  <si>
    <t>KBIL-Billings Logan Intl</t>
  </si>
  <si>
    <t>KBIS-Bismarck</t>
  </si>
  <si>
    <t>KBIV-Tulip City</t>
  </si>
  <si>
    <t>KBIX-Keesler AFB / Biloxi</t>
  </si>
  <si>
    <t>KBJC-Jeffco</t>
  </si>
  <si>
    <t>KBJI-Bemidji Beltrami Co</t>
  </si>
  <si>
    <t>KBJJ-Wayne Co</t>
  </si>
  <si>
    <t>KBKD-Stephens Co</t>
  </si>
  <si>
    <t>KBKE-Baker City Mun</t>
  </si>
  <si>
    <t>KBKF-Buckley ANGB / Aurora</t>
  </si>
  <si>
    <t>KBKL-Burke Lakefront</t>
  </si>
  <si>
    <t>KBKT-Perkinson</t>
  </si>
  <si>
    <t>KBKV-Hernando Co</t>
  </si>
  <si>
    <t>KBKW-Raleigh Co Meml</t>
  </si>
  <si>
    <t>KBKX-Brookings Mun</t>
  </si>
  <si>
    <t>KBLF-Mercer Co</t>
  </si>
  <si>
    <t>KBLH-Blythe</t>
  </si>
  <si>
    <t>KBLI-Bellingham</t>
  </si>
  <si>
    <t>KBLM-Allaire</t>
  </si>
  <si>
    <t>KBLU-Blue Canyon Nyack</t>
  </si>
  <si>
    <t xml:space="preserve">KBLV-Scott AFB / Belleville </t>
  </si>
  <si>
    <t>KBMC-Brigham City</t>
  </si>
  <si>
    <t>KBMG-Monroe Co</t>
  </si>
  <si>
    <t>KBMI-Central Ill Regl</t>
  </si>
  <si>
    <t>KBML-Berlin Mun</t>
  </si>
  <si>
    <t>KBMQ-Burnet Mun Craddock</t>
  </si>
  <si>
    <t>KBMT-Beaumont Mun</t>
  </si>
  <si>
    <t>KBNA-Nashville</t>
  </si>
  <si>
    <t>KBNG-Banning Mun</t>
  </si>
  <si>
    <t>KBNL-Barnwell Co</t>
  </si>
  <si>
    <t>KBNO-Burns Mun</t>
  </si>
  <si>
    <t>KBNW-Boone Mun</t>
  </si>
  <si>
    <t xml:space="preserve">KBOF-Washington Bolling AFB </t>
  </si>
  <si>
    <t>KBOI-Boise</t>
  </si>
  <si>
    <t>KBOK-Brookings State</t>
  </si>
  <si>
    <t>KBOS-Logan Intl</t>
  </si>
  <si>
    <t>KBOW-Bartow Mun</t>
  </si>
  <si>
    <t>KBPI-Big Piney Marbleton</t>
  </si>
  <si>
    <t>KBPK-Baxter Co Regnl</t>
  </si>
  <si>
    <t>KBPP-Bowman Mun</t>
  </si>
  <si>
    <t>KBPT-Southeast Texas Regl</t>
  </si>
  <si>
    <t>KBQK-Glynco Jetport</t>
  </si>
  <si>
    <t>KBRD-Brainerd Crow Wing</t>
  </si>
  <si>
    <t>KBRL-Burlington Muni</t>
  </si>
  <si>
    <t xml:space="preserve">KBRO-Brownsville South Padre I </t>
  </si>
  <si>
    <t>KBRY-Samuels</t>
  </si>
  <si>
    <t>KBSM-Austin Bergstrom Intl</t>
  </si>
  <si>
    <t>KBST-Belfast Mun</t>
  </si>
  <si>
    <t>KBTF-Skypark</t>
  </si>
  <si>
    <t>KBTL-Kellogg</t>
  </si>
  <si>
    <t>KBTM-Mooney</t>
  </si>
  <si>
    <t>KBTN-Britton Mun</t>
  </si>
  <si>
    <t>KBTP-Butler Co Scholter</t>
  </si>
  <si>
    <t xml:space="preserve">KBTR-Baton Rouge Metro Ryan </t>
  </si>
  <si>
    <t>KBTV-Burlington</t>
  </si>
  <si>
    <t>KBTY-Beattiy</t>
  </si>
  <si>
    <t>KBUB-Cram</t>
  </si>
  <si>
    <t>KBUF-Buffalo Niagara Intl</t>
  </si>
  <si>
    <t>KBUM-Butler Meml</t>
  </si>
  <si>
    <t xml:space="preserve">KBUR-Burbank Glendale Pasadena </t>
  </si>
  <si>
    <t>KBUY-Burlington Alamance</t>
  </si>
  <si>
    <t>KBVI-Beaver Co</t>
  </si>
  <si>
    <t>KBVN-Albion Mun</t>
  </si>
  <si>
    <t>KBVO-Bartlesville</t>
  </si>
  <si>
    <t>KBVX-Batesville</t>
  </si>
  <si>
    <t>KBVY-Beverly</t>
  </si>
  <si>
    <t>KBWC-Brawley</t>
  </si>
  <si>
    <t>KBWD-Brownwood</t>
  </si>
  <si>
    <t xml:space="preserve">KBWG-Bowling Green Warren Co </t>
  </si>
  <si>
    <t xml:space="preserve">KBWI-Baltimore-Washington Intrl </t>
  </si>
  <si>
    <t>KBWP-Stern</t>
  </si>
  <si>
    <t>KBXA-Carr Meml</t>
  </si>
  <si>
    <t>KBXG-Burke Co</t>
  </si>
  <si>
    <t>KBXK-Buckeye Mun</t>
  </si>
  <si>
    <t>KBYG-Johnson Co</t>
  </si>
  <si>
    <t>KBYH-Arkansas</t>
  </si>
  <si>
    <t>KBYI-Burley</t>
  </si>
  <si>
    <t>KBYS-Ft Irwin Barstow</t>
  </si>
  <si>
    <t>KBZK-Gen Pershing Meml</t>
  </si>
  <si>
    <t>KBZN-Gallatin</t>
  </si>
  <si>
    <t>KCAD-Wexford Co</t>
  </si>
  <si>
    <t>KCAE-Columbia Metro</t>
  </si>
  <si>
    <t>KCAG-Craig Moffat</t>
  </si>
  <si>
    <t>KCAK-Akron Canton Regl</t>
  </si>
  <si>
    <t>KCAO-Clayton Mun</t>
  </si>
  <si>
    <t>KCAR-Caribou</t>
  </si>
  <si>
    <t>KCAV-Clarion Mun</t>
  </si>
  <si>
    <t>KCBE-Greater Cumberland</t>
  </si>
  <si>
    <t>KCBF-Council Bluffs</t>
  </si>
  <si>
    <t>KCBG-Cambridge Mun</t>
  </si>
  <si>
    <t>KCBK-Shaltz</t>
  </si>
  <si>
    <t>KCBM-Columbus AFB</t>
  </si>
  <si>
    <t>KCCA-Chaffe</t>
  </si>
  <si>
    <t>KCCB-Cable</t>
  </si>
  <si>
    <t>KCCO-Newnan Coweta</t>
  </si>
  <si>
    <t>KCCR-Buchanan</t>
  </si>
  <si>
    <t>KCCY-Charles City</t>
  </si>
  <si>
    <t>KCDC-Cedar City</t>
  </si>
  <si>
    <t>KCDH-Harrell</t>
  </si>
  <si>
    <t>KCDI-Cambridge Mun</t>
  </si>
  <si>
    <t>KCDK-Lewis</t>
  </si>
  <si>
    <t>KCDN-Woodward</t>
  </si>
  <si>
    <t>KCDR-Chadron</t>
  </si>
  <si>
    <t>KCDS-Childress</t>
  </si>
  <si>
    <t>KCDW-Essex Co</t>
  </si>
  <si>
    <t>KCEA-Cessna Aircraft</t>
  </si>
  <si>
    <t>KCEC-McNamara</t>
  </si>
  <si>
    <t>KCEF-Westover AFB / Chicopee Falls</t>
  </si>
  <si>
    <t>KCEK-Crete Mun</t>
  </si>
  <si>
    <t>KCEU-Oconee Co</t>
  </si>
  <si>
    <t>KCEV-Mettel</t>
  </si>
  <si>
    <t>KCEW-Sikes</t>
  </si>
  <si>
    <t>KCEY-Kyle Oakley</t>
  </si>
  <si>
    <t>KCEZ-Cortez Mun</t>
  </si>
  <si>
    <t>KCFD-Coulter</t>
  </si>
  <si>
    <t>KCFJ-Crawfordsville</t>
  </si>
  <si>
    <t>KCFT-Greenlee</t>
  </si>
  <si>
    <t>KCFV-Coffeyville</t>
  </si>
  <si>
    <t>KCGE-Cambridge Dorchester</t>
  </si>
  <si>
    <t>KCGF-Cuyahoga</t>
  </si>
  <si>
    <t>KCGI-Cape Girardeau</t>
  </si>
  <si>
    <t>KCGS-College Park</t>
  </si>
  <si>
    <t>KCGX-Chicago Merril Meigs</t>
  </si>
  <si>
    <t>KCGZ-Casa Grande</t>
  </si>
  <si>
    <t>KCHA-Lovell</t>
  </si>
  <si>
    <t>KCHD-Chandler</t>
  </si>
  <si>
    <t>KCHK-Chickasha</t>
  </si>
  <si>
    <t xml:space="preserve">KCHO-Charlottesville Albema </t>
  </si>
  <si>
    <t>KCHQ-Mississippi</t>
  </si>
  <si>
    <t>KCHS-Charleston AFB</t>
  </si>
  <si>
    <t>KCHT-Chillicothe</t>
  </si>
  <si>
    <t>KCHU-Houston Co</t>
  </si>
  <si>
    <t>KCIC-Chico</t>
  </si>
  <si>
    <t xml:space="preserve">KCID-The Eastern Iowa Airport </t>
  </si>
  <si>
    <t>KCII-Choteau</t>
  </si>
  <si>
    <t xml:space="preserve">KCIN-Neu </t>
  </si>
  <si>
    <t>KCIR-Cairo Regl</t>
  </si>
  <si>
    <t>KCIU-Chippewa Co Intl</t>
  </si>
  <si>
    <t>KCJJ-Church</t>
  </si>
  <si>
    <t>KCJR-Culpeper Co</t>
  </si>
  <si>
    <t>KCKA-Kegelman</t>
  </si>
  <si>
    <t>KCKB-Benedum</t>
  </si>
  <si>
    <t>KCKC-Grand Marais</t>
  </si>
  <si>
    <t>KCKF-Crisp Co Cordele</t>
  </si>
  <si>
    <t>KCKI-Williamsburg</t>
  </si>
  <si>
    <t>KCKM-Fletcher</t>
  </si>
  <si>
    <t>KCKN-Crookston</t>
  </si>
  <si>
    <t>KCKP-Cherokee</t>
  </si>
  <si>
    <t>KCKV-Outlaw</t>
  </si>
  <si>
    <t xml:space="preserve">KCLE-Cleveland Hopkins Intl </t>
  </si>
  <si>
    <t>KCLG-Coalinga</t>
  </si>
  <si>
    <t>KCLI-Clintonville</t>
  </si>
  <si>
    <t>KCLK-Clinton</t>
  </si>
  <si>
    <t>KCLL-Easterwood</t>
  </si>
  <si>
    <t>KCLM-Fairchild</t>
  </si>
  <si>
    <t>KCLR-Cliff Hatfield</t>
  </si>
  <si>
    <t>KCLS-Chehalis Centralia</t>
  </si>
  <si>
    <t xml:space="preserve">KCLT-Charlotte Douglas Intl </t>
  </si>
  <si>
    <t>KCLW-Clearwater</t>
  </si>
  <si>
    <t>KCMA-Camarillo</t>
  </si>
  <si>
    <t>KCMH-Port Columbus Intl</t>
  </si>
  <si>
    <t xml:space="preserve">KCMI-Univ of Illinois Willard </t>
  </si>
  <si>
    <t xml:space="preserve">KCMX-Houghton County Memorial </t>
  </si>
  <si>
    <t>KCMY-Sparta Ft McCoy</t>
  </si>
  <si>
    <t>KCNC-Chariton</t>
  </si>
  <si>
    <t>KCNH-Claremont</t>
  </si>
  <si>
    <t>KCNK-Blosser</t>
  </si>
  <si>
    <t>KCNM-Cavern City</t>
  </si>
  <si>
    <t>KCNO-Chino</t>
  </si>
  <si>
    <t xml:space="preserve">KCNP-Ray </t>
  </si>
  <si>
    <t>KCNU-Chanute Martin Johnson</t>
  </si>
  <si>
    <t>KCNW-TSTC Waco</t>
  </si>
  <si>
    <t>KCNY-Canyonlands</t>
  </si>
  <si>
    <t>KCOD-Yellowstone</t>
  </si>
  <si>
    <t>KCOE-Coeur d'Alene</t>
  </si>
  <si>
    <t xml:space="preserve">KCOF-Patrick AFB / Cocoa Beach </t>
  </si>
  <si>
    <t>KCOI-Merritt I</t>
  </si>
  <si>
    <t>KCOM-Coleman</t>
  </si>
  <si>
    <t>KCON-Concord</t>
  </si>
  <si>
    <t>KCOQ-Cloquet Carlton Co</t>
  </si>
  <si>
    <t>KCOS-Colorado Springs</t>
  </si>
  <si>
    <t>KCOT-Cotulla La Salle Co</t>
  </si>
  <si>
    <t>KCOU-Columbia</t>
  </si>
  <si>
    <t>KCPC-Columbus Co</t>
  </si>
  <si>
    <t>KCPK-Chesapeake</t>
  </si>
  <si>
    <t>KCPM-Compton</t>
  </si>
  <si>
    <t>KCPR-Natrona Co</t>
  </si>
  <si>
    <t>KCPS-St Louis Downtown</t>
  </si>
  <si>
    <t>KCPX-Culebra</t>
  </si>
  <si>
    <t>KCQA-Lakefield</t>
  </si>
  <si>
    <t>KCQM-Cook</t>
  </si>
  <si>
    <t>KCQX-Chatham</t>
  </si>
  <si>
    <t>KCRE-Grand Strand</t>
  </si>
  <si>
    <t>KCRG-Craig</t>
  </si>
  <si>
    <t>KCRO-Corcoran</t>
  </si>
  <si>
    <t>KCRP-Corpus Christi</t>
  </si>
  <si>
    <t>KCRQ-McClellan Palomar</t>
  </si>
  <si>
    <t>KCRS-Campbell Corsicana</t>
  </si>
  <si>
    <t>KCRT-Stell</t>
  </si>
  <si>
    <t>KCRW-Yeager</t>
  </si>
  <si>
    <t>KCRX-Turner</t>
  </si>
  <si>
    <t>KCRZ-Corning</t>
  </si>
  <si>
    <t>KCSB-Cambridge Mun</t>
  </si>
  <si>
    <t>KCSG-Columbus Metro</t>
  </si>
  <si>
    <t>KCSL-O'Sullivan</t>
  </si>
  <si>
    <t>KCSM-Clinton Sherman</t>
  </si>
  <si>
    <t>KCSQ-Creston</t>
  </si>
  <si>
    <t xml:space="preserve">KCSV-Crossville Meml Whitson </t>
  </si>
  <si>
    <t>KCTB-Cut Bank</t>
  </si>
  <si>
    <t>KCTJ-West Georgia Regl</t>
  </si>
  <si>
    <t>KCTK-Ingersoll</t>
  </si>
  <si>
    <t>KCTY-Cross City</t>
  </si>
  <si>
    <t>KCTZ-Sampson Co</t>
  </si>
  <si>
    <t>KCUB-Columbia Owens</t>
  </si>
  <si>
    <t>KCUH-Cushing Mun</t>
  </si>
  <si>
    <t>KCUL-Carmi</t>
  </si>
  <si>
    <t>KCUT-Custer Co</t>
  </si>
  <si>
    <t>KCVG-Cincinnati</t>
  </si>
  <si>
    <t>KCVK-Cherokee Village</t>
  </si>
  <si>
    <t>KCVN-Clovis</t>
  </si>
  <si>
    <t xml:space="preserve">KCVO-Corvallis </t>
  </si>
  <si>
    <t>KCVS-Cannon</t>
  </si>
  <si>
    <t>KCVX-Charlevoix</t>
  </si>
  <si>
    <t>KCWA-Central Wisconsin</t>
  </si>
  <si>
    <t>KCWF-Chennault</t>
  </si>
  <si>
    <t>KCWI-Clinton Mun</t>
  </si>
  <si>
    <t>KCWV-Claxton Evans</t>
  </si>
  <si>
    <t>KCXE-Chase City</t>
  </si>
  <si>
    <t>KCXL-Calexico</t>
  </si>
  <si>
    <t>KCXO-Montgomery Co</t>
  </si>
  <si>
    <t>KCXP-Carson</t>
  </si>
  <si>
    <t>KCXU-Camila Mitchell</t>
  </si>
  <si>
    <t>KCXY-Capital City</t>
  </si>
  <si>
    <t>KCYO-Pickaway Co</t>
  </si>
  <si>
    <t>KCYS-Cheyenne</t>
  </si>
  <si>
    <t>KCYW-Clay Center</t>
  </si>
  <si>
    <t>KCZD-Cozad Mun</t>
  </si>
  <si>
    <t>KCZK-Cascade Locks</t>
  </si>
  <si>
    <t>KCZL-David</t>
  </si>
  <si>
    <t>KCZT-Dimmit Co</t>
  </si>
  <si>
    <t xml:space="preserve">KDAA-Ft Belvoir Davison AAF </t>
  </si>
  <si>
    <t>KDAB-Daytona Beach</t>
  </si>
  <si>
    <t>KDAF-Necedah</t>
  </si>
  <si>
    <t>KDAG-Barstow Daggett</t>
  </si>
  <si>
    <t>KDAL-Dallas Love Field</t>
  </si>
  <si>
    <t>KDAN-Danville</t>
  </si>
  <si>
    <t>KDAW-Skyhaven</t>
  </si>
  <si>
    <t>KDAY-Cox Dayton Intl</t>
  </si>
  <si>
    <t>KDBN-Barron</t>
  </si>
  <si>
    <t>KDBQ-Dubuque</t>
  </si>
  <si>
    <t>KDCA-Washington National</t>
  </si>
  <si>
    <t>KDCR-Decatur HiWay</t>
  </si>
  <si>
    <t>KDCU-Pryor</t>
  </si>
  <si>
    <t>KDCY-Daviess</t>
  </si>
  <si>
    <t>KDDC-Dodge City</t>
  </si>
  <si>
    <t>KDDH-Morse State</t>
  </si>
  <si>
    <t>KDEC-Decatur</t>
  </si>
  <si>
    <t>KDED-De Land</t>
  </si>
  <si>
    <t>KDEH-Decorah</t>
  </si>
  <si>
    <t>KDEN-Denver</t>
  </si>
  <si>
    <t>KDEQ-Helms Sevier Co</t>
  </si>
  <si>
    <t>KDET-Detroit City</t>
  </si>
  <si>
    <t>KDEW-Deer Park</t>
  </si>
  <si>
    <t>KDFI-Defiance</t>
  </si>
  <si>
    <t>KDFW-Dallas-Ft Worth</t>
  </si>
  <si>
    <t>KDGL-Douglas</t>
  </si>
  <si>
    <t>KDGW-Converse</t>
  </si>
  <si>
    <t>KDHN-Dothan</t>
  </si>
  <si>
    <t>KDHT-Dalhart</t>
  </si>
  <si>
    <t>KDIK-Dickinson</t>
  </si>
  <si>
    <t>KDKB-De Kalb Taylor</t>
  </si>
  <si>
    <t>KDKK-Chautauqua Dunkirk</t>
  </si>
  <si>
    <t>KDKX-Knoxville Downtown</t>
  </si>
  <si>
    <t>KDLC-Dillon Co</t>
  </si>
  <si>
    <t xml:space="preserve">KDLF-Laughlin AFB / Del Rio </t>
  </si>
  <si>
    <t>KDLH-Duluth</t>
  </si>
  <si>
    <t>KDLL-Baraboo Wisconsin</t>
  </si>
  <si>
    <t>KDLN-Dillon</t>
  </si>
  <si>
    <t>KDLO-Delano</t>
  </si>
  <si>
    <t>KDLS-Colombia Gorge</t>
  </si>
  <si>
    <t>KDLZ-Delaware Mun</t>
  </si>
  <si>
    <t>KDMA-Davis-Monthan AFB</t>
  </si>
  <si>
    <t>KDMN-Deming</t>
  </si>
  <si>
    <t>KDMO-Sedalia</t>
  </si>
  <si>
    <t>KDNL-Daniel</t>
  </si>
  <si>
    <t>KDNN-Dalton Mun</t>
  </si>
  <si>
    <t>KDNS-Denison Mun</t>
  </si>
  <si>
    <t>KDNV-Vermilion Co</t>
  </si>
  <si>
    <t>KDOV-Dover</t>
  </si>
  <si>
    <t>KDPA-Du Page</t>
  </si>
  <si>
    <t>KDPG-Michael</t>
  </si>
  <si>
    <t>KDPL-Duplin Co</t>
  </si>
  <si>
    <t>KDQH-Douglas Mun</t>
  </si>
  <si>
    <t>KDRA-Desert Rock</t>
  </si>
  <si>
    <t>KDRI-Beauregard Parish</t>
  </si>
  <si>
    <t>KDRO-Durango La Plata</t>
  </si>
  <si>
    <t>KDRT-Del Rio</t>
  </si>
  <si>
    <t>KDRU-Drummond</t>
  </si>
  <si>
    <t>KDSM-Des Moines</t>
  </si>
  <si>
    <t>KDSV-Dansville</t>
  </si>
  <si>
    <t>KDTA-Delta</t>
  </si>
  <si>
    <t>KDTG-Dwight</t>
  </si>
  <si>
    <t>KDTL-Detroit Lakes</t>
  </si>
  <si>
    <t>KDTN-Shreveport Downtown</t>
  </si>
  <si>
    <t>KDTO-Denton Mun</t>
  </si>
  <si>
    <t>KDTS-Destin Ft Walton Beach</t>
  </si>
  <si>
    <t>KDTW-Detroit</t>
  </si>
  <si>
    <t>KDUA-Eaker</t>
  </si>
  <si>
    <t>KDUC-Halliburton</t>
  </si>
  <si>
    <t>KDUG-Bisbee Douglas</t>
  </si>
  <si>
    <t>KDUJ-Du Bois Jefferson Co</t>
  </si>
  <si>
    <t>KDUX-Moore Co</t>
  </si>
  <si>
    <t>KDVK-Powell</t>
  </si>
  <si>
    <t>KDVL-Devils Lake</t>
  </si>
  <si>
    <t>KDVN-Davenport</t>
  </si>
  <si>
    <t>KDVO-Gnoss</t>
  </si>
  <si>
    <t>KDVT-Phoenix Deer Valley</t>
  </si>
  <si>
    <t>KDWH-Hooks Meml</t>
  </si>
  <si>
    <t>KDWU-Ashland Boyd Co</t>
  </si>
  <si>
    <t>KDXE-Dexter Mun</t>
  </si>
  <si>
    <t>KDXR-Danbury Mun</t>
  </si>
  <si>
    <t>KDXX-Madison Lac Qui Parle</t>
  </si>
  <si>
    <t>KDYB-Summerville</t>
  </si>
  <si>
    <t>KDYL-Doylestown</t>
  </si>
  <si>
    <t>KDYR-Dyersburg</t>
  </si>
  <si>
    <t>KDYS-Dyess AFB / Abilene</t>
  </si>
  <si>
    <t>KDYT-Sky Harbor</t>
  </si>
  <si>
    <t>KEAG-Eagle Grove</t>
  </si>
  <si>
    <t>KEAN-Phifer</t>
  </si>
  <si>
    <t>KEAR-Kearney</t>
  </si>
  <si>
    <t>KEAT-Pangborn</t>
  </si>
  <si>
    <t>KEAU-Chippewa Valley Regl</t>
  </si>
  <si>
    <t>KEBS-Webster City</t>
  </si>
  <si>
    <t>KECG-Elizabeth City</t>
  </si>
  <si>
    <t>KECS-Mondell</t>
  </si>
  <si>
    <t>KEDE-Northeastern Regl</t>
  </si>
  <si>
    <t>KEDG-Weide</t>
  </si>
  <si>
    <t>KEDN-Enterprise Mun</t>
  </si>
  <si>
    <t>KEDW-Edwards AFB</t>
  </si>
  <si>
    <t>KEED-Needles</t>
  </si>
  <si>
    <t>KEEN-Dillant Hopkins</t>
  </si>
  <si>
    <t>KEEO-Meeker</t>
  </si>
  <si>
    <t>KEET-Shelby Co</t>
  </si>
  <si>
    <t>KEFC-Belle Fourche</t>
  </si>
  <si>
    <t>KEFD-Ellington</t>
  </si>
  <si>
    <t>KEFK-Newport State</t>
  </si>
  <si>
    <t>KEFT-Monroe Mun</t>
  </si>
  <si>
    <t>KEFW-Jefferson Mun</t>
  </si>
  <si>
    <t>KEGE-Eagle</t>
  </si>
  <si>
    <t>KEGI-Eglin</t>
  </si>
  <si>
    <t>KEGP-Eagle Pass</t>
  </si>
  <si>
    <t>KEGQ-Emmetsburg</t>
  </si>
  <si>
    <t>KEGT-Wellington</t>
  </si>
  <si>
    <t>KEGV-Eagle River</t>
  </si>
  <si>
    <t>KEHA-Elkhart Morton</t>
  </si>
  <si>
    <t>KEHO-Shelby</t>
  </si>
  <si>
    <t>KEHR-Henderson City Co</t>
  </si>
  <si>
    <t>KEIW-County Meml</t>
  </si>
  <si>
    <t>KEKA-Murray</t>
  </si>
  <si>
    <t>KEKM-Elkhart Mun</t>
  </si>
  <si>
    <t>KEKN-Elkins</t>
  </si>
  <si>
    <t>KEKO-Elko</t>
  </si>
  <si>
    <t>KEKQ-Wayne Co</t>
  </si>
  <si>
    <t>KEKX-Addington</t>
  </si>
  <si>
    <t>KEKY-Bessemer</t>
  </si>
  <si>
    <t>KELA-Eagle Lake</t>
  </si>
  <si>
    <t>KELD-South Arkansas Regl</t>
  </si>
  <si>
    <t>KELK-Elk City</t>
  </si>
  <si>
    <t>KELM-Elmira</t>
  </si>
  <si>
    <t>KELN-Bowers</t>
  </si>
  <si>
    <t>KELO-Ely Mun</t>
  </si>
  <si>
    <t>KELP-El Paso</t>
  </si>
  <si>
    <t xml:space="preserve">KELY-Ely </t>
  </si>
  <si>
    <t>KELZ-Wellsville</t>
  </si>
  <si>
    <t>KEMM-Kemmerer</t>
  </si>
  <si>
    <t>KEMP-Emporia Mun</t>
  </si>
  <si>
    <t>KEMT-El Monte</t>
  </si>
  <si>
    <t>KEMV-Emporia Regl</t>
  </si>
  <si>
    <t>KEND-Vance AFB / Enid</t>
  </si>
  <si>
    <t>KENL-Centralia Mun</t>
  </si>
  <si>
    <t>KENV-Wendover</t>
  </si>
  <si>
    <t>KENW-Kenosha</t>
  </si>
  <si>
    <t>KEOK-Keokuk</t>
  </si>
  <si>
    <t>KEOS-Neosho</t>
  </si>
  <si>
    <t>KEPG-Browns</t>
  </si>
  <si>
    <t>KEPH-Ephrata</t>
  </si>
  <si>
    <t>KEPM-Eastport Mun</t>
  </si>
  <si>
    <t>KEQA-Capt Thomas</t>
  </si>
  <si>
    <t>KEQY-Monroe</t>
  </si>
  <si>
    <t>KERI-Erie</t>
  </si>
  <si>
    <t>KERR-Erroll</t>
  </si>
  <si>
    <t>KERV-Kerrville</t>
  </si>
  <si>
    <t>KERY-Luce Co</t>
  </si>
  <si>
    <t>KESC-Delta Co</t>
  </si>
  <si>
    <t>KESF-Alexandria</t>
  </si>
  <si>
    <t>KESN-Easton Newman</t>
  </si>
  <si>
    <t>KEST-Estherville</t>
  </si>
  <si>
    <t>KESW-Easton State</t>
  </si>
  <si>
    <t>KETB-West Bend</t>
  </si>
  <si>
    <t>KETC-Tarboro</t>
  </si>
  <si>
    <t>KETH-Wheaton</t>
  </si>
  <si>
    <t>KETN-Eastland</t>
  </si>
  <si>
    <t>KEUF-Weedon</t>
  </si>
  <si>
    <t>KEUG-Mahlon Sweet</t>
  </si>
  <si>
    <t>KEUL-Caldwell Industrial</t>
  </si>
  <si>
    <t>KEVB-New Smyrna Beach Mun</t>
  </si>
  <si>
    <t>KEVM-Eveleth Virginia</t>
  </si>
  <si>
    <t>KEVU-Maryville Meml</t>
  </si>
  <si>
    <t>KEVV-Evansville</t>
  </si>
  <si>
    <t>KEVW-Evanston Uinta</t>
  </si>
  <si>
    <t>KEVY-Summit</t>
  </si>
  <si>
    <t>KEWB-New Bedford</t>
  </si>
  <si>
    <t>KEWK-Newton City</t>
  </si>
  <si>
    <t>KEWN-Craven Co Regl</t>
  </si>
  <si>
    <t>KEWR-Newark</t>
  </si>
  <si>
    <t>KEXX-Davidson Co</t>
  </si>
  <si>
    <t>KEYE-Eagle Creek</t>
  </si>
  <si>
    <t>KEYQ-Weiser</t>
  </si>
  <si>
    <t>KEYW-Key West</t>
  </si>
  <si>
    <t>KEZF-Shannon</t>
  </si>
  <si>
    <t>KEZI-Kewanee</t>
  </si>
  <si>
    <t>KEZM-Heart of Georgia</t>
  </si>
  <si>
    <t>KEZZ-Cameron Meml</t>
  </si>
  <si>
    <t>KFAF-Felker</t>
  </si>
  <si>
    <t>KFAM-Farmington</t>
  </si>
  <si>
    <t>KFAR-Hector Intl</t>
  </si>
  <si>
    <t>KFAT-Fresno Yosemite</t>
  </si>
  <si>
    <t>KFAY-Fayetteville</t>
  </si>
  <si>
    <t>KFBG-Simmons AAF</t>
  </si>
  <si>
    <t>KFBL-Fairbault</t>
  </si>
  <si>
    <t>KFBR-Ft Bridger</t>
  </si>
  <si>
    <t>KFBY-Fairbury</t>
  </si>
  <si>
    <t>KFCA-Glacier Park Intl</t>
  </si>
  <si>
    <t>KFCH-Fresno Chandler</t>
  </si>
  <si>
    <t>KFCI-Chesterfield</t>
  </si>
  <si>
    <t>KFCM-Flying Cloud</t>
  </si>
  <si>
    <t>KFCS-Butts</t>
  </si>
  <si>
    <t>KFCT-Vagabond</t>
  </si>
  <si>
    <t>KFCY-Forrest City Mun</t>
  </si>
  <si>
    <t>KFDK-Frederick Mun</t>
  </si>
  <si>
    <t>KFDR-Frederick Mun</t>
  </si>
  <si>
    <t>KFDW-Fairfield Co</t>
  </si>
  <si>
    <t>KFDY-Findlay</t>
  </si>
  <si>
    <t>KFEP-Albertus</t>
  </si>
  <si>
    <t>KFES-Festus Meml</t>
  </si>
  <si>
    <t>KFET-Fremont Mun</t>
  </si>
  <si>
    <t>KFFA-First Flight</t>
  </si>
  <si>
    <t>KFFC-Peachtree City</t>
  </si>
  <si>
    <t>KFFL-Fairfield Mun</t>
  </si>
  <si>
    <t>KFFM-Fergus Falls</t>
  </si>
  <si>
    <t xml:space="preserve">KFFO-Wright-Patterson AFB </t>
  </si>
  <si>
    <t>KFFT-Capital City</t>
  </si>
  <si>
    <t>KFFZ-Falcon</t>
  </si>
  <si>
    <t>KFGX-Fleming Mason</t>
  </si>
  <si>
    <t>KFHR-Friday Harbour</t>
  </si>
  <si>
    <t>KFHU-Libby AAF / Sierra Vista Mun</t>
  </si>
  <si>
    <t>KFIG-Clearfield Lawrence</t>
  </si>
  <si>
    <t>KFIO-West Kentucky</t>
  </si>
  <si>
    <t>KFIT-Fitchburg</t>
  </si>
  <si>
    <t>KFKL-Venango</t>
  </si>
  <si>
    <t>KFKN-Franklin Mun</t>
  </si>
  <si>
    <t>KFKR-Frankfort Mun</t>
  </si>
  <si>
    <t>KFLD-Fond Du Lac</t>
  </si>
  <si>
    <t>KFLG-Flagstaff</t>
  </si>
  <si>
    <t>KFLL-Ft. Lauderdale</t>
  </si>
  <si>
    <t>KFLO-Florence</t>
  </si>
  <si>
    <t>KFLP-Marion Co</t>
  </si>
  <si>
    <t>KFLV-Sherman AAF</t>
  </si>
  <si>
    <t>KFLX-Fallon Mun</t>
  </si>
  <si>
    <t>KFME-Tipton Fort Mead</t>
  </si>
  <si>
    <t>KFMH-Otis</t>
  </si>
  <si>
    <t>KFMN-Four Corners</t>
  </si>
  <si>
    <t>KFMY-Page</t>
  </si>
  <si>
    <t>KFMZ-Fairmont State</t>
  </si>
  <si>
    <t>KFNB-Brenner</t>
  </si>
  <si>
    <t>KFNL-Ft Collins</t>
  </si>
  <si>
    <t>KFNT-Bishop Intl</t>
  </si>
  <si>
    <t>KFOA-Flora Mun</t>
  </si>
  <si>
    <t>KFOD-Ft. Dodge</t>
  </si>
  <si>
    <t xml:space="preserve">KFOE-Forbes </t>
  </si>
  <si>
    <t>KFOK-The Gabreski</t>
  </si>
  <si>
    <t>KFOT-Rohnerville</t>
  </si>
  <si>
    <t>KFOZ-Bigfork Mun</t>
  </si>
  <si>
    <t>KFPR-St Lucie Co Intl</t>
  </si>
  <si>
    <t>KFQD-Rutherfors Co Marchman</t>
  </si>
  <si>
    <t>KFRG-Republic</t>
  </si>
  <si>
    <t>KFRH-French Lick Mun</t>
  </si>
  <si>
    <t>KFRI-Ft Riley Marshall AFB</t>
  </si>
  <si>
    <t>KFRM-Fairmont Mun</t>
  </si>
  <si>
    <t>KFRR-Front Royal Warren</t>
  </si>
  <si>
    <t xml:space="preserve">KFSD-Foss </t>
  </si>
  <si>
    <t>KFSE-Fosston Mun</t>
  </si>
  <si>
    <t xml:space="preserve">KFSI-Ft Sill Henry Post AAF </t>
  </si>
  <si>
    <t>KFSK-Ft Scott</t>
  </si>
  <si>
    <t>KFSM-Ft. Smith</t>
  </si>
  <si>
    <t>KFSO-Franklin Co</t>
  </si>
  <si>
    <t>KFST-Ft Stockton</t>
  </si>
  <si>
    <t>KFSU-Ft Sumner</t>
  </si>
  <si>
    <t>KFSW-Ft Madison Mun</t>
  </si>
  <si>
    <t>KFTG-Front Range</t>
  </si>
  <si>
    <t>KFTK-Godman AAF / Ft. Knox</t>
  </si>
  <si>
    <t>KFTT-Hensley Meml</t>
  </si>
  <si>
    <t>KFTW-Ft. Worth Meacham</t>
  </si>
  <si>
    <t>KFTY-Atlanta Fulton County</t>
  </si>
  <si>
    <t>KFUL-Fullerton</t>
  </si>
  <si>
    <t xml:space="preserve">KFVE-Northern Aroostook Regl </t>
  </si>
  <si>
    <t>KFVX-Farmville</t>
  </si>
  <si>
    <t>KFWA-Ft. Wayne</t>
  </si>
  <si>
    <t>KFWC-Fairfield Mun</t>
  </si>
  <si>
    <t>KFWH-Fort Worth Carswell AFB</t>
  </si>
  <si>
    <t>KFWN-Sussex</t>
  </si>
  <si>
    <t>KFWS-Ft Worth Spinks</t>
  </si>
  <si>
    <t>KFXE-Ft Lauderdale Exec</t>
  </si>
  <si>
    <t>KFXY-Forest City Mun</t>
  </si>
  <si>
    <t>KFYE-Fayette Co</t>
  </si>
  <si>
    <t>KFYM-Fayettville Mun</t>
  </si>
  <si>
    <t>KFYV-Drake</t>
  </si>
  <si>
    <t>KFZG-Fitzgerald Mun</t>
  </si>
  <si>
    <t>KFZI-Fostoria Metro</t>
  </si>
  <si>
    <t>KFZY-Oswego Co</t>
  </si>
  <si>
    <t>KGAB-Gabbs</t>
  </si>
  <si>
    <t>KGAD-Gadsden Muni</t>
  </si>
  <si>
    <t>KGAF-Grafton Mun</t>
  </si>
  <si>
    <t>KGAG-Gage</t>
  </si>
  <si>
    <t>KGAI-Montgomery Co</t>
  </si>
  <si>
    <t>KGAS-Gallia Meigs Reg</t>
  </si>
  <si>
    <t>KGBD-Great Bend Mun</t>
  </si>
  <si>
    <t>KGBG-Galesburg Mun</t>
  </si>
  <si>
    <t xml:space="preserve">KGBN-Gila Bend AF </t>
  </si>
  <si>
    <t>KGBR-Great Barrington</t>
  </si>
  <si>
    <t>KGCC-Gillette Campbell Co</t>
  </si>
  <si>
    <t>KGCK-Garden City</t>
  </si>
  <si>
    <t>KGCN-Grand Canyon</t>
  </si>
  <si>
    <t>KGCT-Guthrie Co</t>
  </si>
  <si>
    <t>KGCY-Greeneville Greene Co</t>
  </si>
  <si>
    <t>KGDM-Gardner Mun</t>
  </si>
  <si>
    <t>KGDV-Dawson Community</t>
  </si>
  <si>
    <t>KGDW-Gladwin Zettel Meml</t>
  </si>
  <si>
    <t>KGDY-Grundy Mun</t>
  </si>
  <si>
    <t>KGED-Sussex Co</t>
  </si>
  <si>
    <t>KGEG-Spokane</t>
  </si>
  <si>
    <t>KGEO-Brown Co</t>
  </si>
  <si>
    <t>KGEU-Glendale Mun</t>
  </si>
  <si>
    <t>KGEV-Ashe Co</t>
  </si>
  <si>
    <t>KGEY-South Big Horn Co</t>
  </si>
  <si>
    <t>KGEZ-Shelbyville Mun</t>
  </si>
  <si>
    <t>KGFA-Malmstrom AFB / Great Falls</t>
  </si>
  <si>
    <t>KGFD-Pope</t>
  </si>
  <si>
    <t>KGFK-Grant Forks</t>
  </si>
  <si>
    <t>KGFL-Bennett</t>
  </si>
  <si>
    <t>KGFZ-Greenfield Mun</t>
  </si>
  <si>
    <t>KGGE-Georgetown Co</t>
  </si>
  <si>
    <t>KGGF-Grant Mun</t>
  </si>
  <si>
    <t>KGGG-Gregg Co</t>
  </si>
  <si>
    <t>KGGI-Grinnell Reg</t>
  </si>
  <si>
    <t>KGGP-Logansport Mun</t>
  </si>
  <si>
    <t>KGGW-Wokal Glasgow</t>
  </si>
  <si>
    <t>KGHM-Centerville Mun</t>
  </si>
  <si>
    <t>KGHW-Glenwood Mun</t>
  </si>
  <si>
    <t>KGIF-Winter Haven's Gilbert</t>
  </si>
  <si>
    <t>KGJT-Walker</t>
  </si>
  <si>
    <t>KGKJ-Port Meadville</t>
  </si>
  <si>
    <t>KGKT-Gatlinburg Pigeon Forge</t>
  </si>
  <si>
    <t>KGKY-Arlington Mun</t>
  </si>
  <si>
    <t>KGLD-Renner</t>
  </si>
  <si>
    <t>KGLE-Gainsville Mun</t>
  </si>
  <si>
    <t>KGLH-Mid Delta Regl</t>
  </si>
  <si>
    <t>KGLR-Otsego Co</t>
  </si>
  <si>
    <t>KGLS-Scholes Field</t>
  </si>
  <si>
    <t>KGLW-Glasgow Mun</t>
  </si>
  <si>
    <t>KGLY-Clinton Meml</t>
  </si>
  <si>
    <t>KGMU-Greenville Downtown</t>
  </si>
  <si>
    <t>KGNB-Granby Grand Co</t>
  </si>
  <si>
    <t>KGNF-Grenada Mun</t>
  </si>
  <si>
    <t>KGNG-Gooding Mun</t>
  </si>
  <si>
    <t>KGNI-</t>
  </si>
  <si>
    <t>KGNT-Grants Milan</t>
  </si>
  <si>
    <t>KGNV-Gainesville</t>
  </si>
  <si>
    <t>KGOK-Guthrie Mun</t>
  </si>
  <si>
    <t>KGON-Groton New London</t>
  </si>
  <si>
    <t>KGPH-Clay Co Regl</t>
  </si>
  <si>
    <t>KGPM-Grand Prairie Mun</t>
  </si>
  <si>
    <t>KGPT-Gulfport</t>
  </si>
  <si>
    <t>KGPZ-Grand Rapids Itasca Co</t>
  </si>
  <si>
    <t>KGQQ-Galion Mun</t>
  </si>
  <si>
    <t>KGRB-Austin Straubel Intl</t>
  </si>
  <si>
    <t>KGRD-Greenwood Co</t>
  </si>
  <si>
    <t>KGRE-Greenville</t>
  </si>
  <si>
    <t>KGRF-Gray AAF / Ft. Lewis</t>
  </si>
  <si>
    <t>KGRI-Central Nebraska Regl</t>
  </si>
  <si>
    <t>KGRK-Gray AAF / Ft. Hood</t>
  </si>
  <si>
    <t>KGRN-Gordon Mun</t>
  </si>
  <si>
    <t>KGRR-Kent Co Intl</t>
  </si>
  <si>
    <t xml:space="preserve">KGSB-Seymour Johnson AFB / Gold </t>
  </si>
  <si>
    <t>KGSH-Goshen Mun</t>
  </si>
  <si>
    <t>KGSO-Piedmont Triad Intl</t>
  </si>
  <si>
    <t xml:space="preserve">KGSP-Greenville Spartanburg </t>
  </si>
  <si>
    <t>KGTB-Ft Drum Wheeler AFB</t>
  </si>
  <si>
    <t>KGTE-Quinn</t>
  </si>
  <si>
    <t>KGTF-Great Falls</t>
  </si>
  <si>
    <t>KGTG-Grantsburg Mun</t>
  </si>
  <si>
    <t>KGTR-Golden Triangle Regl</t>
  </si>
  <si>
    <t>KGTU-Georgetown Mun</t>
  </si>
  <si>
    <t>KGUC-Gunnison Co</t>
  </si>
  <si>
    <t>KGUP-Gallup</t>
  </si>
  <si>
    <t>KGUS-Grissom ARB</t>
  </si>
  <si>
    <t>KGUY-Guymon Mun</t>
  </si>
  <si>
    <t>KGVE-Gordonsville Mun</t>
  </si>
  <si>
    <t>KGVL-Gilmer Meml</t>
  </si>
  <si>
    <t>KGVQ-Genessee</t>
  </si>
  <si>
    <t>KGVT-Majors</t>
  </si>
  <si>
    <t>KGVW-Richards Gebaur Meml</t>
  </si>
  <si>
    <t>KGWO-Greenwood Leflore</t>
  </si>
  <si>
    <t>KGWR-Gwinner Melroe</t>
  </si>
  <si>
    <t>KGWS-Glenwood Springs</t>
  </si>
  <si>
    <t>KGWW-Goldsboro Wayne</t>
  </si>
  <si>
    <t>KGXY-Greeley Weld Co</t>
  </si>
  <si>
    <t>KGYH-Donaldson Center</t>
  </si>
  <si>
    <t>KGYL-Glencoe Mun</t>
  </si>
  <si>
    <t>KGYR-Phoenix Goodyear</t>
  </si>
  <si>
    <t>KGYY-Gary</t>
  </si>
  <si>
    <t>KGZH-Middleton</t>
  </si>
  <si>
    <t>KGZS-Abernathy</t>
  </si>
  <si>
    <t>KHAB-Marion Co Rankin Fite</t>
  </si>
  <si>
    <t>KHAD-Harford</t>
  </si>
  <si>
    <t>KHAE-Hannibal Mun</t>
  </si>
  <si>
    <t>KHAF-Half Moon Bay</t>
  </si>
  <si>
    <t>KHAI-Three Rivers Mun Haines</t>
  </si>
  <si>
    <t>KHAO-Hamilton Fairfield</t>
  </si>
  <si>
    <t>KHAX-Hatbox</t>
  </si>
  <si>
    <t>KHBB-Industrial Airpark</t>
  </si>
  <si>
    <t>KHBC-Mohall Mun</t>
  </si>
  <si>
    <t>KHBG-Chain Mun</t>
  </si>
  <si>
    <t>KHBR-Hobart Mun</t>
  </si>
  <si>
    <t>KHBW-Joshua Sanford Field</t>
  </si>
  <si>
    <t>KHBZ-Heber Springs Mun</t>
  </si>
  <si>
    <t>KHCD-Hutchinson Mun Butler</t>
  </si>
  <si>
    <t>KHCO-Hallock Mun</t>
  </si>
  <si>
    <t>KHDE-Brewster</t>
  </si>
  <si>
    <t>KHDI-Hardwick</t>
  </si>
  <si>
    <t>KHDN-Yampa Valley</t>
  </si>
  <si>
    <t>KHDO-Hondo Mun</t>
  </si>
  <si>
    <t>KHEE-Thompson Robbins</t>
  </si>
  <si>
    <t>KHEF-Manassas Regl Davis</t>
  </si>
  <si>
    <t>KHEI-Hettinger Mun</t>
  </si>
  <si>
    <t>KHEQ-Holyoke Mun</t>
  </si>
  <si>
    <t>KHEZ-Hardy Anders Adams Co</t>
  </si>
  <si>
    <t>KHFD-Hartford</t>
  </si>
  <si>
    <t>KHFF-Mackall AAF</t>
  </si>
  <si>
    <t>KHFY-Greenwood Mun</t>
  </si>
  <si>
    <t>KHGR-Hagerstown</t>
  </si>
  <si>
    <t>KHHF-Hemphill Co</t>
  </si>
  <si>
    <t>KHHG-Huntingdon Mun</t>
  </si>
  <si>
    <t xml:space="preserve">KHHR-Northrop Hawthorne Mun </t>
  </si>
  <si>
    <t>KHHW-Stamper Mun</t>
  </si>
  <si>
    <t>KHIB-Chisholm Hibbing</t>
  </si>
  <si>
    <t>KHIE-Mt Washington Regl</t>
  </si>
  <si>
    <t>KHIF-Hill AFB / Ogden</t>
  </si>
  <si>
    <t>KHIG-Higgingsville Indl Mun</t>
  </si>
  <si>
    <t>KHII-Lake Havasu City</t>
  </si>
  <si>
    <t>KHIO-Portland Hillsboro</t>
  </si>
  <si>
    <t>KHJH-Hebron Mun</t>
  </si>
  <si>
    <t>KHJO-Hanford Mun</t>
  </si>
  <si>
    <t>KHKA-Blytheville Mun</t>
  </si>
  <si>
    <t>KHKS-Hawkins</t>
  </si>
  <si>
    <t>KHKY-Hickory</t>
  </si>
  <si>
    <t>KHLB-Hillenbrand Industries</t>
  </si>
  <si>
    <t>KHLC-Hill City Mun</t>
  </si>
  <si>
    <t>KHLG-Wheeling Ohio Co</t>
  </si>
  <si>
    <t>KHLM-Park Township</t>
  </si>
  <si>
    <t>KHLN-Helena</t>
  </si>
  <si>
    <t>KHLR-Hood AAF</t>
  </si>
  <si>
    <t>KHLX-Twin Co</t>
  </si>
  <si>
    <t>KHMJ-</t>
  </si>
  <si>
    <t>KHMN-Holloman AFB</t>
  </si>
  <si>
    <t>KHMT-Hemet Ryan</t>
  </si>
  <si>
    <t>KHMU-Hammond Mun</t>
  </si>
  <si>
    <t>KHMZ-Bedford Co</t>
  </si>
  <si>
    <t>KHNB-Huntingburg</t>
  </si>
  <si>
    <t>KHNR-Harlan Mun</t>
  </si>
  <si>
    <t>KHNZ-Henderson Oxford</t>
  </si>
  <si>
    <t xml:space="preserve">KHOB-Lea Co Hobbs </t>
  </si>
  <si>
    <t>KHOC-Highland Co</t>
  </si>
  <si>
    <t>KHOE-Homerville</t>
  </si>
  <si>
    <t>KHON-Huron</t>
  </si>
  <si>
    <t>KHOP-Fort Campbell AAF</t>
  </si>
  <si>
    <t>KHOT-Hot Springs</t>
  </si>
  <si>
    <t>KHOU-Hobby</t>
  </si>
  <si>
    <t>KHPN-Westchester Co</t>
  </si>
  <si>
    <t>KHPT-Hampton Mun</t>
  </si>
  <si>
    <t>KHPY-Baytown</t>
  </si>
  <si>
    <t>KHQG-Hugoton Mun</t>
  </si>
  <si>
    <t>KHQM-Bowerman</t>
  </si>
  <si>
    <t>KHQU-Thomson McDuffie Co</t>
  </si>
  <si>
    <t>KHQZ-Mesquite Metro</t>
  </si>
  <si>
    <t>KHRI-Hermiston Mun</t>
  </si>
  <si>
    <t>KHRL-Valley Intl</t>
  </si>
  <si>
    <t>KHRO-Boone Co</t>
  </si>
  <si>
    <t>KHRT-Hurlburt</t>
  </si>
  <si>
    <t>KHRU-Herington Mun</t>
  </si>
  <si>
    <t>KHRX-Hereford Mun</t>
  </si>
  <si>
    <t>KHSA-Stennis Intl</t>
  </si>
  <si>
    <t>KHSB-Harrisburg Raleigh</t>
  </si>
  <si>
    <t>KHSD-Sundance</t>
  </si>
  <si>
    <t>KHSE-Mitchell</t>
  </si>
  <si>
    <t>KHSI-Hastings Mun</t>
  </si>
  <si>
    <t>KHSP-Ingalls</t>
  </si>
  <si>
    <t>KHSR-Hot Springs Mun</t>
  </si>
  <si>
    <t>KHST-Dade Co Homestead</t>
  </si>
  <si>
    <t>KHSV-Huntsville Intl</t>
  </si>
  <si>
    <t>KHTH-Hawthorne Mun</t>
  </si>
  <si>
    <t>KHTL-Roscommon Co</t>
  </si>
  <si>
    <t>KHTO-East Hampton</t>
  </si>
  <si>
    <t>KHTS-Tri State Ferguson</t>
  </si>
  <si>
    <t>KHTW-Lawrence Co</t>
  </si>
  <si>
    <t>KHUA-Redstone Arsenal</t>
  </si>
  <si>
    <t>KHUF-Terre Haute</t>
  </si>
  <si>
    <t>KHUL-Houlton Intl</t>
  </si>
  <si>
    <t>KHUM-Houma Terrebonne</t>
  </si>
  <si>
    <t>KHUT-Hutchinson</t>
  </si>
  <si>
    <t>KHVC-Hopkinsville Christian</t>
  </si>
  <si>
    <t>KHVE-Hanksville</t>
  </si>
  <si>
    <t>KHVN-Tweed New Haven</t>
  </si>
  <si>
    <t>KHVR-Havre City Co</t>
  </si>
  <si>
    <t>KHVS-Hartsville Mun</t>
  </si>
  <si>
    <t>KHWD-Hayward</t>
  </si>
  <si>
    <t>KHWO-North Perry</t>
  </si>
  <si>
    <t>KHWQ-Wheatland Co</t>
  </si>
  <si>
    <t>KHWV-Brookhaven</t>
  </si>
  <si>
    <t>KHXD-Hilton Head</t>
  </si>
  <si>
    <t>KHXF-Hartford Mun</t>
  </si>
  <si>
    <t xml:space="preserve">KHYA-Barnstable Mun Boardman </t>
  </si>
  <si>
    <t>KHYI-San Marcos Mun</t>
  </si>
  <si>
    <t>KHYR-Sawyer Co</t>
  </si>
  <si>
    <t>KHYS-Hays Mun</t>
  </si>
  <si>
    <t>KHYW-Conway Horry Co</t>
  </si>
  <si>
    <t>KHZD-Carroll Co</t>
  </si>
  <si>
    <t>KHZE-Mercer Co Regl</t>
  </si>
  <si>
    <t>KHZL-Hazleton Mun</t>
  </si>
  <si>
    <t>KHZY-Ashtabula Co</t>
  </si>
  <si>
    <t>KIAB-McConnell AFB</t>
  </si>
  <si>
    <t>KIAD-Washington Dulles</t>
  </si>
  <si>
    <t>KIAG-Niagara Falls</t>
  </si>
  <si>
    <t xml:space="preserve">KIAH-G Bush Intercontinental </t>
  </si>
  <si>
    <t>KIBM-Kimball Mun Arraj</t>
  </si>
  <si>
    <t>KICL-Schenck</t>
  </si>
  <si>
    <t>KICT-Wichita Mid Continent</t>
  </si>
  <si>
    <t>KIDA-Fanning</t>
  </si>
  <si>
    <t>KIDG-Ida Grove Mun</t>
  </si>
  <si>
    <t>KIDI-Indiana Co Stewart</t>
  </si>
  <si>
    <t>KIDL-Indianola Mun</t>
  </si>
  <si>
    <t>KIDP-Independence Mun</t>
  </si>
  <si>
    <t>KIEN-Pine Ridge</t>
  </si>
  <si>
    <t>KIER-Natchitoches Regl</t>
  </si>
  <si>
    <t>KIFA-Iowa Falls Mun</t>
  </si>
  <si>
    <t>KIFP-Laughlin Bullhead Intl</t>
  </si>
  <si>
    <t>KIGM-Kingman</t>
  </si>
  <si>
    <t>KIGQ-Lansing Mun</t>
  </si>
  <si>
    <t>KIGX-Williams</t>
  </si>
  <si>
    <t>KIIB-Independence Mun</t>
  </si>
  <si>
    <t>KIIY-Washington Wilkes Co</t>
  </si>
  <si>
    <t>KIJD-Windham</t>
  </si>
  <si>
    <t>KIJX-Jacksonville Mun</t>
  </si>
  <si>
    <t>KIKK-Greater Kankakee</t>
  </si>
  <si>
    <t>KIKV-Ankeny Regl</t>
  </si>
  <si>
    <t>KILE-Killeen Mun</t>
  </si>
  <si>
    <t>KILG-New Castle Co</t>
  </si>
  <si>
    <t>KILL-Wilmar Mun Rice</t>
  </si>
  <si>
    <t>KILM-Wilmington Intl</t>
  </si>
  <si>
    <t>KILN-Airborne</t>
  </si>
  <si>
    <t>KIML-Imperial</t>
  </si>
  <si>
    <t>KIMM-Immokalee</t>
  </si>
  <si>
    <t>KIMS-Madison Mun</t>
  </si>
  <si>
    <t>KIMT-Ford</t>
  </si>
  <si>
    <t>KIND-Indianapolis</t>
  </si>
  <si>
    <t>KINK-Winkler Co</t>
  </si>
  <si>
    <t>KINL-Falls Intl</t>
  </si>
  <si>
    <t>KINS-Indian Springs AF Aux</t>
  </si>
  <si>
    <t>KINT-Smith Reynolds</t>
  </si>
  <si>
    <t>KINW-Winslow Lindbergh Regl</t>
  </si>
  <si>
    <t>KIOB-Mt Sterling Montgomery</t>
  </si>
  <si>
    <t>KIOW-Iowa City Mun</t>
  </si>
  <si>
    <t>KIPJ-Lincoln Co</t>
  </si>
  <si>
    <t>KIPL-Imperial Co</t>
  </si>
  <si>
    <t>KIPT-Williamsport</t>
  </si>
  <si>
    <t>KIRK-Kirksville</t>
  </si>
  <si>
    <t>KIRS-Kirsch Mun</t>
  </si>
  <si>
    <t>KISB-Sibley Mun</t>
  </si>
  <si>
    <t>KISM-Kissimmee Mun</t>
  </si>
  <si>
    <t>KISN-Sloulin Intl</t>
  </si>
  <si>
    <t>KISO-Kinston Regl Jetport</t>
  </si>
  <si>
    <t>KISP-Long Island MacArthur</t>
  </si>
  <si>
    <t>KISQ-Schoolcraft Co</t>
  </si>
  <si>
    <t>KISW-Alexander Field South Wood Co</t>
  </si>
  <si>
    <t>KISZ-Cincinnati Blue Ash</t>
  </si>
  <si>
    <t>KITH-Tompkins Co</t>
  </si>
  <si>
    <t>KITR-Kit Carson Co</t>
  </si>
  <si>
    <t>KIWA-Williams Gateway</t>
  </si>
  <si>
    <t>KIWD-Gogebic Iron Co</t>
  </si>
  <si>
    <t>KIWH-Wabash Mun</t>
  </si>
  <si>
    <t>KIWI-Wiscasset</t>
  </si>
  <si>
    <t>KIWS-West Houston</t>
  </si>
  <si>
    <t>KIXD-New Century Aircenter</t>
  </si>
  <si>
    <t>KIYK-Inyokern</t>
  </si>
  <si>
    <t>KIZA-Santa Ynez</t>
  </si>
  <si>
    <t>KIZG-Eastern Slopes Regl</t>
  </si>
  <si>
    <t>KJAC-Jackson Hole</t>
  </si>
  <si>
    <t>KJAN-Jackson Intl</t>
  </si>
  <si>
    <t>KJAS-Jasper Co Bell</t>
  </si>
  <si>
    <t>KJAU-Campbell Co</t>
  </si>
  <si>
    <t>KJAX-Jacksonville Intl</t>
  </si>
  <si>
    <t>KJBR-Jonesboro</t>
  </si>
  <si>
    <t>KJCT-Kimble Co</t>
  </si>
  <si>
    <t>KJCY-Johnson City</t>
  </si>
  <si>
    <t>KJDN-Jordan</t>
  </si>
  <si>
    <t>KJEF-Jefferson City Meml</t>
  </si>
  <si>
    <t>KJER-Jerome Co</t>
  </si>
  <si>
    <t>KJES-Jesup Wayne Co</t>
  </si>
  <si>
    <t>KJFK-New York</t>
  </si>
  <si>
    <t>KJFX-Walker Co Bevill</t>
  </si>
  <si>
    <t>KJGG-Williamsburg Jamestown</t>
  </si>
  <si>
    <t>KJHW-Chautauqua Co Jamestown</t>
  </si>
  <si>
    <t>KJKL-Carroll</t>
  </si>
  <si>
    <t>KJLN-Joplin Regl</t>
  </si>
  <si>
    <t>KJMR-Mora Mun</t>
  </si>
  <si>
    <t>KJMS-Jamestown</t>
  </si>
  <si>
    <t>KJNX-Johnston Co</t>
  </si>
  <si>
    <t>KJOT-Joliet Park District</t>
  </si>
  <si>
    <t>KJQF-Concord Regl</t>
  </si>
  <si>
    <t>KJSO-Cherokee Co</t>
  </si>
  <si>
    <t>KJST-Johnstown Cambria Co</t>
  </si>
  <si>
    <t>KJVL-Rock Co</t>
  </si>
  <si>
    <t>KJVY-Clark Co</t>
  </si>
  <si>
    <t>KJWN-Tune</t>
  </si>
  <si>
    <t>KJXN-Jackson County</t>
  </si>
  <si>
    <t>KJYG-St James Mun</t>
  </si>
  <si>
    <t>KJYL-Plantation</t>
  </si>
  <si>
    <t>KJYM-Hillsdale Mun</t>
  </si>
  <si>
    <t>KJYO-Leesburg Mun Godfrey</t>
  </si>
  <si>
    <t>KJYR-York Mun</t>
  </si>
  <si>
    <t>KJZI-Charleston Executive</t>
  </si>
  <si>
    <t>KJZP-Pickens Co</t>
  </si>
  <si>
    <t>KKIC-Mesa Del Ray</t>
  </si>
  <si>
    <t>KKLS-Kelso Longview</t>
  </si>
  <si>
    <t>KKNB-Kanab Mun</t>
  </si>
  <si>
    <t>KLAA-Lamar Mun</t>
  </si>
  <si>
    <t>KLAF-Purdue Univ</t>
  </si>
  <si>
    <t>KLAL-Lakeland Linder Regl</t>
  </si>
  <si>
    <t>KLAM-Los Alamos</t>
  </si>
  <si>
    <t>KLAN-Capital City</t>
  </si>
  <si>
    <t>KLAR-Laramie Regl</t>
  </si>
  <si>
    <t>KLAS-Mc Carran Intl</t>
  </si>
  <si>
    <t>KLAW-Lawton Ft Sill Regl</t>
  </si>
  <si>
    <t>KLAX-Los Angeles</t>
  </si>
  <si>
    <t>KLBB-Lubbock Intl</t>
  </si>
  <si>
    <t>KLBE-Westmoreland Co</t>
  </si>
  <si>
    <t>KLBF-North Platte</t>
  </si>
  <si>
    <t>KLBL-Liberal</t>
  </si>
  <si>
    <t>KLBO-Jones Lebanon</t>
  </si>
  <si>
    <t>KLBT-Lumberton Mun</t>
  </si>
  <si>
    <t>KLBX-Brazoria Co</t>
  </si>
  <si>
    <t>KLCG-Wayne Mun</t>
  </si>
  <si>
    <t>KLCH-Lake Charles</t>
  </si>
  <si>
    <t>KLCI-Laconia Mun</t>
  </si>
  <si>
    <t>KLCK-Rickenbacker Intl</t>
  </si>
  <si>
    <t>KLCQ-Lake City Mun</t>
  </si>
  <si>
    <t>KLDJ-Linden</t>
  </si>
  <si>
    <t>KLDM-Mason Co</t>
  </si>
  <si>
    <t>KLEB-Lebanon</t>
  </si>
  <si>
    <t>KLEE-Leesburg Regl</t>
  </si>
  <si>
    <t>KLEM-Lemmon Mun</t>
  </si>
  <si>
    <t>KLEW-Auburn Lewiston Mun</t>
  </si>
  <si>
    <t>KLEX-Blue Grass</t>
  </si>
  <si>
    <t>KLFI-Langley AFB / Hampton</t>
  </si>
  <si>
    <t>KLFK-Angelina Co</t>
  </si>
  <si>
    <t>KLFT-Lafayette</t>
  </si>
  <si>
    <t>KLGA-New York La Guardia</t>
  </si>
  <si>
    <t>KLGB-Long Beach</t>
  </si>
  <si>
    <t>KLGC-Callaway</t>
  </si>
  <si>
    <t>KLGD-La Grand Union Co</t>
  </si>
  <si>
    <t>KLGF-Laguna AAF</t>
  </si>
  <si>
    <t>KLGU-Logan Cache</t>
  </si>
  <si>
    <t>KLHC-Arlington Mun</t>
  </si>
  <si>
    <t>KLHM-Lincoln Regl Harder</t>
  </si>
  <si>
    <t>KLHQ-Fairfield Co</t>
  </si>
  <si>
    <t>KLHV-Piper Meml</t>
  </si>
  <si>
    <t>KLHW-Wright AAF</t>
  </si>
  <si>
    <t>KLHX-La Junta Mun</t>
  </si>
  <si>
    <t>KLIC-Limon Mun</t>
  </si>
  <si>
    <t>KLIT-Adams</t>
  </si>
  <si>
    <t>KLJF-Litchfield Mun</t>
  </si>
  <si>
    <t>KLKP-Lake Placid</t>
  </si>
  <si>
    <t>KLKR-Lancaster Co McWhirter</t>
  </si>
  <si>
    <t>KLKU-Louisa Co Freeman</t>
  </si>
  <si>
    <t>KLKV-Lake Co</t>
  </si>
  <si>
    <t>KLLJ-Challis</t>
  </si>
  <si>
    <t>KLLQ-Monticello Mun Ellis</t>
  </si>
  <si>
    <t>KLLU-Lamar Mun</t>
  </si>
  <si>
    <t>KLMS-Louisville Winston Co</t>
  </si>
  <si>
    <t>KLMT-Klamath Falls</t>
  </si>
  <si>
    <t>KLNA-Palm Beach Co Park</t>
  </si>
  <si>
    <t>KLNC-Lancaster</t>
  </si>
  <si>
    <t>KLND-Hunt</t>
  </si>
  <si>
    <t>KLNK-Lincoln</t>
  </si>
  <si>
    <t>KLNL-Kings Land O Lakes</t>
  </si>
  <si>
    <t>KLNN-Willoughby Lost Nation</t>
  </si>
  <si>
    <t>KLNP-Lonesome Pine</t>
  </si>
  <si>
    <t>KLNR-Tri Co Regl</t>
  </si>
  <si>
    <t>KLNS-Lancaster</t>
  </si>
  <si>
    <t>KLOL-Derby</t>
  </si>
  <si>
    <t>KLOT-Lewis University</t>
  </si>
  <si>
    <t>KLOU-Bowman</t>
  </si>
  <si>
    <t>KLOZ-London Corbin Magee</t>
  </si>
  <si>
    <t>KLPC-Lompoc</t>
  </si>
  <si>
    <t>KLPR-Lorain Co Regl</t>
  </si>
  <si>
    <t>KLQK-Pickens Co</t>
  </si>
  <si>
    <t>KLQR-Larned Pawnee Co</t>
  </si>
  <si>
    <t>KLRD-Laredo Intl</t>
  </si>
  <si>
    <t>KLRF-Little Rock AFB</t>
  </si>
  <si>
    <t>KLRG-Lincoln Regl</t>
  </si>
  <si>
    <t>KLRJ-Le Mars Mun</t>
  </si>
  <si>
    <t>KLRO-Sharpe AAF</t>
  </si>
  <si>
    <t>KLRU-Las Cruces Intl</t>
  </si>
  <si>
    <t>KLSB-Lordsburg Mun</t>
  </si>
  <si>
    <t>KLSE-La Crosse</t>
  </si>
  <si>
    <t xml:space="preserve">KLSF-Lawson AAF / Ft. Benning </t>
  </si>
  <si>
    <t>KLSK-Lusk Mun</t>
  </si>
  <si>
    <t>KLSN-Los Banos Mun</t>
  </si>
  <si>
    <t xml:space="preserve">KLSV-Nellis AFB / Las Vegas </t>
  </si>
  <si>
    <t>KLTS-Altus</t>
  </si>
  <si>
    <t>KLUF-Luke AFB / Glendale</t>
  </si>
  <si>
    <t>KLUG-Ellington</t>
  </si>
  <si>
    <t>KLUK-Cincinnati Mun Lunken</t>
  </si>
  <si>
    <t>KLUL-Hesler Noble</t>
  </si>
  <si>
    <t>KLVJ-Clover</t>
  </si>
  <si>
    <t>KLVK-Livermore Mun</t>
  </si>
  <si>
    <t>KLVL-Lawrenceville Brunswick</t>
  </si>
  <si>
    <t>KLVM-Mission</t>
  </si>
  <si>
    <t>KLVN-Airlake</t>
  </si>
  <si>
    <t>KLVS-Las Vegas Mun</t>
  </si>
  <si>
    <t>KLWB-Greenbrier Valley</t>
  </si>
  <si>
    <t>KLWC-Lawrence Mun</t>
  </si>
  <si>
    <t>KLWD-Lamoni Mun</t>
  </si>
  <si>
    <t>KLWL-Harriet</t>
  </si>
  <si>
    <t>KLWM-Lawrence Mun</t>
  </si>
  <si>
    <t>KLWS-Lewiston Nez Perce Co</t>
  </si>
  <si>
    <t>KLWT-Lewistown Mun</t>
  </si>
  <si>
    <t>KLWV-Lawrenceville Vincennes Intl</t>
  </si>
  <si>
    <t>KLXL-Little Falls Morrison Co</t>
  </si>
  <si>
    <t>KLXN-Kelly</t>
  </si>
  <si>
    <t>KLXT-Lees Summit Mun</t>
  </si>
  <si>
    <t>KLXV-Lake Co</t>
  </si>
  <si>
    <t>KLYH-Lynchburg Regl Glenn</t>
  </si>
  <si>
    <t>KLYO-Lyons Rice Co Mun</t>
  </si>
  <si>
    <t>KLZU-Gwinnett Co Briscoe</t>
  </si>
  <si>
    <t>KMAC-Smart Downtown</t>
  </si>
  <si>
    <t>KMAE-Madera Mun</t>
  </si>
  <si>
    <t>KMAF-Midland Intl</t>
  </si>
  <si>
    <t>KMAI-Marianna Mun</t>
  </si>
  <si>
    <t>KMAL-Malone Dufort</t>
  </si>
  <si>
    <t>KMAO-Marion Co</t>
  </si>
  <si>
    <t>KMAW-Malden Mun</t>
  </si>
  <si>
    <t>KMBG-Mobridge Mun</t>
  </si>
  <si>
    <t>KMBL-Manistee Co Blacker</t>
  </si>
  <si>
    <t>KMBO-Campbell</t>
  </si>
  <si>
    <t>KMBS-MBS Intl</t>
  </si>
  <si>
    <t>KMBT-Murfreesboro Mun</t>
  </si>
  <si>
    <t>KMBY-Bradley</t>
  </si>
  <si>
    <t>KMCB-McComb Pike Co</t>
  </si>
  <si>
    <t>KMCC-McClellan</t>
  </si>
  <si>
    <t>KMCD-Mackinac Is</t>
  </si>
  <si>
    <t>KMCE-Merced Mun MacReady</t>
  </si>
  <si>
    <t>KMCF-Mac Dill AFB</t>
  </si>
  <si>
    <t>KMCI-Kansas City Intl</t>
  </si>
  <si>
    <t>KMCK-Mc Cook Mun</t>
  </si>
  <si>
    <t>KMCN-Middle Georgia Regl</t>
  </si>
  <si>
    <t>KMCO-Orlando Intl</t>
  </si>
  <si>
    <t>KMCW-Mason City Mun</t>
  </si>
  <si>
    <t>KMCX-White Co</t>
  </si>
  <si>
    <t>KMCZ-Martin Co</t>
  </si>
  <si>
    <t>KMDA-Martindale AAF</t>
  </si>
  <si>
    <t>KMDD-Midland</t>
  </si>
  <si>
    <t>KMDH-Southern Illinois</t>
  </si>
  <si>
    <t>KMDS-Madison Mun</t>
  </si>
  <si>
    <t>KMDT-Harrisburg Intl</t>
  </si>
  <si>
    <t>KMDW-Chicago Midway</t>
  </si>
  <si>
    <t>KMDZ-Taylor Co</t>
  </si>
  <si>
    <t>KMEB-Laurinburg Maxton</t>
  </si>
  <si>
    <t>KMEI-Key</t>
  </si>
  <si>
    <t>KMEJ-Meade Mun</t>
  </si>
  <si>
    <t>KMEM-Memphis</t>
  </si>
  <si>
    <t>KMER-Castle AFB / Merced</t>
  </si>
  <si>
    <t>KMEV-Minden Tahoe</t>
  </si>
  <si>
    <t>KMEY-Whiting Meml</t>
  </si>
  <si>
    <t>KMFD-Mansfield Lahm Mun</t>
  </si>
  <si>
    <t>KMFE-McAllen Miller Intl</t>
  </si>
  <si>
    <t>KMFI-Marshfield Mun</t>
  </si>
  <si>
    <t xml:space="preserve">KMFR-Rogue Valley Intl Medford </t>
  </si>
  <si>
    <t>KMFV-Accomack Co</t>
  </si>
  <si>
    <t>KMGC-Michigan City Mun</t>
  </si>
  <si>
    <t xml:space="preserve">KMGE-Dobbins AFB / Marrieta </t>
  </si>
  <si>
    <t>KMGG-Maple Lake Mun</t>
  </si>
  <si>
    <t>KMGJ-Orange Co</t>
  </si>
  <si>
    <t>KMGM-Montgomery Regl</t>
  </si>
  <si>
    <t>KMGR-Moultrie Mun</t>
  </si>
  <si>
    <t>KMGW-Morgantown Mun Hart</t>
  </si>
  <si>
    <t>KMGY-Dayton Wright Brothers</t>
  </si>
  <si>
    <t>KMHE-Mitchell Mun</t>
  </si>
  <si>
    <t>KMHK-Manhattan Regl</t>
  </si>
  <si>
    <t>KMHL-Marshall Meml Mun</t>
  </si>
  <si>
    <t>KMHN-Hooker Co</t>
  </si>
  <si>
    <t>KMHP-Metter Mun</t>
  </si>
  <si>
    <t>KMHR-Mather</t>
  </si>
  <si>
    <t>KMHT-Manchester</t>
  </si>
  <si>
    <t>KMHV-Mojave</t>
  </si>
  <si>
    <t>KMIA-Miami Intl</t>
  </si>
  <si>
    <t>KMIB-Minot AFB</t>
  </si>
  <si>
    <t>KMIC-Crystal</t>
  </si>
  <si>
    <t>KMIE-Delaware Co Johnson</t>
  </si>
  <si>
    <t>KMIO-Miami Mun</t>
  </si>
  <si>
    <t>KMIT-Shafter Minter</t>
  </si>
  <si>
    <t>KMIV-Millville Mun</t>
  </si>
  <si>
    <t>KMIW-Marshall Town Mun</t>
  </si>
  <si>
    <t>KMJQ-Jackson Mun</t>
  </si>
  <si>
    <t>KMJX-Miller</t>
  </si>
  <si>
    <t>KMKA-Miller Mun</t>
  </si>
  <si>
    <t>KMKC-Kansas City Downtown</t>
  </si>
  <si>
    <t>KMKE-Gen Mitchell Intl</t>
  </si>
  <si>
    <t>KMKG-Muskegon Co</t>
  </si>
  <si>
    <t>KMKJ-Mountain Empire</t>
  </si>
  <si>
    <t>KMKL-Mc Kellar Sipes Regl</t>
  </si>
  <si>
    <t>KMKO-Davis</t>
  </si>
  <si>
    <t>KMKT-Mankato Mun</t>
  </si>
  <si>
    <t>KMKY-Marco Is</t>
  </si>
  <si>
    <t>KMLB-Melbourne Intl</t>
  </si>
  <si>
    <t>KMLC-McAlester Regl</t>
  </si>
  <si>
    <t>KMLD-Malad City</t>
  </si>
  <si>
    <t>KMLE-Millard Mun</t>
  </si>
  <si>
    <t>KMLF-Milford Mun</t>
  </si>
  <si>
    <t>KMLI-Quad City Intl</t>
  </si>
  <si>
    <t>KMLJ-Baldwin Co</t>
  </si>
  <si>
    <t>KMLK-Malta</t>
  </si>
  <si>
    <t>KMLS-Wiley</t>
  </si>
  <si>
    <t>KMLT-Millinocket Mun</t>
  </si>
  <si>
    <t>KMLU-Monroe Regl</t>
  </si>
  <si>
    <t>KMMH-Mammoth Lakes</t>
  </si>
  <si>
    <t>KMMI-McMinn Co</t>
  </si>
  <si>
    <t>KMMK-Meriden Markham Mun</t>
  </si>
  <si>
    <t>KMML-Marshall Mun Ryan</t>
  </si>
  <si>
    <t>KMMS-Selfs</t>
  </si>
  <si>
    <t>KMMT-McEntire ANGB</t>
  </si>
  <si>
    <t>KMMU-Morristown Mun</t>
  </si>
  <si>
    <t>KMMV-Mc Minnville</t>
  </si>
  <si>
    <t>KMNF-Mountain View</t>
  </si>
  <si>
    <t>KMNI-Santee Cooper Regl</t>
  </si>
  <si>
    <t>KMNM-Menominee Marinette Twin Co</t>
  </si>
  <si>
    <t>KMNN-Marion Mun</t>
  </si>
  <si>
    <t>KMNV-Monroe Co</t>
  </si>
  <si>
    <t>KMNZ-Hamilton Mun</t>
  </si>
  <si>
    <t>KMOB-Mobile Regl</t>
  </si>
  <si>
    <t>KMOD-Modesto City Co Sham</t>
  </si>
  <si>
    <t>KMOP-Mt Pleasant Mun</t>
  </si>
  <si>
    <t>KMOR-Moore Murrell</t>
  </si>
  <si>
    <t>KMOT-Minot Intl</t>
  </si>
  <si>
    <t>KMOX-Morris Mun</t>
  </si>
  <si>
    <t>KMPE-Philadelphia Mun</t>
  </si>
  <si>
    <t>KMPJ-Petit Jean Park</t>
  </si>
  <si>
    <t>KMPO-Pocono Mountains Mun</t>
  </si>
  <si>
    <t>KMPR-McPherson</t>
  </si>
  <si>
    <t>KMPV-Knapp State</t>
  </si>
  <si>
    <t>KMPZ-Mt Pleasant Mun</t>
  </si>
  <si>
    <t>KMQB-Macomb Mun</t>
  </si>
  <si>
    <t>KMQI-Dare Co Regl</t>
  </si>
  <si>
    <t>KMQJ-Mt Comfort</t>
  </si>
  <si>
    <t>KMQT-Marquette Co</t>
  </si>
  <si>
    <t>KMQW-Telfair Wheeler</t>
  </si>
  <si>
    <t>KMQY-Smyrna</t>
  </si>
  <si>
    <t xml:space="preserve">KMRB-Eastern W Va Regl Shepherd </t>
  </si>
  <si>
    <t>KMRC-Maury Co</t>
  </si>
  <si>
    <t>KMRF-Marfa Mun</t>
  </si>
  <si>
    <t>KMRH-Smith</t>
  </si>
  <si>
    <t>KMRJ-Iowa Co</t>
  </si>
  <si>
    <t>KMRN-Morganton Lenoir</t>
  </si>
  <si>
    <t>KMRY-Monterey Peninsula</t>
  </si>
  <si>
    <t>KMSA-Mt Pleasant Mun</t>
  </si>
  <si>
    <t xml:space="preserve">KMSL-Northwest Alabama Regl </t>
  </si>
  <si>
    <t>KMSN-Dane Co Regl Truax</t>
  </si>
  <si>
    <t>KMSO-Missoula Intl</t>
  </si>
  <si>
    <t xml:space="preserve">KMSP-Minneapolis St Paul Intl </t>
  </si>
  <si>
    <t>KMSS-Massena Intl Richards</t>
  </si>
  <si>
    <t>KMSV-Sullivan Co Intl</t>
  </si>
  <si>
    <t>KMSY-New Orleans Intl</t>
  </si>
  <si>
    <t>KMTC-Selfridge ANGB / Mt. Clemens</t>
  </si>
  <si>
    <t>KMTH-Marathon</t>
  </si>
  <si>
    <t>KMTJ-Montrose Regl</t>
  </si>
  <si>
    <t>KMTN-Martin State</t>
  </si>
  <si>
    <t>KMTO-Coles Co Meml</t>
  </si>
  <si>
    <t>KMTP-Montauk</t>
  </si>
  <si>
    <t>KMTV-Blue Ridge</t>
  </si>
  <si>
    <t>KMTW-Manitowoc Co</t>
  </si>
  <si>
    <t xml:space="preserve">KMUI-Muir AFB </t>
  </si>
  <si>
    <t>KMUL-Spence</t>
  </si>
  <si>
    <t>KMUO-Mountain Home AFB</t>
  </si>
  <si>
    <t>KMUT-Muscatine Mun</t>
  </si>
  <si>
    <t>KMUU-Huntingdon Co</t>
  </si>
  <si>
    <t>KMVC-Monroe Co</t>
  </si>
  <si>
    <t>KMVE-Montevideo Chippewa Co</t>
  </si>
  <si>
    <t>KMVI-Monte Vista Mun</t>
  </si>
  <si>
    <t>KMVL-Morrisville Stow State</t>
  </si>
  <si>
    <t>KMVM-Machias Valley</t>
  </si>
  <si>
    <t>KMVN-Mt Vernon</t>
  </si>
  <si>
    <t>KMVY-Marthas Vineyard</t>
  </si>
  <si>
    <t>KMWA-Williamson Co Regl</t>
  </si>
  <si>
    <t>KMWC-Timmerman</t>
  </si>
  <si>
    <t>KMWH-Grant Co Intl</t>
  </si>
  <si>
    <t>KMWK-Mt Airy Surry Co</t>
  </si>
  <si>
    <t>KMWL-Mineral Wells</t>
  </si>
  <si>
    <t>KMWM-Windom Mun</t>
  </si>
  <si>
    <t>KMWO-Hook Field Mun</t>
  </si>
  <si>
    <t>KMXA-Manila Mun</t>
  </si>
  <si>
    <t>KMXF-Maxwell AFB</t>
  </si>
  <si>
    <t>KMXO-Monticello Mun</t>
  </si>
  <si>
    <t>KMYF-Montgomery</t>
  </si>
  <si>
    <t>KMYL-McCall</t>
  </si>
  <si>
    <t>KMYR-Myrtle Beach Intl</t>
  </si>
  <si>
    <t>KMYV-Yuba Co</t>
  </si>
  <si>
    <t>KMYZ-Marysville Mun</t>
  </si>
  <si>
    <t>KMZH-Moose Lake Carlton Co</t>
  </si>
  <si>
    <t>KMZJ-Pinal</t>
  </si>
  <si>
    <t>KMZZ-Marion Mun</t>
  </si>
  <si>
    <t>KNBC-Beaufort MCAS</t>
  </si>
  <si>
    <t>KNBE-Dallas Hensley NAS</t>
  </si>
  <si>
    <t>KNBG-New Orleans NAS</t>
  </si>
  <si>
    <t>KNBJ-Barin NOLF</t>
  </si>
  <si>
    <t>KNBU-Glenview</t>
  </si>
  <si>
    <t>KNCA-New River MCAS</t>
  </si>
  <si>
    <t>KNDY-Dahlgren NSWC</t>
  </si>
  <si>
    <t>KNDZ-Whiting Fld NAS</t>
  </si>
  <si>
    <t>KNEL-Lakehurst NAES</t>
  </si>
  <si>
    <t>KNEN-Whitehouse NOLF</t>
  </si>
  <si>
    <t>KNEW-Lakefront</t>
  </si>
  <si>
    <t>KNFD-Summerdale NOLF</t>
  </si>
  <si>
    <t>KNFE-Fentress NALF</t>
  </si>
  <si>
    <t>KNFG-Camp Pendleton MCAS</t>
  </si>
  <si>
    <t>KNFJ-Choctaw NOLF</t>
  </si>
  <si>
    <t>KNFL-Fallon NAS</t>
  </si>
  <si>
    <t>KNFW-Fort worth NAS JRB</t>
  </si>
  <si>
    <t xml:space="preserve">KNGP-Corpus Christie NAS Truax </t>
  </si>
  <si>
    <t>KNGS-Santa Rosa NOLF</t>
  </si>
  <si>
    <t>KNGU-Norfolk NAS</t>
  </si>
  <si>
    <t>KNGW-Cabaniss Field NOLF</t>
  </si>
  <si>
    <t>KNGZ-Alameda</t>
  </si>
  <si>
    <t>KNHK-Patuxent River NAS</t>
  </si>
  <si>
    <t>KNHZ-Brunswick NAS</t>
  </si>
  <si>
    <t>KNID-China Lakes NAWS</t>
  </si>
  <si>
    <t>KNIP-Jacksonville NAS</t>
  </si>
  <si>
    <t>KNJK-El Centro NAF</t>
  </si>
  <si>
    <t>KNJM-Bogue MCALF</t>
  </si>
  <si>
    <t>KNJP-Warminster NAWC</t>
  </si>
  <si>
    <t>KNJW-Joe Williams NOLF</t>
  </si>
  <si>
    <t>KNKL-Holley NOLF</t>
  </si>
  <si>
    <t>KNKT-Cherry Point MCAS</t>
  </si>
  <si>
    <t>KNKX-Miramar MCAS</t>
  </si>
  <si>
    <t>KNLC-Lemoore NAS</t>
  </si>
  <si>
    <t>KNMM-Meridan NAS</t>
  </si>
  <si>
    <t>KNOG-Orange Grove NALF</t>
  </si>
  <si>
    <t>KNOW-Port Angeles CGAS</t>
  </si>
  <si>
    <t>KNPA-Pensacola NAS</t>
  </si>
  <si>
    <t>KNQA-Millington Mun</t>
  </si>
  <si>
    <t>KNQI-Kingsville NAS</t>
  </si>
  <si>
    <t>KNQX-Key West NAS</t>
  </si>
  <si>
    <t>KNRA-Coupeville OLF</t>
  </si>
  <si>
    <t xml:space="preserve">KNRB-Mayport NS </t>
  </si>
  <si>
    <t>KNRC-Crows Landing NALF</t>
  </si>
  <si>
    <t>KNRN-Norton Mun</t>
  </si>
  <si>
    <t>KNRS-Imperial Beach NOLF</t>
  </si>
  <si>
    <t>KNSE-Whiting Fld NAS</t>
  </si>
  <si>
    <t>KNSI-San Nicolas Is NOLF</t>
  </si>
  <si>
    <t>KNTD-Point Mugu NAWS</t>
  </si>
  <si>
    <t>KNTK-Tustin MCAS</t>
  </si>
  <si>
    <t>KNTU-Oceana NAS</t>
  </si>
  <si>
    <t>KNUC-San Clemente Is NALF</t>
  </si>
  <si>
    <t>KNUI-Webster OLF</t>
  </si>
  <si>
    <t>KNUN-Saufley NOLF</t>
  </si>
  <si>
    <t>KNUQ-Moffet Federal</t>
  </si>
  <si>
    <t>KNUW-Whidbey Is NAS</t>
  </si>
  <si>
    <t>KNVD-Nevada Mun</t>
  </si>
  <si>
    <t>KNXP-Twentynine Palms EAF</t>
  </si>
  <si>
    <t>KNXX-Willow Grove NAS JRB</t>
  </si>
  <si>
    <t>KNYG-Quantico MCAF</t>
  </si>
  <si>
    <t>KNYL-Yuma MCAS</t>
  </si>
  <si>
    <t>KNZC-Cecil Field NAS</t>
  </si>
  <si>
    <t>KNZJ-El Toro MCAS</t>
  </si>
  <si>
    <t>KNZW-South Weymouth</t>
  </si>
  <si>
    <t>KNZX-Harold NOLF</t>
  </si>
  <si>
    <t>KNZY-North Island NAS</t>
  </si>
  <si>
    <t>KOAJ-Ellis</t>
  </si>
  <si>
    <t>KOAK-Oakland</t>
  </si>
  <si>
    <t>KOAR-Marina</t>
  </si>
  <si>
    <t>KOBE-Okeechobee Co</t>
  </si>
  <si>
    <t>KOCF-Ocala Regl Taylor</t>
  </si>
  <si>
    <t>KOCH-Mangham Regl</t>
  </si>
  <si>
    <t>KOCQ-Oconto Mun</t>
  </si>
  <si>
    <t>KOCW-Warren</t>
  </si>
  <si>
    <t>KODO-Odessa Schlemeyer</t>
  </si>
  <si>
    <t>KODX-Sharp</t>
  </si>
  <si>
    <t>KOEA-O Neal</t>
  </si>
  <si>
    <t>KOEB-Branch Co Meml</t>
  </si>
  <si>
    <t>KOEL-Oakley Mun</t>
  </si>
  <si>
    <t>KOEO-Simenstad Mun</t>
  </si>
  <si>
    <t>KOFF-Offutt AFB</t>
  </si>
  <si>
    <t>KOFK-Stephan Meml</t>
  </si>
  <si>
    <t>KOFP-Hanover Co Mun</t>
  </si>
  <si>
    <t>KOGA-Searle</t>
  </si>
  <si>
    <t>KOGB-Orangeburg Mun</t>
  </si>
  <si>
    <t>KOGD-Ogden Hinckley</t>
  </si>
  <si>
    <t>KOGM-Ontonagon Co</t>
  </si>
  <si>
    <t>KOGS-Ogdensburg Intl</t>
  </si>
  <si>
    <t>KOIC-Lt Eaton</t>
  </si>
  <si>
    <t>KOIN-Oberlin Mun</t>
  </si>
  <si>
    <t>KOJC-Johnson Co Executive</t>
  </si>
  <si>
    <t>KOKB-Oceanside Mun</t>
  </si>
  <si>
    <t>KOKC-Will Rogers World</t>
  </si>
  <si>
    <t>KOKK-Kokomo Mun</t>
  </si>
  <si>
    <t>KOKM-Okmulgee Mun</t>
  </si>
  <si>
    <t>KOKS-Garden Co</t>
  </si>
  <si>
    <t>KOKV-Winchester Regl</t>
  </si>
  <si>
    <t>KOKZ-Kaolin</t>
  </si>
  <si>
    <t>KOLD-Dewitt Old Town Mun</t>
  </si>
  <si>
    <t>KOLE-Cattaraugus Co Olean</t>
  </si>
  <si>
    <t>KOLF-Clayton</t>
  </si>
  <si>
    <t>KOLG-Solon Springs Mun</t>
  </si>
  <si>
    <t>KOLM-Olympia</t>
  </si>
  <si>
    <t>KOLS-Nogales Intl</t>
  </si>
  <si>
    <t>KOLU-Columbus Mun</t>
  </si>
  <si>
    <t>KOLV-Olive Branch</t>
  </si>
  <si>
    <t>KOLY-Olney Noble</t>
  </si>
  <si>
    <t>KOLZ-Oelwein Mun</t>
  </si>
  <si>
    <t>KOMA-Eppley</t>
  </si>
  <si>
    <t>KOMK-Omak</t>
  </si>
  <si>
    <t>KOMN-Ormond Beach Mun</t>
  </si>
  <si>
    <t>KONA-Winona Mun Conrad</t>
  </si>
  <si>
    <t>KONL-The O'Neill Mun Baker</t>
  </si>
  <si>
    <t>KONM-Socorro Mun</t>
  </si>
  <si>
    <t>KONO-Ontario Mun</t>
  </si>
  <si>
    <t>KONP-Newport Mun</t>
  </si>
  <si>
    <t>KONT-Ontario Intl</t>
  </si>
  <si>
    <t>KONY-Olney Mun</t>
  </si>
  <si>
    <t>KONZ-Grosse Ile Mun</t>
  </si>
  <si>
    <t>KOOA-Oskaloosa Mun</t>
  </si>
  <si>
    <t>KOPF-Opa Locka</t>
  </si>
  <si>
    <t>KOPL-St Landry Parish Ahart</t>
  </si>
  <si>
    <t>KOPN-Thomaston Upson Co</t>
  </si>
  <si>
    <t>KOQU-Quonset State</t>
  </si>
  <si>
    <t>KOQW-Maquoketa Mun</t>
  </si>
  <si>
    <t>KORB-Orr Regl</t>
  </si>
  <si>
    <t>KORC-Orange City Mun</t>
  </si>
  <si>
    <t>KORD-Chicago O' Hare</t>
  </si>
  <si>
    <t>KORE-Orange Mun</t>
  </si>
  <si>
    <t>KORF-Norfolk Intl</t>
  </si>
  <si>
    <t>KORG-Ornage Co</t>
  </si>
  <si>
    <t>KORH-Worcester Regl</t>
  </si>
  <si>
    <t>KORL-Executive</t>
  </si>
  <si>
    <t>KORS-Orcas Is</t>
  </si>
  <si>
    <t>KOSC-Oscoda Wurtsmith</t>
  </si>
  <si>
    <t>KOSH-Wittman Regl</t>
  </si>
  <si>
    <t>KOSU-Ohio State University</t>
  </si>
  <si>
    <t>KOSX-Kosciusko Attala Co</t>
  </si>
  <si>
    <t>KOTG-Worthington Mun</t>
  </si>
  <si>
    <t>KOTH-North Bend Mun</t>
  </si>
  <si>
    <t>KOTM-Ottumwa Industrial</t>
  </si>
  <si>
    <t>KOUN-Univ of Okla Westheimer</t>
  </si>
  <si>
    <t>KOVE-Oroville Mun</t>
  </si>
  <si>
    <t>KOVO-North Vernon</t>
  </si>
  <si>
    <t>KOVS-Boscobel</t>
  </si>
  <si>
    <t>KOWA-Owatonna Mun</t>
  </si>
  <si>
    <t>KOWB-Owensboro Daviess Co</t>
  </si>
  <si>
    <t>KOWD-Norwood Meml</t>
  </si>
  <si>
    <t>KOWI-Ottawa Mun</t>
  </si>
  <si>
    <t>KOWK-Central Maine Apt of Norridge</t>
  </si>
  <si>
    <t>KOWX-Putnam Co</t>
  </si>
  <si>
    <t>KOXB-Ocean City Mun</t>
  </si>
  <si>
    <t>KOXC-Waterbury Oxford</t>
  </si>
  <si>
    <t>KOXD-Miami University</t>
  </si>
  <si>
    <t>KOXI-Starke Co</t>
  </si>
  <si>
    <t>KOXR-Oxnard</t>
  </si>
  <si>
    <t>KOXV-Knoxville Mun</t>
  </si>
  <si>
    <t>KOYM-St Marys Mun</t>
  </si>
  <si>
    <t>KOZA-Ozona Mun</t>
  </si>
  <si>
    <t>KOZR-Cairns AAF</t>
  </si>
  <si>
    <t>KOZW-Livingston Co</t>
  </si>
  <si>
    <t>KPAE-Snohomish</t>
  </si>
  <si>
    <t>KPAH-Barkley Regl</t>
  </si>
  <si>
    <t>KPAM-Tyndall AFB</t>
  </si>
  <si>
    <t>KPAO-Palo Alto of Santa Clara Co</t>
  </si>
  <si>
    <t>KPBF-Grider</t>
  </si>
  <si>
    <t>KPBG-Plattsburgh Intl</t>
  </si>
  <si>
    <t>KPBH-Price Co</t>
  </si>
  <si>
    <t>KPBI-Palm Beach Intl</t>
  </si>
  <si>
    <t>KPCM-Plant City Mun</t>
  </si>
  <si>
    <t>KPCU-Picayune Pearl River Co</t>
  </si>
  <si>
    <t>KPCW-Keller</t>
  </si>
  <si>
    <t>KPCZ-Waupaca Mun</t>
  </si>
  <si>
    <t>KPDC-Prairie du Chien Mun</t>
  </si>
  <si>
    <t>KPDK-De Kalb Peachtree</t>
  </si>
  <si>
    <t>KPDT-Eastern Oreg Regl at Pendleto</t>
  </si>
  <si>
    <t>KPDX-Portland Intl</t>
  </si>
  <si>
    <t>KPEA-Pella Mun</t>
  </si>
  <si>
    <t>KPEO-Penn Yan</t>
  </si>
  <si>
    <t>KPEQ-Pecos Mun</t>
  </si>
  <si>
    <t>KPEZ-Pleasanton Mun</t>
  </si>
  <si>
    <t>KPFC-Pacific City State</t>
  </si>
  <si>
    <t xml:space="preserve">KPFN-Panama City Bay Co Intl </t>
  </si>
  <si>
    <t>KPGA-Page Mun</t>
  </si>
  <si>
    <t>KPGD-Charlotte Co</t>
  </si>
  <si>
    <t>KPGR-Kirk</t>
  </si>
  <si>
    <t>KPGV-Pitt Greenville</t>
  </si>
  <si>
    <t>KPHD-Clever</t>
  </si>
  <si>
    <t>KPHF-Newport News Williamsburg Intl</t>
  </si>
  <si>
    <t>KPHG-Phillipsburg Mun</t>
  </si>
  <si>
    <t>KPHH-Swinnie</t>
  </si>
  <si>
    <t>KPHK-Palm Beach Co Glades</t>
  </si>
  <si>
    <t>KPHL-Philadelphia</t>
  </si>
  <si>
    <t>KPHN-St Clair Co Intl</t>
  </si>
  <si>
    <t>KPHP-Philip</t>
  </si>
  <si>
    <t>KPHT-Henry Co</t>
  </si>
  <si>
    <t xml:space="preserve">KPHX-Phoenix Sky Harbor Intl </t>
  </si>
  <si>
    <t>KPIA-Greater Peoria Regl</t>
  </si>
  <si>
    <t xml:space="preserve">KPIB-Hattiesburg Laurel Regl </t>
  </si>
  <si>
    <t xml:space="preserve">KPIE-St. Petersburg-Clearwater </t>
  </si>
  <si>
    <t>KPIH-Pocatello Regl</t>
  </si>
  <si>
    <t>KPIL-Port Isabel Cameron Co</t>
  </si>
  <si>
    <t>KPIM-Callaway Gardens Harris Co</t>
  </si>
  <si>
    <t>KPIR-Pierre Regl</t>
  </si>
  <si>
    <t>KPIT-Pittsburgh</t>
  </si>
  <si>
    <t>KPJY-Pinckneyville Du Quoin</t>
  </si>
  <si>
    <t>KPKB-Wood Co Wilson</t>
  </si>
  <si>
    <t>KPKD-Park Rapids Mun</t>
  </si>
  <si>
    <t>KPKF-Park Falls Mun</t>
  </si>
  <si>
    <t>KPLB-Clinton Co</t>
  </si>
  <si>
    <t>KPLD-Portland Mun</t>
  </si>
  <si>
    <t>KPLK-Clark</t>
  </si>
  <si>
    <t xml:space="preserve">KPLN-Pellston Regl Emmet Co </t>
  </si>
  <si>
    <t xml:space="preserve">KPLR-St Clair Co </t>
  </si>
  <si>
    <t>KPMB-Pembina Mun</t>
  </si>
  <si>
    <t>KPMD-Palmdale AF Plant 42</t>
  </si>
  <si>
    <t>KPMH-Greater Portsmouth Regl</t>
  </si>
  <si>
    <t>KPMP-Pompano Beach</t>
  </si>
  <si>
    <t>KPMV-Plattsmouth Mun</t>
  </si>
  <si>
    <t>KPMX-Metropolitan</t>
  </si>
  <si>
    <t>KPMZ-Plymouth Mun</t>
  </si>
  <si>
    <t>KPNA-Wenz</t>
  </si>
  <si>
    <t>KPNC-Ponca City Mun</t>
  </si>
  <si>
    <t>KPNE-Northeast Philadelphia</t>
  </si>
  <si>
    <t>KPNM-Princeton Mun</t>
  </si>
  <si>
    <t>KPNN-Princeton Mun</t>
  </si>
  <si>
    <t>KPNS-Pensacola Regl</t>
  </si>
  <si>
    <t>KPOB-Pope AFB</t>
  </si>
  <si>
    <t>KPOC-Brackett</t>
  </si>
  <si>
    <t>KPOE-Fort Polk AAF</t>
  </si>
  <si>
    <t>KPOF-Poplar Bluff Mun</t>
  </si>
  <si>
    <t>KPOH-Pocahontas Mun</t>
  </si>
  <si>
    <t>KPOU-Dutchess Co</t>
  </si>
  <si>
    <t>KPOY-Powell Mun</t>
  </si>
  <si>
    <t>KPPA-Le Fors</t>
  </si>
  <si>
    <t>KPPB-Pierce Co Thun</t>
  </si>
  <si>
    <t>KPPF-Tri City</t>
  </si>
  <si>
    <t>KPPO-La Porte Mun</t>
  </si>
  <si>
    <t>KPPQ-Pittsburgh Penstone Mun</t>
  </si>
  <si>
    <t>KPQI-Northern Maine Regl Presque Isle</t>
  </si>
  <si>
    <t>KPQL-Lott Intl</t>
  </si>
  <si>
    <t>KPQN-Pipestone Mun</t>
  </si>
  <si>
    <t>KPRB-Paso Robles Mun</t>
  </si>
  <si>
    <t>KPRC-Love</t>
  </si>
  <si>
    <t>KPRG-Edgar Co</t>
  </si>
  <si>
    <t>KPRN-Greenville Mun</t>
  </si>
  <si>
    <t>KPRO-Perry Mun</t>
  </si>
  <si>
    <t>KPRX-Cox</t>
  </si>
  <si>
    <t>KPSB-Mid State</t>
  </si>
  <si>
    <t>KPSC-Tri Cities</t>
  </si>
  <si>
    <t>KPSF-Pittsfield Mun</t>
  </si>
  <si>
    <t>KPSK-New River Valley</t>
  </si>
  <si>
    <t>KPSM-Pease Intl Tradeport</t>
  </si>
  <si>
    <t>KPSN-Palestine Mun</t>
  </si>
  <si>
    <t>KPSP-Palm Springs Intl</t>
  </si>
  <si>
    <t>KPSX-Palacios Mun</t>
  </si>
  <si>
    <t>KPTB-Petersburg Mun</t>
  </si>
  <si>
    <t>KPTD-Potsdam Mun</t>
  </si>
  <si>
    <t>KPTG-Lee Co</t>
  </si>
  <si>
    <t>KPTK-Oakland Co Intl</t>
  </si>
  <si>
    <t>KPTN-Williams Meml</t>
  </si>
  <si>
    <t>KPTS-Atkinson Mun</t>
  </si>
  <si>
    <t>KPTT-Pratt Industrial</t>
  </si>
  <si>
    <t>KPTV-Porterville Mun</t>
  </si>
  <si>
    <t>KPTW-Pottstown Limerick</t>
  </si>
  <si>
    <t>KPUB-Pueblo Meml</t>
  </si>
  <si>
    <t>KPUC-Carbon Co</t>
  </si>
  <si>
    <t>KPUW-Pullman Moscow Regl</t>
  </si>
  <si>
    <t>KPVB-Platteville Mun</t>
  </si>
  <si>
    <t>KPVC-Provincetown Mun</t>
  </si>
  <si>
    <t>KPVD-Green State</t>
  </si>
  <si>
    <t>KPVF-Placerville</t>
  </si>
  <si>
    <t>KPVG-Hampton Roads</t>
  </si>
  <si>
    <t>KPVU-Provo Mun</t>
  </si>
  <si>
    <t>KPVW-Hale Co</t>
  </si>
  <si>
    <t>KPVZ-Casement</t>
  </si>
  <si>
    <t>KPWA-Wiley Post</t>
  </si>
  <si>
    <t>KPWC-Pine River Regl</t>
  </si>
  <si>
    <t>KPWD-Sher Wood</t>
  </si>
  <si>
    <t>KPWG-McGregor Mun</t>
  </si>
  <si>
    <t>KPWK-Palwaukee Mun</t>
  </si>
  <si>
    <t>KPWM-Portland Intl</t>
  </si>
  <si>
    <t>KPWT-Bremerton Natl</t>
  </si>
  <si>
    <t>KPXE-Perry Houston Co</t>
  </si>
  <si>
    <t>KPYG-Pageland</t>
  </si>
  <si>
    <t>KPYM-Plymouth Mun</t>
  </si>
  <si>
    <t>KPYX-Perryton Ochiltree Co</t>
  </si>
  <si>
    <t>KPZQ-Presque Isle Co</t>
  </si>
  <si>
    <t>KRAC-Batten</t>
  </si>
  <si>
    <t>KRAD-Warroad Swede Carlson Field</t>
  </si>
  <si>
    <t>KRAL-Riverside Mun</t>
  </si>
  <si>
    <t>KRAP-Rapid City Regl</t>
  </si>
  <si>
    <t>KRBD-Redbird</t>
  </si>
  <si>
    <t>KRBE-Rock Co</t>
  </si>
  <si>
    <t>KRBG-Roseburg Regl</t>
  </si>
  <si>
    <t>KRBL-Red Bluff Mun</t>
  </si>
  <si>
    <t>KRBM-Robinson AAF</t>
  </si>
  <si>
    <t>KRBW-Walterboro Mun</t>
  </si>
  <si>
    <t>KRCA-Ellsworth AFB</t>
  </si>
  <si>
    <t>KRCK-Coffield Regl</t>
  </si>
  <si>
    <t>KRCR-Fulton Co</t>
  </si>
  <si>
    <t>KRCT-Nartron</t>
  </si>
  <si>
    <t>KRCX-Rusk Co</t>
  </si>
  <si>
    <t>KRDD-Redding Mun</t>
  </si>
  <si>
    <t>KRDG-Reading Regl Spaatz</t>
  </si>
  <si>
    <t>KRDK-Red Oak Mun</t>
  </si>
  <si>
    <t>KRDM-Roberts</t>
  </si>
  <si>
    <t>KRDR-Grand Forks AFB</t>
  </si>
  <si>
    <t>KRDU-Raleigh Durham Intl</t>
  </si>
  <si>
    <t>KRED-Red Lodge</t>
  </si>
  <si>
    <t>KREE-Reese AFB / Lubbock</t>
  </si>
  <si>
    <t>KREO-Rome State</t>
  </si>
  <si>
    <t>KRFD-Greater Rockford</t>
  </si>
  <si>
    <t>KRFG-Rooke</t>
  </si>
  <si>
    <t>KRGK-Red Wing Mun</t>
  </si>
  <si>
    <t>KRHI-Rhinelander Oneida Co</t>
  </si>
  <si>
    <t>KRHV-Reid Hillview</t>
  </si>
  <si>
    <t>KRIC-Richmond Intl</t>
  </si>
  <si>
    <t>KRID-Richmond Mun</t>
  </si>
  <si>
    <t>KRIF-Richfield Mun</t>
  </si>
  <si>
    <t>KRIL-Garfield Co Regl</t>
  </si>
  <si>
    <t>KRIR-Flabob</t>
  </si>
  <si>
    <t>KRIU-Rancho Murieta</t>
  </si>
  <si>
    <t>KRIV-March Field AFB</t>
  </si>
  <si>
    <t>KRIW-Riverton Regl</t>
  </si>
  <si>
    <t>KRKD-Knox Co Regl</t>
  </si>
  <si>
    <t>KRKP-Arkansas Co</t>
  </si>
  <si>
    <t>KRKR-Kerr</t>
  </si>
  <si>
    <t xml:space="preserve">KRKS-Rock Springs Sweetwater </t>
  </si>
  <si>
    <t>KRKW-Rockwood Mun</t>
  </si>
  <si>
    <t>KRLD-Richland</t>
  </si>
  <si>
    <t>KRME-Rome Griffiss AFB</t>
  </si>
  <si>
    <t>KRMG-Russell</t>
  </si>
  <si>
    <t>KRMY-Brooks</t>
  </si>
  <si>
    <t>KRNC-Warren Co Meml</t>
  </si>
  <si>
    <t>KRND-Randolph AFB</t>
  </si>
  <si>
    <t>KRNH-New Richmond Mun</t>
  </si>
  <si>
    <t>KRNM-Ramona</t>
  </si>
  <si>
    <t>KRNO-Reno Tahoe Intl</t>
  </si>
  <si>
    <t>KRNT-Renton Mun</t>
  </si>
  <si>
    <t>KRNV-Cleveland Mun</t>
  </si>
  <si>
    <t>KROA-Roanoke Regl Woodrum</t>
  </si>
  <si>
    <t xml:space="preserve">KROC-Greater Rochester Intl </t>
  </si>
  <si>
    <t>KROG-Rogers Mun Carter</t>
  </si>
  <si>
    <t>KROS-Rush City Regl</t>
  </si>
  <si>
    <t>KROW-Roswell Industrial</t>
  </si>
  <si>
    <t>KROX-Roseau Mun Billberg</t>
  </si>
  <si>
    <t>KRPB-Belleville Mun</t>
  </si>
  <si>
    <t>KRPD-Rice Lake Regl Carl's</t>
  </si>
  <si>
    <t>KRPX-Roundup</t>
  </si>
  <si>
    <t>KRQB-Roben Hood</t>
  </si>
  <si>
    <t>KRQE-Window Rock</t>
  </si>
  <si>
    <t>KRRL-Merrill Mun</t>
  </si>
  <si>
    <t>KRRQ-Rock Rapids Mun</t>
  </si>
  <si>
    <t>KRRT-Warroad Intl Carson</t>
  </si>
  <si>
    <t>KRSL-Russell Mun</t>
  </si>
  <si>
    <t>KRSN-Ruston Regl</t>
  </si>
  <si>
    <t>KRST-Rochester Intl</t>
  </si>
  <si>
    <t>KRSV-Robinson Mun</t>
  </si>
  <si>
    <t xml:space="preserve">KRSW-Southwest Florida Intl </t>
  </si>
  <si>
    <t>KRTN-Raton Mun Crews</t>
  </si>
  <si>
    <t>KRUE-Russellville Regl</t>
  </si>
  <si>
    <t>KRUG-Rugby Mun</t>
  </si>
  <si>
    <t>KRUQ-Rowan Co</t>
  </si>
  <si>
    <t>KRUT-Rutland State</t>
  </si>
  <si>
    <t>KRVJ-Reidsville</t>
  </si>
  <si>
    <t>KRVL-Mifflin Co</t>
  </si>
  <si>
    <t>KRVN-Hawkins Co</t>
  </si>
  <si>
    <t>KRVS-Jones Jr</t>
  </si>
  <si>
    <t>KRWF-Redwood Falls Mun</t>
  </si>
  <si>
    <t xml:space="preserve">KRWI-Rocky Mount Wilson Regl </t>
  </si>
  <si>
    <t>KRWL-Rawlins Mun</t>
  </si>
  <si>
    <t>KRWN-Arens</t>
  </si>
  <si>
    <t>KRXE-Rexburg Madison Co</t>
  </si>
  <si>
    <t>KRYM-Miller AAF</t>
  </si>
  <si>
    <t>KRYN-Ryan</t>
  </si>
  <si>
    <t>KRYV-Watertown Mun</t>
  </si>
  <si>
    <t>KRYY-Cobbs Co McCollum</t>
  </si>
  <si>
    <t>KRZL-Jasper Co</t>
  </si>
  <si>
    <t>KRZN-Burnett Co</t>
  </si>
  <si>
    <t>KRZT-Ross Co</t>
  </si>
  <si>
    <t>KRZZ-Halifax Co</t>
  </si>
  <si>
    <t>KSAA-Shively</t>
  </si>
  <si>
    <t>KSAC-Sacramento Executive</t>
  </si>
  <si>
    <t>KSAD-Safford Mun</t>
  </si>
  <si>
    <t>KSAF-Santa Fe Mun</t>
  </si>
  <si>
    <t xml:space="preserve">KSAN-San Diego Intl Lindbergh </t>
  </si>
  <si>
    <t>KSAR-Sparta Community Hunter</t>
  </si>
  <si>
    <t>KSAS-Salton Sea</t>
  </si>
  <si>
    <t>KSAT-San Antonio Intl</t>
  </si>
  <si>
    <t>KSAV-Savannah Intl</t>
  </si>
  <si>
    <t>KSAW-Sawyer</t>
  </si>
  <si>
    <t>KSAZ-Staples Mun</t>
  </si>
  <si>
    <t>KSBA-Santa Barbara Mun</t>
  </si>
  <si>
    <t>KSBD-San Bernardino Intl</t>
  </si>
  <si>
    <t>KSBM-Sheboygan Co Meml</t>
  </si>
  <si>
    <t>KSBN-Michiana Regl Transport Center</t>
  </si>
  <si>
    <t>KSBO-Emanuel Co</t>
  </si>
  <si>
    <t>KSBP-San Luis Obispo Co McChesney</t>
  </si>
  <si>
    <t xml:space="preserve">KSBS-Steamboat Springs Adams </t>
  </si>
  <si>
    <t>KSBU-Blue Earth Mun</t>
  </si>
  <si>
    <t>KSBX-Shelby</t>
  </si>
  <si>
    <t>KSBY-Salisbury Ocean City Wicomic</t>
  </si>
  <si>
    <t>KSCB-Scribner State</t>
  </si>
  <si>
    <t>KSCD-Merkel Sylacauga Mun</t>
  </si>
  <si>
    <t>KSCH-Schenectady Co</t>
  </si>
  <si>
    <t>KSCK-Stockton Metro</t>
  </si>
  <si>
    <t>KSCX-Scott Mun</t>
  </si>
  <si>
    <t>KSDA-Shenandoah Mun</t>
  </si>
  <si>
    <t xml:space="preserve">KSDF-Louisville Intl Standiford </t>
  </si>
  <si>
    <t>KSDL-Scottsdale</t>
  </si>
  <si>
    <t>KSDM-Brown Mun</t>
  </si>
  <si>
    <t>KSDY-Sidney Richland Mun</t>
  </si>
  <si>
    <t>KSEA-Seattle Tacoma Intl</t>
  </si>
  <si>
    <t>KSEE-Gillespie</t>
  </si>
  <si>
    <t>KSEF-Sebring Regl</t>
  </si>
  <si>
    <t>KSEG-Penn Valley</t>
  </si>
  <si>
    <t>KSEM-Craig</t>
  </si>
  <si>
    <t>KSEP-Clark Mun</t>
  </si>
  <si>
    <t>KSEQ-Randolph AFB Aux</t>
  </si>
  <si>
    <t>KSER-Freeman Mun</t>
  </si>
  <si>
    <t>KSET-St Charles Co Smartt</t>
  </si>
  <si>
    <t>KSEZ-Sedona</t>
  </si>
  <si>
    <t>KSFB-Orlando Sanford</t>
  </si>
  <si>
    <t>KSFD-Wiley</t>
  </si>
  <si>
    <t>KSFF-Felts</t>
  </si>
  <si>
    <t>KSFM-Sanford Regl</t>
  </si>
  <si>
    <t>KSFO-San Francisco Intl</t>
  </si>
  <si>
    <t>KSFQ-Suffolk Mun</t>
  </si>
  <si>
    <t>KSFY-Tri Township</t>
  </si>
  <si>
    <t>KSFZ-North Central State</t>
  </si>
  <si>
    <t xml:space="preserve">KSGF-Springfield Branson Regl </t>
  </si>
  <si>
    <t xml:space="preserve">KSGH-Springfield Beckley Mun </t>
  </si>
  <si>
    <t>KSGJ-St Augustine</t>
  </si>
  <si>
    <t>KSGR-Sugar Land Mun Hull</t>
  </si>
  <si>
    <t>KSGS-South St Paul Mun Fleming</t>
  </si>
  <si>
    <t>KSGT-Stuttgart Mun</t>
  </si>
  <si>
    <t>KSGU-St George Mun</t>
  </si>
  <si>
    <t>KSHD-Shenandoah Valley Regl</t>
  </si>
  <si>
    <t>KSHL-Sheldon Mun</t>
  </si>
  <si>
    <t>KSHN-Sanderson</t>
  </si>
  <si>
    <t>KSHR-Sheridan Co</t>
  </si>
  <si>
    <t>KSHV-Shreveport Regl</t>
  </si>
  <si>
    <t>KSIK-Sikeston Meml Mun</t>
  </si>
  <si>
    <t>KSIV-Sullivan Co</t>
  </si>
  <si>
    <t>KSIY-Siskiyou Co</t>
  </si>
  <si>
    <t>KSJC-San Jose Intl</t>
  </si>
  <si>
    <t>KSJN-St Johns Industrial</t>
  </si>
  <si>
    <t xml:space="preserve">KSJT-San Angelo Regl Mathis </t>
  </si>
  <si>
    <t>KSJX-Beaver Is</t>
  </si>
  <si>
    <t>KSKA-Fairchild AFB</t>
  </si>
  <si>
    <t>KSKF-Kelley AFB</t>
  </si>
  <si>
    <t>KSKI-Sac City Mun</t>
  </si>
  <si>
    <t>KSKX-Taos Mun</t>
  </si>
  <si>
    <t>KSKY-Griffing Sandusky</t>
  </si>
  <si>
    <t>KSLB-Storm Lake Mun</t>
  </si>
  <si>
    <t>KSLC-Salt Lake City Intl</t>
  </si>
  <si>
    <t>KSLE-McNary</t>
  </si>
  <si>
    <t>KSLG-Smith</t>
  </si>
  <si>
    <t>KSLI-Los Alamitos AAF</t>
  </si>
  <si>
    <t>KSLJ-Hagler AAF</t>
  </si>
  <si>
    <t>KSLK-Adirondack Regl</t>
  </si>
  <si>
    <t>KSLN-Salina Mun</t>
  </si>
  <si>
    <t>KSLO-Salem Leckrone</t>
  </si>
  <si>
    <t>KSLR-Sulphur Springs Mun</t>
  </si>
  <si>
    <t>KSMD-Smith</t>
  </si>
  <si>
    <t>KSME-Somerset Pulaski Co Wilson</t>
  </si>
  <si>
    <t>KSMF-Sacramento Intl</t>
  </si>
  <si>
    <t>KSMN-Lemhi Co</t>
  </si>
  <si>
    <t>KSMO-Santa Monica Mun</t>
  </si>
  <si>
    <t>KSMQ-Somerset</t>
  </si>
  <si>
    <t>KSMS-Sumter Mun</t>
  </si>
  <si>
    <t>KSMX-Santa Maria Pub Cpt Hancock</t>
  </si>
  <si>
    <t>KSNA-John Wayne Orange Co</t>
  </si>
  <si>
    <t>KSNH-Savannah Hardin Co</t>
  </si>
  <si>
    <t>KSNK-Winston</t>
  </si>
  <si>
    <t>KSNL-Shawnee Mun</t>
  </si>
  <si>
    <t>KSNS-Salinas Mun</t>
  </si>
  <si>
    <t>KSNY-Sidney Mun</t>
  </si>
  <si>
    <t>KSOP-Moore Co</t>
  </si>
  <si>
    <t>KSOW-Show Low Mun</t>
  </si>
  <si>
    <t>KSOY-Sioux Center Mun</t>
  </si>
  <si>
    <t xml:space="preserve">KSPA-Spartanburg Downtown Meml </t>
  </si>
  <si>
    <t>KSPB-Scappoose Industrial</t>
  </si>
  <si>
    <t>KSPF-Black Hills Ice</t>
  </si>
  <si>
    <t>KSPG-Whitted</t>
  </si>
  <si>
    <t>KSPH-Springhill</t>
  </si>
  <si>
    <t>KSPI-Capital</t>
  </si>
  <si>
    <t xml:space="preserve">KSPS-Sheppard AFB Wichita Falls </t>
  </si>
  <si>
    <t>KSPW-Spencer Mun</t>
  </si>
  <si>
    <t>KSPX-Houston Gulf</t>
  </si>
  <si>
    <t>KSQI-Whiteside Co Bittorf</t>
  </si>
  <si>
    <t>KSQL-San Carlos</t>
  </si>
  <si>
    <t>KSRB-Upper Cumberland Regl</t>
  </si>
  <si>
    <t>KSRQ-Sarasota-Bradenton</t>
  </si>
  <si>
    <t>KSRR-Sierra Blanca Regl</t>
  </si>
  <si>
    <t>KSSC-Shaw AFB / Sumter</t>
  </si>
  <si>
    <t>KSSF-Stinson Mun</t>
  </si>
  <si>
    <t>KSSI-McKinnon</t>
  </si>
  <si>
    <t>KSSN-Seneca AAF</t>
  </si>
  <si>
    <t>KSSQ-Shell Lake Mun</t>
  </si>
  <si>
    <t>KSTC-St. Cloud Regl</t>
  </si>
  <si>
    <t>KSTE-Stevens Point Mun</t>
  </si>
  <si>
    <t>KSTF-Bryan</t>
  </si>
  <si>
    <t>KSTJ-Rosecrans Meml</t>
  </si>
  <si>
    <t>KSTK-Sterling Mun</t>
  </si>
  <si>
    <t xml:space="preserve">KSTL-Lambert St. Louis Intl </t>
  </si>
  <si>
    <t xml:space="preserve">KSTP-St. Paul Downtown Holman </t>
  </si>
  <si>
    <t>KSTQ-Streator</t>
  </si>
  <si>
    <t>KSTS-Sonoma Co</t>
  </si>
  <si>
    <t>KSUA-Witham</t>
  </si>
  <si>
    <t>KSUD-Stroud Mun</t>
  </si>
  <si>
    <t>KSUE-Door Co Cherryland</t>
  </si>
  <si>
    <t>KSUN-Friedman Meml</t>
  </si>
  <si>
    <t>KSUS-Spirit of St Louis</t>
  </si>
  <si>
    <t>KSUT-Brunswick Co</t>
  </si>
  <si>
    <t xml:space="preserve">KSUU-Travis AFB / Fairfield </t>
  </si>
  <si>
    <t>KSUW-Bong</t>
  </si>
  <si>
    <t>KSUX-Sioux Gateway</t>
  </si>
  <si>
    <t>KSVC-Grant Co</t>
  </si>
  <si>
    <t>KSVE-Susanville Mun</t>
  </si>
  <si>
    <t>KSVH-Statesville Mun</t>
  </si>
  <si>
    <t>KSVN-Hunter AAF</t>
  </si>
  <si>
    <t>KSWF-Stewart Intl</t>
  </si>
  <si>
    <t>KSWI-Sherman Mun</t>
  </si>
  <si>
    <t>KSWO-Stillwater Mun</t>
  </si>
  <si>
    <t>KSWT-Seward Mun</t>
  </si>
  <si>
    <t>KSWW-Avenger</t>
  </si>
  <si>
    <t>KSXL-Summersville</t>
  </si>
  <si>
    <t>KSYF-Cheyenne Co Mun</t>
  </si>
  <si>
    <t>KSYI-Bomar Shelbyville Mun</t>
  </si>
  <si>
    <t>KSYL-Roberts AAF</t>
  </si>
  <si>
    <t>KSYN-Stanton</t>
  </si>
  <si>
    <t>KSYR-Syracuse Hancock Intl</t>
  </si>
  <si>
    <t>KSYV-Sylvester</t>
  </si>
  <si>
    <t>KSZL-Whiteman AFB</t>
  </si>
  <si>
    <t>KSZP-Santa Paula</t>
  </si>
  <si>
    <t>KSZT-Wall</t>
  </si>
  <si>
    <t>KSZY-Sibley</t>
  </si>
  <si>
    <t>KTAD-Stokes</t>
  </si>
  <si>
    <t>KTAN-Taunton Mun</t>
  </si>
  <si>
    <t>KTAZ-Taylorville Mun</t>
  </si>
  <si>
    <t>KTBN-Waynesville Regl</t>
  </si>
  <si>
    <t>KTBR-Statesboro Mun</t>
  </si>
  <si>
    <t>KTCC-Tucumcari Mun</t>
  </si>
  <si>
    <t>KTCL-Tuscaloosa</t>
  </si>
  <si>
    <t>KTCM-Mc Chord AFB</t>
  </si>
  <si>
    <t>KTCS-Truth Or Consequences</t>
  </si>
  <si>
    <t>KTCY-Tracy Mun</t>
  </si>
  <si>
    <t>KTDF-Person Co</t>
  </si>
  <si>
    <t>KTDO-Toldeo Winlock Carlson Meml</t>
  </si>
  <si>
    <t>KTDW-Tradewind</t>
  </si>
  <si>
    <t>KTDZ-Metcalf</t>
  </si>
  <si>
    <t>KTEB-Teterboro</t>
  </si>
  <si>
    <t>KTEL-Perry Co Mun</t>
  </si>
  <si>
    <t>KTEW-Mason Jewett</t>
  </si>
  <si>
    <t>KTEX-Telluride Regl</t>
  </si>
  <si>
    <t>KTGC-Gibson Co</t>
  </si>
  <si>
    <t>KTGI-Tangier Is</t>
  </si>
  <si>
    <t xml:space="preserve">KTHA-Tullahoma Regl </t>
  </si>
  <si>
    <t>KTHM-Thompson Falls</t>
  </si>
  <si>
    <t>KTHP-Hot Springs Co Mun</t>
  </si>
  <si>
    <t>KTHV-York</t>
  </si>
  <si>
    <t>KTIK-Tinker AFB</t>
  </si>
  <si>
    <t>KTIW-Tacoma Narrows</t>
  </si>
  <si>
    <t>KTIX -Space Coast Regl</t>
  </si>
  <si>
    <t>KTKI-McKinney Mun</t>
  </si>
  <si>
    <t>KTKO-Mankato</t>
  </si>
  <si>
    <t>KTKX-Kennett Meml</t>
  </si>
  <si>
    <t>KTLH-Tallahassee Regl</t>
  </si>
  <si>
    <t>KTLR-Mefford</t>
  </si>
  <si>
    <t>KTMA-Myers</t>
  </si>
  <si>
    <t>KTMB-Kendall Tamiami Executive</t>
  </si>
  <si>
    <t>KTNP-Twentynine Palms</t>
  </si>
  <si>
    <t>KTNT-Dade Collier Trng Transition</t>
  </si>
  <si>
    <t>KTNU-Newton Mun</t>
  </si>
  <si>
    <t>KTOA-Zamperini</t>
  </si>
  <si>
    <t>KTOB-Dodge Center</t>
  </si>
  <si>
    <t>KTOC-Toccoa Letourneau</t>
  </si>
  <si>
    <t>KTOI-Troy Mun</t>
  </si>
  <si>
    <t>KTOL-Toledo Express</t>
  </si>
  <si>
    <t>KTOP-Billard Mun</t>
  </si>
  <si>
    <t>KTOR-Torrington Mun</t>
  </si>
  <si>
    <t>KTPA-Tampa Intl</t>
  </si>
  <si>
    <t>KTPF-Knight</t>
  </si>
  <si>
    <t>KTPH-Tonopah</t>
  </si>
  <si>
    <t>KTPL-Draughon Miller Central Texas</t>
  </si>
  <si>
    <t>KTQE-Tekamah</t>
  </si>
  <si>
    <t>KTQK-Scott City Mun</t>
  </si>
  <si>
    <t>KTRI-Tri Cities Regl Tn/Va</t>
  </si>
  <si>
    <t>KTRK-Truckee Tahoe</t>
  </si>
  <si>
    <t>KTRL-Terrell Mun</t>
  </si>
  <si>
    <t>KTRM-Desert Resorts Regl</t>
  </si>
  <si>
    <t>KTRX-Trenton Mun</t>
  </si>
  <si>
    <t>KTSO-Carroll Co Tolson</t>
  </si>
  <si>
    <t>KTSP-Tehachapi Mun</t>
  </si>
  <si>
    <t>KTTD-Portland Troutdale</t>
  </si>
  <si>
    <t>KTTF-Custer</t>
  </si>
  <si>
    <t>KTTN-Trenton Mercer</t>
  </si>
  <si>
    <t>KTUL-Tulsa Intl</t>
  </si>
  <si>
    <t>KTUP-Tupelo Mun Lemons</t>
  </si>
  <si>
    <t>KTUS-Tucson Intl</t>
  </si>
  <si>
    <t>KTVB-Cabool Meml</t>
  </si>
  <si>
    <t>KTVC-Cherry Capital</t>
  </si>
  <si>
    <t>KTVF-Thief River Falls Regl</t>
  </si>
  <si>
    <t>KTVI-Thomasville Mun</t>
  </si>
  <si>
    <t>KTVK-Centerville Mun</t>
  </si>
  <si>
    <t>KTVL-Lake Tahoe</t>
  </si>
  <si>
    <t>KTVR-Vicksburg Tallulah Regl</t>
  </si>
  <si>
    <t>KTVY-Bolinder Tooele Valley</t>
  </si>
  <si>
    <t>KTWF-Joslin Field Magic Valley Regl</t>
  </si>
  <si>
    <t>KTWM-Helgeson</t>
  </si>
  <si>
    <t>KTXK-Texarkana Regl Webb</t>
  </si>
  <si>
    <t>KTYL-Taylor</t>
  </si>
  <si>
    <t>KTYQ-Indianapolis Terry</t>
  </si>
  <si>
    <t>KTYR-Tyler Pounds</t>
  </si>
  <si>
    <t>KTYS-McGhee Tyson</t>
  </si>
  <si>
    <t>KTZR-Bolton</t>
  </si>
  <si>
    <t>KTZT-Belle Plaine Mun</t>
  </si>
  <si>
    <t>KTZV-Tompkinsville Monroe Co</t>
  </si>
  <si>
    <t>KUAO-Aurora State</t>
  </si>
  <si>
    <t>KUBE-Cumberland Mun</t>
  </si>
  <si>
    <t>KUBS-Columbus Lowndes Co</t>
  </si>
  <si>
    <t>KUBX-Cuba Mun</t>
  </si>
  <si>
    <t>KUCA-Oneida Co</t>
  </si>
  <si>
    <t>KUCP-New Castle Mun</t>
  </si>
  <si>
    <t>KUCY-Everett Stewart</t>
  </si>
  <si>
    <t>KUDD-Bermuda Dunes</t>
  </si>
  <si>
    <t>KUDG-Darlington Co Jetport</t>
  </si>
  <si>
    <t>KUES-Waukesha Co</t>
  </si>
  <si>
    <t>KUGN-Waukegan Regl</t>
  </si>
  <si>
    <t>KUIL-Quillayute State</t>
  </si>
  <si>
    <t>KUIN-Quincy Mun Baldwin</t>
  </si>
  <si>
    <t>KUIZ-Berz Macomb</t>
  </si>
  <si>
    <t>KUKF-Wilkes Co</t>
  </si>
  <si>
    <t>KUKI-Ukiah Mun</t>
  </si>
  <si>
    <t>KUKL-Coffey Co</t>
  </si>
  <si>
    <t>KUKT-Quakertown</t>
  </si>
  <si>
    <t>KULM-New Ulm Mun</t>
  </si>
  <si>
    <t>KULS-Ulysses</t>
  </si>
  <si>
    <t>KUMP-Indianapolis Metro</t>
  </si>
  <si>
    <t>KUNI-Ohio University</t>
  </si>
  <si>
    <t>KUNO-West Plains Mun</t>
  </si>
  <si>
    <t>KUNU-Dodge Co</t>
  </si>
  <si>
    <t>KUNV-University Park</t>
  </si>
  <si>
    <t>KUOS-Franklin Co</t>
  </si>
  <si>
    <t>KUOX-University Oxford</t>
  </si>
  <si>
    <t>KUSE-Fulton Co</t>
  </si>
  <si>
    <t>KUTS-Huntsville Mun</t>
  </si>
  <si>
    <t>KUUU-Newport State</t>
  </si>
  <si>
    <t>KUUV-Sullivan Regl</t>
  </si>
  <si>
    <t>KUVA-Garner</t>
  </si>
  <si>
    <t>KUWL-New Castle Henry Co Mun</t>
  </si>
  <si>
    <t>KUYF-Madison Co</t>
  </si>
  <si>
    <t>KUZA-Rock Hill York Co Bryant</t>
  </si>
  <si>
    <t>KVAD-Moody AFB</t>
  </si>
  <si>
    <t>KVAY-South Jersey Regl</t>
  </si>
  <si>
    <t>KVBG-Vandenberg AFB</t>
  </si>
  <si>
    <t>KVBT-Bentonville Mun Thaden</t>
  </si>
  <si>
    <t>KVBW-Bridgewater</t>
  </si>
  <si>
    <t>KVCB-Nut Tree</t>
  </si>
  <si>
    <t>KVCT-Victoria Regl</t>
  </si>
  <si>
    <t>KVCV-Southern California Intl</t>
  </si>
  <si>
    <t>KVDI-Vidalia Mun</t>
  </si>
  <si>
    <t>KVEL-Vernal</t>
  </si>
  <si>
    <t>KVER-Viertel Meml</t>
  </si>
  <si>
    <t>KVES-Darke Co</t>
  </si>
  <si>
    <t>KVGT-North Las Vegas</t>
  </si>
  <si>
    <t>KVHN-Culberson Co</t>
  </si>
  <si>
    <t>KVIH-Rolla Natl</t>
  </si>
  <si>
    <t>KVIQ-Neillsville Mun</t>
  </si>
  <si>
    <t>KVIS-Visalia Mun</t>
  </si>
  <si>
    <t>KVJI-Virginia Highlands</t>
  </si>
  <si>
    <t>KVKS-Vicksburg Mun</t>
  </si>
  <si>
    <t>KVKX-Potomac</t>
  </si>
  <si>
    <t>KVLA-Vandalia Mun</t>
  </si>
  <si>
    <t>KVLD-Valdosta Regl</t>
  </si>
  <si>
    <t>KVMR-Davidson</t>
  </si>
  <si>
    <t>KVNC-Venice Mun</t>
  </si>
  <si>
    <t>KVNW-Van Wert Co</t>
  </si>
  <si>
    <t>KVNY-Van Nuys</t>
  </si>
  <si>
    <t>KVOK-Volk</t>
  </si>
  <si>
    <t>KVPC-Cartersville</t>
  </si>
  <si>
    <t>KVPS-Eglin AFB</t>
  </si>
  <si>
    <t>KVPZ-Porter Co Mun</t>
  </si>
  <si>
    <t>KVRB-Vero Beach Mun</t>
  </si>
  <si>
    <t>KVSF-Hartness State</t>
  </si>
  <si>
    <t>KVTA-Newark Heath</t>
  </si>
  <si>
    <t>KVTI-Vinton Veterans Meml</t>
  </si>
  <si>
    <t>KVTN-Miller</t>
  </si>
  <si>
    <t>KVUJ-Stanly Co</t>
  </si>
  <si>
    <t>KVUO-Pearson</t>
  </si>
  <si>
    <t>KVVV-Ortonville Mun Martinson</t>
  </si>
  <si>
    <t>KVWU-Waskish Mun</t>
  </si>
  <si>
    <t>KVYS-Illinois Valley Regl Duncan</t>
  </si>
  <si>
    <t>KWAL-Wallops Flight Facility</t>
  </si>
  <si>
    <t>KWAY-Greene Co</t>
  </si>
  <si>
    <t>KWBW-Wilkes Barre Wyoming Valley</t>
  </si>
  <si>
    <t>KWDG-Enid Woodring Mun</t>
  </si>
  <si>
    <t>KWDR-Winder Barrow</t>
  </si>
  <si>
    <t>KWEA-Parker Co</t>
  </si>
  <si>
    <t>KWHP-Whiteman</t>
  </si>
  <si>
    <t>KWJF-Gen Fox</t>
  </si>
  <si>
    <t>KWLD-Strother</t>
  </si>
  <si>
    <t>KWLW-Willows Glenn Co</t>
  </si>
  <si>
    <t>KWMC-Winnemucca Mun</t>
  </si>
  <si>
    <t>KWRB-Robins AFB</t>
  </si>
  <si>
    <t>KWRI-Mc Guire AFB</t>
  </si>
  <si>
    <t>KWRL-Worland Mun</t>
  </si>
  <si>
    <t>KWSD-Condron AAF</t>
  </si>
  <si>
    <t>KWST-Westerly State</t>
  </si>
  <si>
    <t>KWVI-Watsonville Mun</t>
  </si>
  <si>
    <t>KWVL-Waterville Lafleur</t>
  </si>
  <si>
    <t>KWWD-Cape May Co</t>
  </si>
  <si>
    <t>KWWR-West Woodward</t>
  </si>
  <si>
    <t>KWYS-Yellowstone</t>
  </si>
  <si>
    <t>KXMR-Cape Canaveral AS Skid Strip</t>
  </si>
  <si>
    <t>KXNA-Northwest Arkansas Regl</t>
  </si>
  <si>
    <t>KXNO-North AF Aux</t>
  </si>
  <si>
    <t>KXVG-Longville Mun</t>
  </si>
  <si>
    <t>KYIP-Willow Run</t>
  </si>
  <si>
    <t xml:space="preserve">KYKM-Yakima Air Term McAlister </t>
  </si>
  <si>
    <t>KYKN-Gurney Mun</t>
  </si>
  <si>
    <t xml:space="preserve">KYNG-Youngstown Warren Regl </t>
  </si>
  <si>
    <t>KYUM-Yuma Intl</t>
  </si>
  <si>
    <t>KZEF-Elkin Mun</t>
  </si>
  <si>
    <t>KZER-Schuylkill Co</t>
  </si>
  <si>
    <t>KZPH-Zephyrhills</t>
  </si>
  <si>
    <t>KZUN-Black Rock</t>
  </si>
  <si>
    <t>KZZV-Zanesville</t>
  </si>
  <si>
    <t>LAFK-Tirana Mil Hel</t>
  </si>
  <si>
    <t>LAGJ-Gjadri</t>
  </si>
  <si>
    <t>LAKO-Korea</t>
  </si>
  <si>
    <t>LAKU-Kukes</t>
  </si>
  <si>
    <t>LAKV-Kucova</t>
  </si>
  <si>
    <t>LASK-Shkodra</t>
  </si>
  <si>
    <t>LASR-Saranda</t>
  </si>
  <si>
    <t>LATI-Tirana</t>
  </si>
  <si>
    <t>LAVL-Vlora</t>
  </si>
  <si>
    <t>LBBG-Burgas</t>
  </si>
  <si>
    <t>LBGO-Gorna Orechovista</t>
  </si>
  <si>
    <t>LBPD-Plovdiv</t>
  </si>
  <si>
    <t>LBRS-Rousse</t>
  </si>
  <si>
    <t>LBSF-Sofia</t>
  </si>
  <si>
    <t>LBSZ-Stara Zagora</t>
  </si>
  <si>
    <t>LBWN-Varna</t>
  </si>
  <si>
    <t>LCLK-Larnaca</t>
  </si>
  <si>
    <t>LCNC-Ercan / Nicosia</t>
  </si>
  <si>
    <t>LCPH-Paphos</t>
  </si>
  <si>
    <t>LCRA-Akrotiri AB / Cyprus (Greek)</t>
  </si>
  <si>
    <t>LDDU-Dubrovnik</t>
  </si>
  <si>
    <t>LDLO-Losinj</t>
  </si>
  <si>
    <t>LDOB-Borovo</t>
  </si>
  <si>
    <t>LDOC-Cepin</t>
  </si>
  <si>
    <t>LDOR-Slavonski Brod</t>
  </si>
  <si>
    <t>LDOS-Osijek</t>
  </si>
  <si>
    <t>LDPL-Pula</t>
  </si>
  <si>
    <t>LDPM-Medulin</t>
  </si>
  <si>
    <t>LDPN-Unije Is</t>
  </si>
  <si>
    <t>LDPV-Vrsar</t>
  </si>
  <si>
    <t>LDRG-Grobnik</t>
  </si>
  <si>
    <t>LDRI-Rijeka</t>
  </si>
  <si>
    <t xml:space="preserve">LDRO-Otocac </t>
  </si>
  <si>
    <t>LDSB-Brac</t>
  </si>
  <si>
    <t>LDSH-Hvar</t>
  </si>
  <si>
    <t>LDSP-Split</t>
  </si>
  <si>
    <t>LDSS-Sinj</t>
  </si>
  <si>
    <t>LDVA-Varazdin</t>
  </si>
  <si>
    <t xml:space="preserve">LDVC-Cakovec </t>
  </si>
  <si>
    <t>LDZA-Zagreb</t>
  </si>
  <si>
    <t>LDZD-Zadar</t>
  </si>
  <si>
    <t>LDZG-Zagreb City</t>
  </si>
  <si>
    <t>LDZL-Zagreb Lucko</t>
  </si>
  <si>
    <t>LDZU-Udbina</t>
  </si>
  <si>
    <t>LE01-Ablitas</t>
  </si>
  <si>
    <t>LE02-Alfamen</t>
  </si>
  <si>
    <t>LE03-Alfes</t>
  </si>
  <si>
    <t>LE04-Almorox</t>
  </si>
  <si>
    <t xml:space="preserve">LE05-Antequera (Malaga) </t>
  </si>
  <si>
    <t xml:space="preserve">LE06-Casatejada Caceres </t>
  </si>
  <si>
    <t xml:space="preserve">LE07-Caude-Teruel </t>
  </si>
  <si>
    <t xml:space="preserve">LE08-Cogullada Zaragoza </t>
  </si>
  <si>
    <t xml:space="preserve">LE09-Cortijo-Grande Almeria </t>
  </si>
  <si>
    <t xml:space="preserve">LE10-Ecija Sevilla </t>
  </si>
  <si>
    <t xml:space="preserve">LE11-El-Barranco-Bailen Jaen </t>
  </si>
  <si>
    <t xml:space="preserve">LE12-El-Carmoli Murcia </t>
  </si>
  <si>
    <t xml:space="preserve">LE13-El-Mananito Badajoz </t>
  </si>
  <si>
    <t xml:space="preserve">LE14-El-Pino Caceres </t>
  </si>
  <si>
    <t xml:space="preserve">LE15-Grinon Madrid Getafe </t>
  </si>
  <si>
    <t xml:space="preserve">LE16-La-Iglesuela </t>
  </si>
  <si>
    <t xml:space="preserve">LE17-La-Lanzada Pontevedra El-Grove </t>
  </si>
  <si>
    <t xml:space="preserve">LE18-Llagostera Gerona </t>
  </si>
  <si>
    <t xml:space="preserve">LE19-Los-Jarales Ciudad-Real </t>
  </si>
  <si>
    <t xml:space="preserve">LE20-Lugo-De-Llanera Oviedo </t>
  </si>
  <si>
    <t xml:space="preserve">LE22-Monflorite Huesca </t>
  </si>
  <si>
    <t>LE23-Mora Toledo</t>
  </si>
  <si>
    <t xml:space="preserve">LE24-Navalvillar-De-Pela Badajoz </t>
  </si>
  <si>
    <t>LE25-Numancia Soria Garray</t>
  </si>
  <si>
    <t xml:space="preserve">LE26-Penascosa Albacete </t>
  </si>
  <si>
    <t xml:space="preserve">LE27-Saetilla Cordoba </t>
  </si>
  <si>
    <t xml:space="preserve">LE28-Sanchidrian Avila </t>
  </si>
  <si>
    <t xml:space="preserve">LE29-Santa-Barbara Albecete Caudete </t>
  </si>
  <si>
    <t xml:space="preserve">LE30-Santa-Cruz-De-Mudela Ciudad-Real </t>
  </si>
  <si>
    <t xml:space="preserve">LE32-Tabernas Almeria </t>
  </si>
  <si>
    <t xml:space="preserve">LE33-Valdepenas Ciudad-Real </t>
  </si>
  <si>
    <t xml:space="preserve">LE34-Valdeperdices Badajoz </t>
  </si>
  <si>
    <t>LE35-Villalobillos Cordoba</t>
  </si>
  <si>
    <t xml:space="preserve">LE36-Villanueva-De-Sigena Huesca </t>
  </si>
  <si>
    <t>LE37-Zaorejas Guadalajara</t>
  </si>
  <si>
    <t xml:space="preserve">LEAB-Albacete Los Llanos </t>
  </si>
  <si>
    <t>LEAE-Alcolea (Cordoba)</t>
  </si>
  <si>
    <t>LEAL-Alicante</t>
  </si>
  <si>
    <t>LEAM-Almeria</t>
  </si>
  <si>
    <t>LEAO-Almagro Hel</t>
  </si>
  <si>
    <t xml:space="preserve">LEAP-Ampuriabrava Gerona </t>
  </si>
  <si>
    <t xml:space="preserve">LEAS-Asturias Peinador </t>
  </si>
  <si>
    <t>LEAT-Albatarrech Lerida</t>
  </si>
  <si>
    <t>LEAX-La Axarquia</t>
  </si>
  <si>
    <t xml:space="preserve">LEBA-Cordoba </t>
  </si>
  <si>
    <t xml:space="preserve">LEBB-Bilbao </t>
  </si>
  <si>
    <t xml:space="preserve">LEBE-Beas-De-Segura </t>
  </si>
  <si>
    <t xml:space="preserve">LEBG-Burgos </t>
  </si>
  <si>
    <t>LEBL-Barcelona</t>
  </si>
  <si>
    <t>LEBT-Valencia Batera Hel</t>
  </si>
  <si>
    <t xml:space="preserve">LEBZ-Badajoz Talavera-La-Real </t>
  </si>
  <si>
    <t xml:space="preserve">LECD-La-Cerdana </t>
  </si>
  <si>
    <t xml:space="preserve">LECF-Calaf-Barcelona </t>
  </si>
  <si>
    <t xml:space="preserve">LECH-Calamocha-Teruel </t>
  </si>
  <si>
    <t>LECI-Santa Cilia de Jaca</t>
  </si>
  <si>
    <t xml:space="preserve">LECJ-Castejon-De-Monegros Huesca </t>
  </si>
  <si>
    <t xml:space="preserve">LECN-Castellon-De-La-Plana El Grao </t>
  </si>
  <si>
    <t xml:space="preserve">LECO-La-Coruna </t>
  </si>
  <si>
    <t xml:space="preserve">LECQ-Ciudad-Quesada-Alicante </t>
  </si>
  <si>
    <t>LECT-El Castano</t>
  </si>
  <si>
    <t>LECU-Madrid Cuatro Vientos</t>
  </si>
  <si>
    <t xml:space="preserve">LECV-Madrid Colmenar Viejo Hel </t>
  </si>
  <si>
    <t xml:space="preserve">LECX-Campolara-Munopedro Segovia </t>
  </si>
  <si>
    <t>LEEC-Sevilla Copero Hel</t>
  </si>
  <si>
    <t xml:space="preserve">LEEV-Castellanos Villecastin </t>
  </si>
  <si>
    <t>LEFA-Rota Hel</t>
  </si>
  <si>
    <t xml:space="preserve">LEFF-Fuentelfresno Guadalajara </t>
  </si>
  <si>
    <t xml:space="preserve">LEFM-Fuentemilanos Segovia </t>
  </si>
  <si>
    <t>LEFR-Formentera Hel</t>
  </si>
  <si>
    <t xml:space="preserve">LEGA-Armilla (Granada) </t>
  </si>
  <si>
    <t xml:space="preserve">LEGC-Altarejos Gualdalcanal </t>
  </si>
  <si>
    <t>LEGE-Gerona</t>
  </si>
  <si>
    <t xml:space="preserve">LEGR-Granada </t>
  </si>
  <si>
    <t xml:space="preserve">LEGT-Madrid-Getafe </t>
  </si>
  <si>
    <t xml:space="preserve">LEGU-Guadalupe Caceres Alia </t>
  </si>
  <si>
    <t xml:space="preserve">LEHC-Guadasespe Huesca </t>
  </si>
  <si>
    <t>LEHI-Hinojosa-Del-Duque</t>
  </si>
  <si>
    <t>LEIB-Ibiza</t>
  </si>
  <si>
    <t xml:space="preserve">LEIG-Igualada Barcelona Odena </t>
  </si>
  <si>
    <t>LEJO-Madrigalejo del Monte</t>
  </si>
  <si>
    <t>LEJR-Jerez</t>
  </si>
  <si>
    <t>LEJU-La Juliana</t>
  </si>
  <si>
    <t>LELA-La Caldererea</t>
  </si>
  <si>
    <t xml:space="preserve">LELC-Murcia-San-Javier </t>
  </si>
  <si>
    <t xml:space="preserve">LELI-Linares Jaen </t>
  </si>
  <si>
    <t>LELL-Sabadell</t>
  </si>
  <si>
    <t>LELM-Almansa</t>
  </si>
  <si>
    <t xml:space="preserve">LELN-Leon </t>
  </si>
  <si>
    <t>LEMD-Madrid Barajas</t>
  </si>
  <si>
    <t xml:space="preserve">LEMF-Mafe Huelva Gibraleon </t>
  </si>
  <si>
    <t xml:space="preserve">LEMG-Malaga </t>
  </si>
  <si>
    <t>LEMH-Menorca</t>
  </si>
  <si>
    <t xml:space="preserve">LEMO-Sevilla-Moron </t>
  </si>
  <si>
    <t xml:space="preserve">LEMP-Los-Martinez-Del-Puerto Murcia </t>
  </si>
  <si>
    <t>LEMR-Morgal Las Asturias</t>
  </si>
  <si>
    <t xml:space="preserve">LEMS-Manresa Barcelona </t>
  </si>
  <si>
    <t>LEMT-Casarrubios del Monte</t>
  </si>
  <si>
    <t xml:space="preserve">LEMU-Muchamiel Alicante </t>
  </si>
  <si>
    <t xml:space="preserve">LEMX-La-Mancha Toledo </t>
  </si>
  <si>
    <t>LENA-Benabarre</t>
  </si>
  <si>
    <t xml:space="preserve">LEOC-Ocana Toledo </t>
  </si>
  <si>
    <t>LEOT-Ontur Albacete</t>
  </si>
  <si>
    <t>LEPA-Palma</t>
  </si>
  <si>
    <t>LEPI-Casa de Los Pinos</t>
  </si>
  <si>
    <t>LEPO-Pollensa</t>
  </si>
  <si>
    <t xml:space="preserve">LEPP-Noain-Pamplona </t>
  </si>
  <si>
    <t xml:space="preserve">LEPR-Palma-Del-Rio Cordoba </t>
  </si>
  <si>
    <t>LEPZ-Pozuelos de Calatrava</t>
  </si>
  <si>
    <t xml:space="preserve">LERI-Alcantarilla </t>
  </si>
  <si>
    <t xml:space="preserve">LERM-Robledillo-De-Mohernando Guadalajara </t>
  </si>
  <si>
    <t xml:space="preserve">LERO-Rozas-Castro-De-Rey Lugo </t>
  </si>
  <si>
    <t xml:space="preserve">LERS-Reus </t>
  </si>
  <si>
    <t xml:space="preserve">LERT-Rota </t>
  </si>
  <si>
    <t xml:space="preserve">LESA-Salamanca </t>
  </si>
  <si>
    <t>LESB-Son Bonet</t>
  </si>
  <si>
    <t>LESE-San Enrique</t>
  </si>
  <si>
    <t xml:space="preserve">LESG-Sanguesa Navarra </t>
  </si>
  <si>
    <t>LESI-Sierra Morena</t>
  </si>
  <si>
    <t xml:space="preserve">LESJ-Palma Son San Juan Mil </t>
  </si>
  <si>
    <t>LESL-San Luis Menorca</t>
  </si>
  <si>
    <t>LESO-San-Sebastian</t>
  </si>
  <si>
    <t xml:space="preserve">LESS-Sotos Cuenca </t>
  </si>
  <si>
    <t xml:space="preserve">LEST-Santiago </t>
  </si>
  <si>
    <t xml:space="preserve">LESU-Seu de Urgell </t>
  </si>
  <si>
    <t xml:space="preserve">LETA-Sevilla-Tablada </t>
  </si>
  <si>
    <t>LETC-Matilla de Los Canos</t>
  </si>
  <si>
    <t>LETE-Morante</t>
  </si>
  <si>
    <t>LETI-El Tietar</t>
  </si>
  <si>
    <t xml:space="preserve">LETO-Madrid-Torrejon </t>
  </si>
  <si>
    <t>LETP-Santo Tome Del Puerto</t>
  </si>
  <si>
    <t>LETZ-Torozos Valladolid</t>
  </si>
  <si>
    <t>LEVB-El Carrascal</t>
  </si>
  <si>
    <t xml:space="preserve">LEVC-Valencia </t>
  </si>
  <si>
    <t xml:space="preserve">LEVD-Valladolid </t>
  </si>
  <si>
    <t>LEVF-Villaframil</t>
  </si>
  <si>
    <t xml:space="preserve">LEVI-El-Viso-Del-Marques Ciudad-Real </t>
  </si>
  <si>
    <t xml:space="preserve">LEVS-Madrid-Cuatro Vientos </t>
  </si>
  <si>
    <t xml:space="preserve">LEVT-Vitoria </t>
  </si>
  <si>
    <t xml:space="preserve">LEVX-Vigo </t>
  </si>
  <si>
    <t>LEXJ-Santander</t>
  </si>
  <si>
    <t xml:space="preserve">LEZG-Zaragoza </t>
  </si>
  <si>
    <t xml:space="preserve">LEZL-Sevilla San Pablo </t>
  </si>
  <si>
    <t xml:space="preserve">LFAB-Dieppe-St-Aubin </t>
  </si>
  <si>
    <t>LFAC-Calais-Dunkerque</t>
  </si>
  <si>
    <t xml:space="preserve">LFAD-Compiegne-Margny </t>
  </si>
  <si>
    <t xml:space="preserve">LFAE-Eu-Mers-Le-Treport </t>
  </si>
  <si>
    <t xml:space="preserve">LFAF-Laon-Chambry </t>
  </si>
  <si>
    <t xml:space="preserve">LFAG-Peronne-Saint-Quentin </t>
  </si>
  <si>
    <t xml:space="preserve">LFAH-Soissons-Cuffies </t>
  </si>
  <si>
    <t>LFAI-Nangis-Les-Loges</t>
  </si>
  <si>
    <t xml:space="preserve">LFAJ-Argentan </t>
  </si>
  <si>
    <t xml:space="preserve">LFAK-Dunkerque-Gyvelde </t>
  </si>
  <si>
    <t xml:space="preserve">LFAL-La-Fleche-Thoree-Les-Pin </t>
  </si>
  <si>
    <t>LFAM-Berck-Sur-Mer</t>
  </si>
  <si>
    <t xml:space="preserve">LFAN-Conde-Sur-Noireau </t>
  </si>
  <si>
    <t xml:space="preserve">LFAO-Bagnoles-De-L'orne-Couterne </t>
  </si>
  <si>
    <t>LFAP-Rethel-Pertres</t>
  </si>
  <si>
    <t>LFAQ-Albert-Bray</t>
  </si>
  <si>
    <t>LFAR-Montdidier-Fignieres</t>
  </si>
  <si>
    <t xml:space="preserve">LFAS-Falaise-Mt-D'eraines </t>
  </si>
  <si>
    <t xml:space="preserve">LFAT-Le-Touquet-Paris-Plage </t>
  </si>
  <si>
    <t xml:space="preserve">LFAU-Vauville </t>
  </si>
  <si>
    <t xml:space="preserve">LFAV-Valenciennes-Denain </t>
  </si>
  <si>
    <t xml:space="preserve">LFAW-Villerupt </t>
  </si>
  <si>
    <t>LFAX-Mortagne-Au-Perche</t>
  </si>
  <si>
    <t>LFAY-Amiens-Glisy</t>
  </si>
  <si>
    <t>LFAZ-Saint Brieuc</t>
  </si>
  <si>
    <t>LFBA-Agen-La-Garrene</t>
  </si>
  <si>
    <t xml:space="preserve">LFBC-Cazaux </t>
  </si>
  <si>
    <t>LFBD-Bordeaux-Merignac</t>
  </si>
  <si>
    <t>LFBE-Bergerac-Roumaniere</t>
  </si>
  <si>
    <t>LFBF-Toulouse-Francazal</t>
  </si>
  <si>
    <t xml:space="preserve">LFBG-Cognac-Chateau-Bernard </t>
  </si>
  <si>
    <t xml:space="preserve">LFBH-La-Rochelle-Laleu </t>
  </si>
  <si>
    <t xml:space="preserve">LFBI-Poitiers-Biard </t>
  </si>
  <si>
    <t>LFBJ-St-Junien</t>
  </si>
  <si>
    <t xml:space="preserve">LFBK-Montlucon-Gueret </t>
  </si>
  <si>
    <t xml:space="preserve">LFBL-Limoges-Bellegarde </t>
  </si>
  <si>
    <t xml:space="preserve">LFBM-Mont-De-Marsan </t>
  </si>
  <si>
    <t xml:space="preserve">LFBN-Niort-Souche </t>
  </si>
  <si>
    <t xml:space="preserve">LFBO-Toulouse-Blagnac </t>
  </si>
  <si>
    <t xml:space="preserve">LFBP-Pau-Pont-Long-Uzein </t>
  </si>
  <si>
    <t>LFBQ-Enac Toulouse</t>
  </si>
  <si>
    <t xml:space="preserve">LFBR-Muret-Lherm </t>
  </si>
  <si>
    <t xml:space="preserve">LFBS-Biscarrosse-Parentis </t>
  </si>
  <si>
    <t xml:space="preserve">LFBT-Tarbes-Ossun-Lourdes </t>
  </si>
  <si>
    <t xml:space="preserve">LFBU-Angouleme-Brie-Champniers </t>
  </si>
  <si>
    <t>LFBV-Brive-La-Roche</t>
  </si>
  <si>
    <t xml:space="preserve">LFBX-Perigueux-Bassillac </t>
  </si>
  <si>
    <t xml:space="preserve">LFBY-Dax-Seyresse </t>
  </si>
  <si>
    <t xml:space="preserve">LFBZ-Biarritz-Bayonne-Anglet </t>
  </si>
  <si>
    <t>LFCA-Chatellerault-Targe</t>
  </si>
  <si>
    <t xml:space="preserve">LFCB-Bagnere-De-Lucon </t>
  </si>
  <si>
    <t>LFCC-Cahors-Lalbenque</t>
  </si>
  <si>
    <t>LFCD-Andernos-Les-Bains</t>
  </si>
  <si>
    <t xml:space="preserve">LFCE-Gueret-St-Laurent </t>
  </si>
  <si>
    <t>LFCF-Figeac-Livernon</t>
  </si>
  <si>
    <t xml:space="preserve">LFCG-St-Girons-Antichan </t>
  </si>
  <si>
    <t>LFCH-Arcachon-La-Teste</t>
  </si>
  <si>
    <t>LFCI-Albi-Le-Sequestre</t>
  </si>
  <si>
    <t xml:space="preserve">LFCJ-Jonzac-Neulles </t>
  </si>
  <si>
    <t xml:space="preserve">LFCK-Castres-Mazamet </t>
  </si>
  <si>
    <t xml:space="preserve">LFCL-Toulouse-Lasbordes </t>
  </si>
  <si>
    <t xml:space="preserve">LFCM-Millau-Larzac </t>
  </si>
  <si>
    <t>LFCN-Nogaro</t>
  </si>
  <si>
    <t xml:space="preserve">LFCO-Oloron-Jerrere </t>
  </si>
  <si>
    <t xml:space="preserve">LFCP-Pons-Avy </t>
  </si>
  <si>
    <t xml:space="preserve">LFCQ-Graulhet-Montdragon </t>
  </si>
  <si>
    <t xml:space="preserve">LFCR-Rodez-Marcillac </t>
  </si>
  <si>
    <t xml:space="preserve">LFCS-Bordeaux-Leognan-Saucats </t>
  </si>
  <si>
    <t>LFCT-Thouars</t>
  </si>
  <si>
    <t>LFCU-Ussel-Thalamy</t>
  </si>
  <si>
    <t xml:space="preserve">LFCV-Villefranche-De-Rouergue </t>
  </si>
  <si>
    <t xml:space="preserve">LFCW-Villeneuve-Sur-Lot </t>
  </si>
  <si>
    <t xml:space="preserve">LFCX-Castelsarrasin-Moissac </t>
  </si>
  <si>
    <t xml:space="preserve">LFCY-Royan-Medis </t>
  </si>
  <si>
    <t xml:space="preserve">LFCZ-Mimizan </t>
  </si>
  <si>
    <t>LFDA-Aire-Sur-Adour</t>
  </si>
  <si>
    <t xml:space="preserve">LFDB-Montauban-Ville </t>
  </si>
  <si>
    <t>LFDC-Montendre-Marcillac</t>
  </si>
  <si>
    <t xml:space="preserve">LFDE-Egletons </t>
  </si>
  <si>
    <t xml:space="preserve">LFDF-St-Foy-La-Grande </t>
  </si>
  <si>
    <t xml:space="preserve">LFDG-Gaillac-Lisle-Sur-Tarn </t>
  </si>
  <si>
    <t>LFDH-Auch-La-Mothe</t>
  </si>
  <si>
    <t>LFDI-Libourne-Artigues-De-Lussac</t>
  </si>
  <si>
    <t>LFDJ-Pamiers-Les-Pujols</t>
  </si>
  <si>
    <t>LFDK-Soulac-Sur-Mer</t>
  </si>
  <si>
    <t xml:space="preserve">LFDL-Loudun </t>
  </si>
  <si>
    <t xml:space="preserve">LFDM-Marmande-Virazeil </t>
  </si>
  <si>
    <t>LFDN-Rochefort-St-Agnant</t>
  </si>
  <si>
    <t>LFDO-Bordeaux-Souge</t>
  </si>
  <si>
    <t xml:space="preserve">LFDP-St-Pierre-D'oleron </t>
  </si>
  <si>
    <t xml:space="preserve">LFDQ-Castelnau-Magnoac </t>
  </si>
  <si>
    <t xml:space="preserve">LFDR-La-Reole-Floudes </t>
  </si>
  <si>
    <t>LFDS-Sarlat Domme</t>
  </si>
  <si>
    <t xml:space="preserve">LFDT-Tarbes-Laloubere </t>
  </si>
  <si>
    <t>LFDU-Lesparre-St-Laurent-De-Medoc</t>
  </si>
  <si>
    <t>LFDV-Couhe-Verac</t>
  </si>
  <si>
    <t>LFDW-Chauvigny</t>
  </si>
  <si>
    <t>LFDX-Fumel-Montayral</t>
  </si>
  <si>
    <t xml:space="preserve">LFDY-Bordeaux-Yvrac </t>
  </si>
  <si>
    <t>LFDZ-Condat-Sur-Vezere</t>
  </si>
  <si>
    <t xml:space="preserve">LFEA-Belle-Ile </t>
  </si>
  <si>
    <t xml:space="preserve">LFEB-Dinan-Trelivan </t>
  </si>
  <si>
    <t xml:space="preserve">LFEC-Ouessant-Ile </t>
  </si>
  <si>
    <t xml:space="preserve">LFED-Pontivy </t>
  </si>
  <si>
    <t>LFEF-Amboise Dierre</t>
  </si>
  <si>
    <t xml:space="preserve">LFEG-Argenton-Sur-Creuse </t>
  </si>
  <si>
    <t xml:space="preserve">LFEH-Aubigny-Sur-Nere </t>
  </si>
  <si>
    <t xml:space="preserve">LFEI-Briare-Chatillon </t>
  </si>
  <si>
    <t>LFEJ-Chateauroux-Villers</t>
  </si>
  <si>
    <t xml:space="preserve">LFEK-Issoudun-Le-Fay </t>
  </si>
  <si>
    <t>LFEL-Le-Blanc</t>
  </si>
  <si>
    <t>LFEM-Montargis-Vimory</t>
  </si>
  <si>
    <t xml:space="preserve">LFEN-Tours-Sorigny </t>
  </si>
  <si>
    <t xml:space="preserve">LFEO-St-Malo-St-Servan </t>
  </si>
  <si>
    <t>LFEP-Pouilly-Maconge</t>
  </si>
  <si>
    <t xml:space="preserve">LFEQ-Quiberon </t>
  </si>
  <si>
    <t xml:space="preserve">LFER-Redon-Bains-Sur-Oust </t>
  </si>
  <si>
    <t>LFES-Guiscriff-Scaer</t>
  </si>
  <si>
    <t xml:space="preserve">LFET-Til-Chatel-Veronnes </t>
  </si>
  <si>
    <t xml:space="preserve">LFEU-Bar-Le-Duc-Les-Hauts </t>
  </si>
  <si>
    <t xml:space="preserve">LFEV-Gray-St-Adrien </t>
  </si>
  <si>
    <t>LFEW-Saulieu-Liernais</t>
  </si>
  <si>
    <t xml:space="preserve">LFEX-Nancy-Azelot </t>
  </si>
  <si>
    <t xml:space="preserve">LFEY-Ile-D'yeu-Le-Grand-Phare </t>
  </si>
  <si>
    <t xml:space="preserve">LFEZ-Nancy-Malzeville </t>
  </si>
  <si>
    <t xml:space="preserve">LFFB-Buno-Bonnevaux </t>
  </si>
  <si>
    <t xml:space="preserve">LFFC-Mantes-Cherence </t>
  </si>
  <si>
    <t xml:space="preserve">LFFD-St-Andre-De-L'eure </t>
  </si>
  <si>
    <t xml:space="preserve">LFFE-Enghien-Moisselles </t>
  </si>
  <si>
    <t xml:space="preserve">LFFG-La-Ferte-Gaucher </t>
  </si>
  <si>
    <t xml:space="preserve">LFFH-Chateau-Thierry Belleau </t>
  </si>
  <si>
    <t xml:space="preserve">LFFI-Ancenis </t>
  </si>
  <si>
    <t xml:space="preserve">LFFJ-Joinville-Mussey </t>
  </si>
  <si>
    <t xml:space="preserve">LFFK-Fontenay-Le-Comte </t>
  </si>
  <si>
    <t xml:space="preserve">LFFL-Bailleau-Armenonville </t>
  </si>
  <si>
    <t xml:space="preserve">LFFM-Lamotte-Beuvron </t>
  </si>
  <si>
    <t xml:space="preserve">LFFN-Brienne-Le-Chateau </t>
  </si>
  <si>
    <t xml:space="preserve">LFFP-Pithiviers </t>
  </si>
  <si>
    <t>LFFQ-La Ferte Alais</t>
  </si>
  <si>
    <t xml:space="preserve">LFFR-Bar-Sur-Seine </t>
  </si>
  <si>
    <t xml:space="preserve">LFFT-Neufchateau-Rouceux </t>
  </si>
  <si>
    <t xml:space="preserve">LFFU-Chateauneuf-Sur-Cher </t>
  </si>
  <si>
    <t xml:space="preserve">LFFV-Vierzon-Mereau </t>
  </si>
  <si>
    <t xml:space="preserve">LFFW-Montaigu-St-Georges </t>
  </si>
  <si>
    <t xml:space="preserve">LFFX-Tournus-Cuisery </t>
  </si>
  <si>
    <t xml:space="preserve">LFFY-Etrepagny </t>
  </si>
  <si>
    <t xml:space="preserve">LFFZ-Sezanne-St-Remy </t>
  </si>
  <si>
    <t xml:space="preserve">LFGA-Colmar-Houssen </t>
  </si>
  <si>
    <t xml:space="preserve">LFGB-Mulhouse-Habsheim </t>
  </si>
  <si>
    <t xml:space="preserve">LFGC-Strasbourg-Neuhof </t>
  </si>
  <si>
    <t>LFGD-Arbois</t>
  </si>
  <si>
    <t xml:space="preserve">LFGE-Avallon </t>
  </si>
  <si>
    <t xml:space="preserve">LFGF-Beaune-Challanges </t>
  </si>
  <si>
    <t xml:space="preserve">LFGG-Belfort-Chaux </t>
  </si>
  <si>
    <t xml:space="preserve">LFGH-Cosne-Sur-Loire </t>
  </si>
  <si>
    <t xml:space="preserve">LFGI-Dijon-Darois </t>
  </si>
  <si>
    <t xml:space="preserve">LFGJ-Dole-Tavaux </t>
  </si>
  <si>
    <t xml:space="preserve">LFGK-Joigny-Beauregard </t>
  </si>
  <si>
    <t xml:space="preserve">LFGL-Lons-Le-Saunier-Courlaoux </t>
  </si>
  <si>
    <t>LFGM-Montceau-Les-Mines-Pouilloux</t>
  </si>
  <si>
    <t xml:space="preserve">LFGN-Paray-Le-Monial </t>
  </si>
  <si>
    <t xml:space="preserve">LFGO-Pont-Sur-Yonne </t>
  </si>
  <si>
    <t xml:space="preserve">LFGP-St-Florentin-Cheu </t>
  </si>
  <si>
    <t>LFGQ-Semur-En-Auxois</t>
  </si>
  <si>
    <t xml:space="preserve">LFGR-Doncourt-Les-Conflans </t>
  </si>
  <si>
    <t xml:space="preserve">LFGS-Longuyon-Villette </t>
  </si>
  <si>
    <t xml:space="preserve">LFGT-Sarrebourg-Buhl </t>
  </si>
  <si>
    <t xml:space="preserve">LFGU-Sarreguemines-Neunkirch </t>
  </si>
  <si>
    <t xml:space="preserve">LFGV-Thionville-Yutz </t>
  </si>
  <si>
    <t xml:space="preserve">LFGW-Verdun-Le-Rozelier </t>
  </si>
  <si>
    <t xml:space="preserve">LFGX-Champagnole-Crotenay </t>
  </si>
  <si>
    <t xml:space="preserve">LFGY-St-Die-Remomeix </t>
  </si>
  <si>
    <t>LFGZ-Nuits-Saint-Georges</t>
  </si>
  <si>
    <t xml:space="preserve">LFHA-Issoire-Le-Broc </t>
  </si>
  <si>
    <t>LFHB-Moulins Avermes</t>
  </si>
  <si>
    <t>LFHC-Perouges-Meximieux</t>
  </si>
  <si>
    <t xml:space="preserve">LFHD-Pierrelatte </t>
  </si>
  <si>
    <t xml:space="preserve">LFHE-Romans-St-Paul </t>
  </si>
  <si>
    <t xml:space="preserve">LFHF-Ruoms </t>
  </si>
  <si>
    <t xml:space="preserve">LFHG-St-Chamond-L'horme </t>
  </si>
  <si>
    <t>LFHH-Vienne-Renentin</t>
  </si>
  <si>
    <t xml:space="preserve">LFHI-Morestel </t>
  </si>
  <si>
    <t xml:space="preserve">LFHJ-Lyon-Corbas </t>
  </si>
  <si>
    <t>LFHK-Camp De Canjuers</t>
  </si>
  <si>
    <t xml:space="preserve">LFHL-Langogne-Lesperon </t>
  </si>
  <si>
    <t>LFHM-Megeve</t>
  </si>
  <si>
    <t xml:space="preserve">LFHN-Bellegarde-Vouvray </t>
  </si>
  <si>
    <t>LFHO-Aubenas-Vals-Lanas</t>
  </si>
  <si>
    <t>LFHP-Le-Puy-Loudes</t>
  </si>
  <si>
    <t>LFHQ-St-Flour-Coltines</t>
  </si>
  <si>
    <t xml:space="preserve">LFHR-Brioude-Beaumont </t>
  </si>
  <si>
    <t>LFHS-Bourg-Ceyzeriat</t>
  </si>
  <si>
    <t xml:space="preserve">LFHT-Ambert-Le-Poyet </t>
  </si>
  <si>
    <t xml:space="preserve">LFHU-L'alpe-D'huez </t>
  </si>
  <si>
    <t xml:space="preserve">LFHV-Villefranche-Tarare </t>
  </si>
  <si>
    <t xml:space="preserve">LFHW-Belleville-Villie-Morgan </t>
  </si>
  <si>
    <t xml:space="preserve">LFHX-Lapalisse-Perigny </t>
  </si>
  <si>
    <t>LFHY-Moulins-Montbeugny</t>
  </si>
  <si>
    <t>LFHZ-Sallanches-Mont-Blanc</t>
  </si>
  <si>
    <t>LFIB-Belves-St-Pardoux</t>
  </si>
  <si>
    <t>LFIC-Cross Corsen</t>
  </si>
  <si>
    <t xml:space="preserve">LFID-Condom-Valence-Sur-Baise </t>
  </si>
  <si>
    <t>LFIE-Cross Etel</t>
  </si>
  <si>
    <t xml:space="preserve">LFIF-St-Affrique-Belmont </t>
  </si>
  <si>
    <t xml:space="preserve">LFIG-Cassagnes-Begonhes </t>
  </si>
  <si>
    <t xml:space="preserve">LFIH-Chalais </t>
  </si>
  <si>
    <t>LFIJ-Cross Jobourg</t>
  </si>
  <si>
    <t xml:space="preserve">LFIK-Riberac-St-Aulaye </t>
  </si>
  <si>
    <t xml:space="preserve">LFIL-Rion-Des-Lanes </t>
  </si>
  <si>
    <t xml:space="preserve">LFIM-St-Gaudens-Montrejeau </t>
  </si>
  <si>
    <t>LFIN-Cross Griz Nez</t>
  </si>
  <si>
    <t xml:space="preserve">LFIO-Toulouse-Montaudran </t>
  </si>
  <si>
    <t>LFIP-Peyresourde</t>
  </si>
  <si>
    <t xml:space="preserve">LFIR-Revel-Montgey </t>
  </si>
  <si>
    <t xml:space="preserve">LFIT-Toulouse-Bourg-St-Bernard </t>
  </si>
  <si>
    <t xml:space="preserve">LFIV-Vendays-Montalivet </t>
  </si>
  <si>
    <t xml:space="preserve">LFIX-Itxassou </t>
  </si>
  <si>
    <t xml:space="preserve">LFIY-St-Jean-D'angely-St-Denis </t>
  </si>
  <si>
    <t>LFJA-Chaumont Semoutiers</t>
  </si>
  <si>
    <t xml:space="preserve">LFJB-Mauleon </t>
  </si>
  <si>
    <t>LFJC-Clamecy</t>
  </si>
  <si>
    <t>LFJD-Corlier</t>
  </si>
  <si>
    <t>LFJE-La Motte Chalancon</t>
  </si>
  <si>
    <t>LFJF-Aubenasson</t>
  </si>
  <si>
    <t>LFJG-Cross La Garde</t>
  </si>
  <si>
    <t>LFJH-Cazeres Palaminy</t>
  </si>
  <si>
    <t>LFJI-Marennes</t>
  </si>
  <si>
    <t>LFJL-Metz Nancy Lorraine</t>
  </si>
  <si>
    <t>LFJM-Chailley</t>
  </si>
  <si>
    <t>LFJR-Angers Marce</t>
  </si>
  <si>
    <t>LFJS-Soissons Courmeilles</t>
  </si>
  <si>
    <t>LFJT-Tours De Louroux</t>
  </si>
  <si>
    <t>LFJU-Lurcy Levis</t>
  </si>
  <si>
    <t>LFKA-Albertville</t>
  </si>
  <si>
    <t>LFKB-Bastia Poretta</t>
  </si>
  <si>
    <t>LFKC-Calvi/Ste Catherine</t>
  </si>
  <si>
    <t xml:space="preserve">LFKD-Sollieres-Sardieres </t>
  </si>
  <si>
    <t xml:space="preserve">LFKE-St-Jean-En-Royans </t>
  </si>
  <si>
    <t>LFKF-Figari</t>
  </si>
  <si>
    <t>LFKG-Ghisonaccia Alzitone</t>
  </si>
  <si>
    <t xml:space="preserve">LFKH-St-Jean-D'avelanne </t>
  </si>
  <si>
    <t xml:space="preserve">LFKJ-Ajaccio Campo Dell'oro </t>
  </si>
  <si>
    <t xml:space="preserve">LFKL-Lyon-Brindas </t>
  </si>
  <si>
    <t xml:space="preserve">LFKM-St-Galmier </t>
  </si>
  <si>
    <t>LFKO-Propriano</t>
  </si>
  <si>
    <t xml:space="preserve">LFKP-La-Tour-Du-Pin-Cessieu </t>
  </si>
  <si>
    <t>LFKS-Solenzara</t>
  </si>
  <si>
    <t>LFKT-Corte - Corse Airport</t>
  </si>
  <si>
    <t xml:space="preserve">LFKX-Meribel </t>
  </si>
  <si>
    <t xml:space="preserve">LFKY-Belley-Peyrieu </t>
  </si>
  <si>
    <t xml:space="preserve">LFKZ-St-Claude-Pratz </t>
  </si>
  <si>
    <t xml:space="preserve">LFLA-Auxerre-Branches </t>
  </si>
  <si>
    <t xml:space="preserve">LFLB-Chambery-Aix-Les-Bains </t>
  </si>
  <si>
    <t xml:space="preserve">LFLC-Clermont-Ferrand-Aulnat </t>
  </si>
  <si>
    <t xml:space="preserve">LFLD-Bourges </t>
  </si>
  <si>
    <t xml:space="preserve">LFLE-Chambery-Challes-Les-Eaux </t>
  </si>
  <si>
    <t xml:space="preserve">LFLG-Grenoble-Le-Versoud </t>
  </si>
  <si>
    <t xml:space="preserve">LFLH-Chalon-Chamforgeuil </t>
  </si>
  <si>
    <t xml:space="preserve">LFLI-Annemasse </t>
  </si>
  <si>
    <t xml:space="preserve">LFLJ-Courchevel </t>
  </si>
  <si>
    <t xml:space="preserve">LFLK-Oyonnax-Arbent </t>
  </si>
  <si>
    <t xml:space="preserve">LFLL-Lyon-Satolas </t>
  </si>
  <si>
    <t>LFLM-Macon-Charnay</t>
  </si>
  <si>
    <t xml:space="preserve">LFLN-St-Yan </t>
  </si>
  <si>
    <t xml:space="preserve">LFLO-Roanne-Renaison </t>
  </si>
  <si>
    <t xml:space="preserve">LFLP-Annecy-Meythet </t>
  </si>
  <si>
    <t xml:space="preserve">LFLQ-Montelimar-Ancone </t>
  </si>
  <si>
    <t xml:space="preserve">LFLR-St-Rambert-D'albon </t>
  </si>
  <si>
    <t>LFLS-Grenoble-St-Geoirs</t>
  </si>
  <si>
    <t xml:space="preserve">LFLT-Montlucon-Domerat </t>
  </si>
  <si>
    <t xml:space="preserve">LFLU-Valence Chabeuil </t>
  </si>
  <si>
    <t xml:space="preserve">LFLV-Vichy-Charmeil </t>
  </si>
  <si>
    <t xml:space="preserve">LFLW-Aurillac </t>
  </si>
  <si>
    <t xml:space="preserve">LFLX-Chateauroux-Deols </t>
  </si>
  <si>
    <t xml:space="preserve">LFLY-Lyon-Bron </t>
  </si>
  <si>
    <t xml:space="preserve">LFLZ-Feurs-Chambeon </t>
  </si>
  <si>
    <t>LFMA-Aix/Les Milles</t>
  </si>
  <si>
    <t>LFMC-Le-Luc-Le-Cannet</t>
  </si>
  <si>
    <t xml:space="preserve">LFMD-Cannes-Mandelieu </t>
  </si>
  <si>
    <t xml:space="preserve">LFME-Nimes-Courbessac </t>
  </si>
  <si>
    <t xml:space="preserve">LFMF-Fayence </t>
  </si>
  <si>
    <t>LFMG-La-Montagne-Noire</t>
  </si>
  <si>
    <t xml:space="preserve">LFMH-St-Etienne Boutheon </t>
  </si>
  <si>
    <t xml:space="preserve">LFMI-Istres-Le-Tube' </t>
  </si>
  <si>
    <t>LFMK-Carcassone-Salvaza</t>
  </si>
  <si>
    <t xml:space="preserve">LFML-Marseille </t>
  </si>
  <si>
    <t>LFMN-Nice-Cote-D'azur</t>
  </si>
  <si>
    <t>LFMO-Orange-Caritat</t>
  </si>
  <si>
    <t>LFMP-Perpignan-Rivesalter</t>
  </si>
  <si>
    <t xml:space="preserve">LFMQ-Le-Castellet </t>
  </si>
  <si>
    <t>LFMR-Barcelonnette-St-Pons</t>
  </si>
  <si>
    <t xml:space="preserve">LFMS-Ales-Deaux </t>
  </si>
  <si>
    <t xml:space="preserve">LFMT-Montpellier-Frejorgues </t>
  </si>
  <si>
    <t xml:space="preserve">LFMU-Beziers-Vias </t>
  </si>
  <si>
    <t xml:space="preserve">LFMV-Avignon-Caumont </t>
  </si>
  <si>
    <t xml:space="preserve">LFMW-Castelnaudary-Villeneuve </t>
  </si>
  <si>
    <t xml:space="preserve">LFMX-Chateau-Arnoux-St-Auban </t>
  </si>
  <si>
    <t xml:space="preserve">LFMY-Salon-De-Provence </t>
  </si>
  <si>
    <t>LFMZ-Lezignan-Corbieres</t>
  </si>
  <si>
    <t xml:space="preserve">LFNA-Gap-Tallard </t>
  </si>
  <si>
    <t>LFNB-Mende-Brenoux</t>
  </si>
  <si>
    <t xml:space="preserve">LFNC-Montdauphin-St-Crepin </t>
  </si>
  <si>
    <t xml:space="preserve">LFND-Pont-St-Esprit </t>
  </si>
  <si>
    <t>LFNE-Salon-Eyguieres</t>
  </si>
  <si>
    <t xml:space="preserve">LFNF-Vinon </t>
  </si>
  <si>
    <t xml:space="preserve">LFNG-Montpellier-L'or </t>
  </si>
  <si>
    <t xml:space="preserve">LFNH-Carpentras </t>
  </si>
  <si>
    <t xml:space="preserve">LFNJ-Aspres-Sur-Buech </t>
  </si>
  <si>
    <t>LFNK-Vars Les Crosses Et Les Tronches</t>
  </si>
  <si>
    <t xml:space="preserve">LFNL-St-Martin-De-Londres </t>
  </si>
  <si>
    <t xml:space="preserve">LFNM-La-Mole-St-Tropez </t>
  </si>
  <si>
    <t xml:space="preserve">LFNO-Florac-Ste-Enimie </t>
  </si>
  <si>
    <t xml:space="preserve">LFNP-Pezenas-Nizas </t>
  </si>
  <si>
    <t xml:space="preserve">LFNQ-Mont-Louis-La-Quillane </t>
  </si>
  <si>
    <t xml:space="preserve">LFNR-Berre-La-Farre </t>
  </si>
  <si>
    <t xml:space="preserve">LFNS-Sisteron-Theze </t>
  </si>
  <si>
    <t xml:space="preserve">LFNT-Avignon/Pujaut </t>
  </si>
  <si>
    <t xml:space="preserve">LFNU-Uzes </t>
  </si>
  <si>
    <t xml:space="preserve">LFNV-Valreas-Visan </t>
  </si>
  <si>
    <t xml:space="preserve">LFNW-Puivert </t>
  </si>
  <si>
    <t xml:space="preserve">LFNX-Bedarieux-La-Tour-Sur-Ord </t>
  </si>
  <si>
    <t xml:space="preserve">LFNY-Saint Etienne En Devoluy </t>
  </si>
  <si>
    <t>LFNZ-Le-Mazet-De-Romanin</t>
  </si>
  <si>
    <t xml:space="preserve">LFOA-Avord </t>
  </si>
  <si>
    <t>LFOB-Beauvais-Tille</t>
  </si>
  <si>
    <t>LFOC-Chateaudun</t>
  </si>
  <si>
    <t xml:space="preserve">LFOD-Saumur-St-Florentin </t>
  </si>
  <si>
    <t xml:space="preserve">LFOE-Evreux-Fauville </t>
  </si>
  <si>
    <t>LFOF-Alencon-Valframbert</t>
  </si>
  <si>
    <t xml:space="preserve">LFOG-Flers-St-Paul </t>
  </si>
  <si>
    <t>LFOH-Le-Havre-Octeville</t>
  </si>
  <si>
    <t xml:space="preserve">LFOI-Abbeville </t>
  </si>
  <si>
    <t xml:space="preserve">LFOJ-Orlean-Bricy </t>
  </si>
  <si>
    <t xml:space="preserve">LFOK-Chalons-Vatry </t>
  </si>
  <si>
    <t xml:space="preserve">LFOL-L'aigle-St-Michel </t>
  </si>
  <si>
    <t xml:space="preserve">LFOM-Lessay </t>
  </si>
  <si>
    <t xml:space="preserve">LFON-Dreux-Vernouillet </t>
  </si>
  <si>
    <t xml:space="preserve">LFOO-Les-Sables-D'olonne-Talmont </t>
  </si>
  <si>
    <t xml:space="preserve">LFOP-Rouen-Boos </t>
  </si>
  <si>
    <t xml:space="preserve">LFOQ-Blois-Le-Breuil </t>
  </si>
  <si>
    <t>LFOR-Chartres-Champhol</t>
  </si>
  <si>
    <t xml:space="preserve">LFOS-St-Valery-Vittefleur </t>
  </si>
  <si>
    <t xml:space="preserve">LFOT-Tours-St-Symphorien </t>
  </si>
  <si>
    <t>LFOU-Cholet-Le-Pontreau</t>
  </si>
  <si>
    <t>LFOV-Laval-Entrammes</t>
  </si>
  <si>
    <t xml:space="preserve">LFOW-St-Quentin-Roupy </t>
  </si>
  <si>
    <t xml:space="preserve">LFOX-Etampes-Mondesir </t>
  </si>
  <si>
    <t xml:space="preserve">LFOY-Le-Havre-St-Romain </t>
  </si>
  <si>
    <t xml:space="preserve">LFOZ-Orleans-St-Denis-De-L'hotel </t>
  </si>
  <si>
    <t xml:space="preserve">LFPA-Persan-Beaumont </t>
  </si>
  <si>
    <t xml:space="preserve">LFPB-Paris-Le-Bourget </t>
  </si>
  <si>
    <t xml:space="preserve">LFPC-Creil-Senlis </t>
  </si>
  <si>
    <t xml:space="preserve">LFPD-Bernay-St-Martin </t>
  </si>
  <si>
    <t xml:space="preserve">LFPE-Meaux-Esbly </t>
  </si>
  <si>
    <t xml:space="preserve">LFPF-Beynes-Thiverval </t>
  </si>
  <si>
    <t xml:space="preserve">LFPG-Paris-Charles-De-Gaulle </t>
  </si>
  <si>
    <t xml:space="preserve">LFPH-Chelles-Le-Pin </t>
  </si>
  <si>
    <t xml:space="preserve">LFPI-Paris Issy Les Moulineaux </t>
  </si>
  <si>
    <t>LFPJ-Taverny</t>
  </si>
  <si>
    <t>LFPK-Coulommiers-Voisins</t>
  </si>
  <si>
    <t xml:space="preserve">LFPL-Logne-Emerainville </t>
  </si>
  <si>
    <t>LFPM-Melun-Villaroche</t>
  </si>
  <si>
    <t>LFPN-Toussus-Le-Noble</t>
  </si>
  <si>
    <t xml:space="preserve">LFPO-Paris-Orly </t>
  </si>
  <si>
    <t xml:space="preserve">LFPP-Le-Plessis-Belleville </t>
  </si>
  <si>
    <t xml:space="preserve">LFPQ-Fontenay-Tresigny </t>
  </si>
  <si>
    <t xml:space="preserve">LFPR-Guyancourt </t>
  </si>
  <si>
    <t>LFPS-Paris Ville</t>
  </si>
  <si>
    <t>LFPT-Pontoise-Cormeilles-En-Vexin</t>
  </si>
  <si>
    <t xml:space="preserve">LFPU-Moret-Episy </t>
  </si>
  <si>
    <t xml:space="preserve">LFPV-Villacoublay-Velizy </t>
  </si>
  <si>
    <t>LFPX-Chavenay-Villepreux</t>
  </si>
  <si>
    <t>LFPY-Bretigny-Sur-Orge</t>
  </si>
  <si>
    <t xml:space="preserve">LFPZ-St-Cyr-L'ecole </t>
  </si>
  <si>
    <t>LFQA-Reims-Prunay</t>
  </si>
  <si>
    <t xml:space="preserve">LFQB-Troyes-Barberey </t>
  </si>
  <si>
    <t xml:space="preserve">LFQC-Luneville-Croismare </t>
  </si>
  <si>
    <t xml:space="preserve">LFQD-Arras-Roclincourt </t>
  </si>
  <si>
    <t xml:space="preserve">LFQE-Etain-Rouvres </t>
  </si>
  <si>
    <t xml:space="preserve">LFQF-Autun-Bellevue </t>
  </si>
  <si>
    <t xml:space="preserve">LFQG-Nevers-Fourchambault </t>
  </si>
  <si>
    <t>LFQH-Chatillon-Sur-Seine</t>
  </si>
  <si>
    <t>LFQI-Cambrai-Epinoy</t>
  </si>
  <si>
    <t xml:space="preserve">LFQJ-Maubeuge-Elesmes </t>
  </si>
  <si>
    <t xml:space="preserve">LFQK-Chalons-Ecury-Sur-Coole </t>
  </si>
  <si>
    <t xml:space="preserve">LFQL-Lens-Benifontaine </t>
  </si>
  <si>
    <t>LFQM-Besancon-La-Veze</t>
  </si>
  <si>
    <t xml:space="preserve">LFQN-St-Omer-Wizernes </t>
  </si>
  <si>
    <t xml:space="preserve">LFQO-Lille-Marcq-En-Baroeul </t>
  </si>
  <si>
    <t xml:space="preserve">LFQP-Phalsbourg-Bourscheid </t>
  </si>
  <si>
    <t xml:space="preserve">LFQQ-Lille-Lesquin </t>
  </si>
  <si>
    <t xml:space="preserve">LFQR-Romilly-Sur-Seine </t>
  </si>
  <si>
    <t xml:space="preserve">LFQS-Vitry-En-Artois </t>
  </si>
  <si>
    <t xml:space="preserve">LFQT-Merville-Calonne </t>
  </si>
  <si>
    <t>LFQU-Sarre-Union</t>
  </si>
  <si>
    <t xml:space="preserve">LFQV-Charleville-Mezieres </t>
  </si>
  <si>
    <t xml:space="preserve">LFQW-Vesoul-Frotey </t>
  </si>
  <si>
    <t xml:space="preserve">LFQX-Juvancourt </t>
  </si>
  <si>
    <t xml:space="preserve">LFQY-Saverne-Steinbourg </t>
  </si>
  <si>
    <t xml:space="preserve">LFQZ-Dieuze-Gueblange </t>
  </si>
  <si>
    <t xml:space="preserve">LFRA-Angers-Avrille </t>
  </si>
  <si>
    <t xml:space="preserve">LFRB-Brest-Guipavas </t>
  </si>
  <si>
    <t xml:space="preserve">LFRC-Cherbourg-Maupertus </t>
  </si>
  <si>
    <t xml:space="preserve">LFRD-Dinard-Pleurtuit-St-Malo </t>
  </si>
  <si>
    <t xml:space="preserve">LFRE-La-Baule-Escoublac </t>
  </si>
  <si>
    <t xml:space="preserve">LFRF-Granville </t>
  </si>
  <si>
    <t xml:space="preserve">LFRG-Deauville-St-Gatien </t>
  </si>
  <si>
    <t>LFRH-Lorient-Lann-Bihoue</t>
  </si>
  <si>
    <t xml:space="preserve">LFRI-La-Roche-Sur-Yon-Les-Ajones </t>
  </si>
  <si>
    <t xml:space="preserve">LFRJ-Landivisiau </t>
  </si>
  <si>
    <t>LFRK-Caen-Carpiquet</t>
  </si>
  <si>
    <t xml:space="preserve">LFRL-Lanveoc-Poulmic </t>
  </si>
  <si>
    <t xml:space="preserve">LFRM-Le-Mans-Arnage </t>
  </si>
  <si>
    <t xml:space="preserve">LFRN-Rennes-St-Jacques </t>
  </si>
  <si>
    <t>LFRO-Lannion-Servel</t>
  </si>
  <si>
    <t>LFRP-Ploermel-Loyat</t>
  </si>
  <si>
    <t xml:space="preserve">LFRQ-Quimper-Pluguffan </t>
  </si>
  <si>
    <t xml:space="preserve">LFRS-Nantes-Chateau-Bougon </t>
  </si>
  <si>
    <t xml:space="preserve">LFRT-St-Brieuc-Armor </t>
  </si>
  <si>
    <t xml:space="preserve">LFRU-Morlaix-Ploujean </t>
  </si>
  <si>
    <t>LFRV-Vannes-Meucon</t>
  </si>
  <si>
    <t xml:space="preserve">LFRW-Avranches-Le-Val-St-Pere </t>
  </si>
  <si>
    <t xml:space="preserve">LFRZ-St-Nazaire-Montoir </t>
  </si>
  <si>
    <t>LFSA-Besancon-Thise</t>
  </si>
  <si>
    <t xml:space="preserve">LFSB-Basle-Mulhouse </t>
  </si>
  <si>
    <t xml:space="preserve">LFSC-Colmar-Meyenheim </t>
  </si>
  <si>
    <t>LFSD-Dijon/Longvic</t>
  </si>
  <si>
    <t>LFSE-Epinal-Dogneville</t>
  </si>
  <si>
    <t xml:space="preserve">LFSF-Metz-Frescaty </t>
  </si>
  <si>
    <t>LFSG-Epinal-Mirecourt</t>
  </si>
  <si>
    <t xml:space="preserve">LFSH-Haguenau </t>
  </si>
  <si>
    <t xml:space="preserve">LFSI-St-Dizier-Robinson </t>
  </si>
  <si>
    <t xml:space="preserve">LFSJ-Sedan-Douzy </t>
  </si>
  <si>
    <t xml:space="preserve">LFSK-Vitry-Le-Francois-Vauclerc </t>
  </si>
  <si>
    <t xml:space="preserve">LFSL-Toul-Rosieres </t>
  </si>
  <si>
    <t xml:space="preserve">LFSM-Montbeliard-Courcelles </t>
  </si>
  <si>
    <t xml:space="preserve">LFSN-Nancy-Essey </t>
  </si>
  <si>
    <t xml:space="preserve">LFSO-Nancy-Ochey </t>
  </si>
  <si>
    <t xml:space="preserve">LFSP-Pontarlier </t>
  </si>
  <si>
    <t xml:space="preserve">LFSQ-Belfort-Fontaine </t>
  </si>
  <si>
    <t xml:space="preserve">LFSR-Reims-Champagne </t>
  </si>
  <si>
    <t>LFST-Strasbourg-Entzheim</t>
  </si>
  <si>
    <t>LFSU-Rolampont</t>
  </si>
  <si>
    <t>LFSV-Pont-St-Vincent</t>
  </si>
  <si>
    <t xml:space="preserve">LFSW-Epernay-Plivot </t>
  </si>
  <si>
    <t xml:space="preserve">LFSX-Luxeuil-St-Sauveur </t>
  </si>
  <si>
    <t xml:space="preserve">LFSY-Chaumont-La-Vendue </t>
  </si>
  <si>
    <t xml:space="preserve">LFSZ-Vittel-Champ-De-Courses </t>
  </si>
  <si>
    <t>LFTB-Marignane Berre</t>
  </si>
  <si>
    <t xml:space="preserve">LFTF-Cuers-Pierrefeu </t>
  </si>
  <si>
    <t>LFTG-Cannes Palm Beach</t>
  </si>
  <si>
    <t xml:space="preserve">LFTH-Hyeres-Le-Palyvestre </t>
  </si>
  <si>
    <t xml:space="preserve">LFTM-Serres La Batie Montsaleon </t>
  </si>
  <si>
    <t>LFTN-La-Grand-Combe</t>
  </si>
  <si>
    <t xml:space="preserve">LFTP-Puimoisson </t>
  </si>
  <si>
    <t>LFTQ-Chateaubriant Pouance</t>
  </si>
  <si>
    <t xml:space="preserve">LFTR-Toulon </t>
  </si>
  <si>
    <t xml:space="preserve">LFTU-Frejus-St-Raphael </t>
  </si>
  <si>
    <t xml:space="preserve">LFTW-Nimes-Garons </t>
  </si>
  <si>
    <t>LFVM-Miqelon</t>
  </si>
  <si>
    <t>LFVP-Saint Pierre</t>
  </si>
  <si>
    <t>LFXA-Amberieu-En-Bugey</t>
  </si>
  <si>
    <t xml:space="preserve">LFXB-St-Thenac </t>
  </si>
  <si>
    <t>LFXE-Camp de Mourmelon</t>
  </si>
  <si>
    <t>LFXF-Limoges Romenat</t>
  </si>
  <si>
    <t>LFXG-Bitche</t>
  </si>
  <si>
    <t>LFXH-Le-Valdahon</t>
  </si>
  <si>
    <t>LFXI-Saint Christol</t>
  </si>
  <si>
    <t>LFXK-Suippes</t>
  </si>
  <si>
    <t>LFXL-Mailly le camp</t>
  </si>
  <si>
    <t>LFXM-Mourmelon</t>
  </si>
  <si>
    <t>LFXP-Sissonne</t>
  </si>
  <si>
    <t xml:space="preserve">LFXQ-Coetquidan </t>
  </si>
  <si>
    <t xml:space="preserve">LFXR-Rochefort-Soubise </t>
  </si>
  <si>
    <t>LFXS-Courtine</t>
  </si>
  <si>
    <t>LFXT-Caylus</t>
  </si>
  <si>
    <t xml:space="preserve">LFXU-Les-Mureaux </t>
  </si>
  <si>
    <t>LFXV-Lyon Mont Verdun</t>
  </si>
  <si>
    <t>LFXW-Larzac</t>
  </si>
  <si>
    <t>LFYD-Damblain</t>
  </si>
  <si>
    <t>LFYG-Cambrai Niergnies</t>
  </si>
  <si>
    <t>LFYH-Broye Les Pesmes</t>
  </si>
  <si>
    <t>LFYK-Montmedy Marville</t>
  </si>
  <si>
    <t>LFYL-Lure Malbouhans</t>
  </si>
  <si>
    <t xml:space="preserve">LFYM-Marigny-Le-Grand </t>
  </si>
  <si>
    <t>LFYQ-Bordeaux Souge</t>
  </si>
  <si>
    <t xml:space="preserve">LFYR-Romorantin-Pruniers </t>
  </si>
  <si>
    <t>LFYS-Ste-Leocadie</t>
  </si>
  <si>
    <t xml:space="preserve">LFYT-St-Simon-Clastres </t>
  </si>
  <si>
    <t>LFYU-Chenvieres</t>
  </si>
  <si>
    <t>LGAD-Andravida</t>
  </si>
  <si>
    <t>LGAG-Agrinion</t>
  </si>
  <si>
    <t>LGAL-Alexandroupolls</t>
  </si>
  <si>
    <t>LGAM-Amphiali</t>
  </si>
  <si>
    <t>LGAT-Athens</t>
  </si>
  <si>
    <t>LGAX-Alexandria</t>
  </si>
  <si>
    <t>LGBL-Nea Anchialos</t>
  </si>
  <si>
    <t>LGEL-Elefsis</t>
  </si>
  <si>
    <t>LGEP-Epitalion</t>
  </si>
  <si>
    <t>LGHI-Khios</t>
  </si>
  <si>
    <t>LGHL-Porto Cheli</t>
  </si>
  <si>
    <t>LGIK-Ikaria</t>
  </si>
  <si>
    <t>LGIO-Ioannina</t>
  </si>
  <si>
    <t>LGIR-Heraklion</t>
  </si>
  <si>
    <t>LGKA-Kastoria</t>
  </si>
  <si>
    <t>LGKC-Kithira</t>
  </si>
  <si>
    <t>LGKF-Kefallinia</t>
  </si>
  <si>
    <t>LGKJ-Kastelorizo</t>
  </si>
  <si>
    <t>LGKL-Kalamata</t>
  </si>
  <si>
    <t>LGKM-Kavala Amigdhaleon</t>
  </si>
  <si>
    <t>LGKN-Marathon Kotroni</t>
  </si>
  <si>
    <t>LGKO-Kos</t>
  </si>
  <si>
    <t>LGKP-Karpathos</t>
  </si>
  <si>
    <t>LGKR-Kerkyra</t>
  </si>
  <si>
    <t>LGKS-Kasos</t>
  </si>
  <si>
    <t xml:space="preserve">LGKV-Kavala Megas Alexandros </t>
  </si>
  <si>
    <t>LGKZ-Kozani</t>
  </si>
  <si>
    <t>LGLE-Leros</t>
  </si>
  <si>
    <t>LGLM-Limnos</t>
  </si>
  <si>
    <t>LGLR-Larisa</t>
  </si>
  <si>
    <t xml:space="preserve">LGMG-Megara Mil </t>
  </si>
  <si>
    <t>LGMK-Mikonos</t>
  </si>
  <si>
    <t>LGML-Milos</t>
  </si>
  <si>
    <t>LGMR-Marathon</t>
  </si>
  <si>
    <t>LGMT-Mitilini</t>
  </si>
  <si>
    <t>LGNX-Naxos</t>
  </si>
  <si>
    <t>LGPA-Paros</t>
  </si>
  <si>
    <t>LGPL-Astypalaia</t>
  </si>
  <si>
    <t>LGPZ-Preveza</t>
  </si>
  <si>
    <t>LGRD-Rodos Maritsa</t>
  </si>
  <si>
    <t>LGRP-Rodos Diagoras</t>
  </si>
  <si>
    <t>LGRX-Araxos</t>
  </si>
  <si>
    <t>LGSA-Khania (Souda)</t>
  </si>
  <si>
    <t>LGSD-Sedes</t>
  </si>
  <si>
    <t>LGSK-Skiathos</t>
  </si>
  <si>
    <t>LGSM-Samos</t>
  </si>
  <si>
    <t>LGSO-Sykros</t>
  </si>
  <si>
    <t>LGSP-Sparti</t>
  </si>
  <si>
    <t>LGSR-Santorini</t>
  </si>
  <si>
    <t>LGST-Sitia</t>
  </si>
  <si>
    <t>LGSV-Stefanovikion</t>
  </si>
  <si>
    <t>LGSY-Skiros</t>
  </si>
  <si>
    <t>LGTG-Tanagra</t>
  </si>
  <si>
    <t>LGTL-Kasteli</t>
  </si>
  <si>
    <t>LGTP-Tripolis</t>
  </si>
  <si>
    <t>LGTS-Thessaloniki</t>
  </si>
  <si>
    <t>LGTT-Dekelia Tatoi</t>
  </si>
  <si>
    <t>LGVO-Volos</t>
  </si>
  <si>
    <t>LGZA-Zakinthos</t>
  </si>
  <si>
    <t>LHBC-Bekescsaba</t>
  </si>
  <si>
    <t>LHBP-Budapest</t>
  </si>
  <si>
    <t>LHBS-Budaors</t>
  </si>
  <si>
    <t xml:space="preserve">LHDC-Debrecen </t>
  </si>
  <si>
    <t>LHDK-Dunakeszi</t>
  </si>
  <si>
    <t>LHDV-Dunaujvaros</t>
  </si>
  <si>
    <t>LHEM-Esztergom</t>
  </si>
  <si>
    <t>LHFH-Farkashegy</t>
  </si>
  <si>
    <t>LHFM-Fertoszentmiklos</t>
  </si>
  <si>
    <t>LHGD-Godollo</t>
  </si>
  <si>
    <t>LHGY-Gyongyos</t>
  </si>
  <si>
    <t>LHHH-Harmashatarhegy</t>
  </si>
  <si>
    <t>LHJK-Jakabszallas</t>
  </si>
  <si>
    <t>LHKC-Kecel</t>
  </si>
  <si>
    <t xml:space="preserve">LHKE-Kecskemet </t>
  </si>
  <si>
    <t>LHKH-Kisunfelegyhaza</t>
  </si>
  <si>
    <t>LHKV-Kaposvar</t>
  </si>
  <si>
    <t>LHMC-Miskolic</t>
  </si>
  <si>
    <t>LHNY-Nyirregyhasa</t>
  </si>
  <si>
    <t>LHOY-Ocseny</t>
  </si>
  <si>
    <t>LHPA-Papa</t>
  </si>
  <si>
    <t>LHPP-Pecs Pogany</t>
  </si>
  <si>
    <t>LHPR-Per</t>
  </si>
  <si>
    <t>LHSA-Azentkilyszabadja</t>
  </si>
  <si>
    <t>LHSK-Siofok</t>
  </si>
  <si>
    <t>LHSM-Sarmellek</t>
  </si>
  <si>
    <t xml:space="preserve">LHSN-Szolnok </t>
  </si>
  <si>
    <t>LHSS-Szolnok Szandasolos</t>
  </si>
  <si>
    <t>LHSY-Szombathely</t>
  </si>
  <si>
    <t>LHSZ-Szentes</t>
  </si>
  <si>
    <t xml:space="preserve">LHTA-Taszar </t>
  </si>
  <si>
    <t>LHTL-Tokol</t>
  </si>
  <si>
    <t xml:space="preserve">LHUD-Szeged </t>
  </si>
  <si>
    <t>LHZA-Zalaegerszeg</t>
  </si>
  <si>
    <t>LIAF-Foligno</t>
  </si>
  <si>
    <t>LIAP-L'aquila Preturo</t>
  </si>
  <si>
    <t xml:space="preserve">LIAQ-Aquino </t>
  </si>
  <si>
    <t xml:space="preserve">LIAR-Furbara </t>
  </si>
  <si>
    <t>LIAT-Pontedera</t>
  </si>
  <si>
    <t xml:space="preserve">LIAU-Capua </t>
  </si>
  <si>
    <t>LIBA-Amendola</t>
  </si>
  <si>
    <t>LIBC-Crotone S Anna</t>
  </si>
  <si>
    <t>LIBD-Bari Palese</t>
  </si>
  <si>
    <t>LIBF-Foggia Gino Lisa</t>
  </si>
  <si>
    <t>LIBG-Grottaglie</t>
  </si>
  <si>
    <t>LIBN-Lecce Galatine</t>
  </si>
  <si>
    <t>LIBP-Pescara</t>
  </si>
  <si>
    <t>LIBR-Brindisi</t>
  </si>
  <si>
    <t>LIBV-Gioia Del Colle</t>
  </si>
  <si>
    <t>LIBX-Martina Franca</t>
  </si>
  <si>
    <t>LICA-Lamezia Terme</t>
  </si>
  <si>
    <t>LICC-Catania Fontana Rossa</t>
  </si>
  <si>
    <t xml:space="preserve">LICD-Lampedusa </t>
  </si>
  <si>
    <t>LICG-Pantelleria</t>
  </si>
  <si>
    <t xml:space="preserve">LICJ-Palermo Punta Raisi </t>
  </si>
  <si>
    <t>LICK-Siracusa</t>
  </si>
  <si>
    <t>LICL-Gela</t>
  </si>
  <si>
    <t xml:space="preserve">LICP-Palermo Bocca De Falco </t>
  </si>
  <si>
    <t xml:space="preserve">LICR-Reggio Calabria </t>
  </si>
  <si>
    <t xml:space="preserve">LICT-Trapani </t>
  </si>
  <si>
    <t>LICZ-Catania Sigonella</t>
  </si>
  <si>
    <t>LIDA-Asiago</t>
  </si>
  <si>
    <t>LIDB-Belluno</t>
  </si>
  <si>
    <t xml:space="preserve">LIDC-Ca' Negra </t>
  </si>
  <si>
    <t>LIDE-Reggio Emilia</t>
  </si>
  <si>
    <t>LIDF-Fano Airport</t>
  </si>
  <si>
    <t xml:space="preserve">LIDG-Lugo Di Romagna </t>
  </si>
  <si>
    <t>LIDH-Thiene</t>
  </si>
  <si>
    <t>LIDI-Cortina D'ampezzo</t>
  </si>
  <si>
    <t>LIDK-Casarsa</t>
  </si>
  <si>
    <t>LIDL-Legnano Airport</t>
  </si>
  <si>
    <t xml:space="preserve">LIDP-Pavullo Frignano </t>
  </si>
  <si>
    <t>LIDR-Ravenna</t>
  </si>
  <si>
    <t>LIDS-San Leo</t>
  </si>
  <si>
    <t>LIDT-Trento Mattarello</t>
  </si>
  <si>
    <t>LIDU-Carpi Budrione</t>
  </si>
  <si>
    <t xml:space="preserve">LIDV-Prati Vecchi Di Aguscello </t>
  </si>
  <si>
    <t>LIDW-Salgareda</t>
  </si>
  <si>
    <t>LIEA-Alghero Fertilia</t>
  </si>
  <si>
    <t>LIED-Decimomannu</t>
  </si>
  <si>
    <t>LIEE-Cagliari Elmas</t>
  </si>
  <si>
    <t>LIEN-Fonni</t>
  </si>
  <si>
    <t>LIEO-Olbia Costa Smeralda</t>
  </si>
  <si>
    <t>LIEP-Perdasdefogu</t>
  </si>
  <si>
    <t>LIER-Oristano Fenosu</t>
  </si>
  <si>
    <t xml:space="preserve">LIET-Arbatax Tortoli' </t>
  </si>
  <si>
    <t>LIFJ-Jacotenente</t>
  </si>
  <si>
    <t>LIFM-Marsala</t>
  </si>
  <si>
    <t>LIFO-Otranto</t>
  </si>
  <si>
    <t xml:space="preserve">LILA-Alessandria </t>
  </si>
  <si>
    <t xml:space="preserve">LILB-Alzate Brianza </t>
  </si>
  <si>
    <t>LILC-Calcinate Di Pesce</t>
  </si>
  <si>
    <t>LILE-Biella Cerrione</t>
  </si>
  <si>
    <t xml:space="preserve">LILG-Vergiate </t>
  </si>
  <si>
    <t>LILH-Voghera Rivanazzano</t>
  </si>
  <si>
    <t>LILI-Vercelli</t>
  </si>
  <si>
    <t>LILM-Casale Monferrato</t>
  </si>
  <si>
    <t>LILN-Varese Venegono</t>
  </si>
  <si>
    <t>LILO-Caiolo</t>
  </si>
  <si>
    <t>LILQ-Massa Cinquale</t>
  </si>
  <si>
    <t>LILR-Cremona Migliaro</t>
  </si>
  <si>
    <t>LILV-Valbrembo</t>
  </si>
  <si>
    <t>LILY-Como Sea Plane</t>
  </si>
  <si>
    <t>LIMA-Torino Aeritalia</t>
  </si>
  <si>
    <t>LIMB-Milano Bresso</t>
  </si>
  <si>
    <t>LIMC-Milano Malpensa</t>
  </si>
  <si>
    <t>LIME-Bergamo</t>
  </si>
  <si>
    <t>LIMF-Turin</t>
  </si>
  <si>
    <t>LIMG-Albenga</t>
  </si>
  <si>
    <t>LIMJ-Genova Sestri</t>
  </si>
  <si>
    <t>LIML-Milano Linate</t>
  </si>
  <si>
    <t xml:space="preserve">LIMN-Cameri </t>
  </si>
  <si>
    <t>LIMP-Parma</t>
  </si>
  <si>
    <t>LIMR-Novi Ligure</t>
  </si>
  <si>
    <t>LIMS-Piacenza S Damiano</t>
  </si>
  <si>
    <t xml:space="preserve">LIMW-Aosta </t>
  </si>
  <si>
    <t>LIMZ-Cuneo Levaldigi</t>
  </si>
  <si>
    <t xml:space="preserve">LINL-Lecce Lepore San Cataldo </t>
  </si>
  <si>
    <t>LINM-Manduria (Military)</t>
  </si>
  <si>
    <t>LIPA-Aviano</t>
  </si>
  <si>
    <t>LIPB-Bolzano</t>
  </si>
  <si>
    <t>LIPC-Cervia</t>
  </si>
  <si>
    <t>LIPD-Udine Campoformido</t>
  </si>
  <si>
    <t>LIPE-Bologna</t>
  </si>
  <si>
    <t>LIPF-Ferrara S Luca</t>
  </si>
  <si>
    <t>LIPG-Gorizia</t>
  </si>
  <si>
    <t>LIPH-Treviso Sant'angelo</t>
  </si>
  <si>
    <t>LIPI-Rivolto</t>
  </si>
  <si>
    <t xml:space="preserve">LIPK-Forli' </t>
  </si>
  <si>
    <t>LIPL-Ghedi</t>
  </si>
  <si>
    <t xml:space="preserve">LIPM-Modena Marzaglia </t>
  </si>
  <si>
    <t>LIPN-Verona Boscomantico</t>
  </si>
  <si>
    <t>LIPO-Brescia Montechiari</t>
  </si>
  <si>
    <t>LIPQ-Trieste Ronchi Dei Legionari</t>
  </si>
  <si>
    <t>LIPR-Rimini</t>
  </si>
  <si>
    <t>LIPS-Istrana (Mil)</t>
  </si>
  <si>
    <t>LIPT-Vicenza</t>
  </si>
  <si>
    <t>LIPU-Padova</t>
  </si>
  <si>
    <t>LIPV-Venezia San Nicolo</t>
  </si>
  <si>
    <t>LIPW-Monte Venda</t>
  </si>
  <si>
    <t>LIPX-Verona Villafranca</t>
  </si>
  <si>
    <t>LIPY-Ancona Falconara</t>
  </si>
  <si>
    <t>LIPZ-Venezia Tessera</t>
  </si>
  <si>
    <t>LIQB-Arezzo</t>
  </si>
  <si>
    <t>LIQL-Lucca Tassignano</t>
  </si>
  <si>
    <t>LIQN-Rieti</t>
  </si>
  <si>
    <t>LIQS-Siena Ampugnano</t>
  </si>
  <si>
    <t>LIQW-Sarzana Luni</t>
  </si>
  <si>
    <t>LIRA-Roma Ciampino</t>
  </si>
  <si>
    <t>LIRB-Vigna di Valle</t>
  </si>
  <si>
    <t>LIRC-Centocelle</t>
  </si>
  <si>
    <t>LIRD-Poggio Ballone</t>
  </si>
  <si>
    <t>LIRE-Pratica Di Mare</t>
  </si>
  <si>
    <t>LIRF-Roma Fiumicino</t>
  </si>
  <si>
    <t xml:space="preserve">LIRG-Guidonia </t>
  </si>
  <si>
    <t>LIRH-Frosinone</t>
  </si>
  <si>
    <t>LIRI-Salerno</t>
  </si>
  <si>
    <t>LIRJ-Elba</t>
  </si>
  <si>
    <t>LIRL-Latina Casale</t>
  </si>
  <si>
    <t>LIRM-Grazzanise</t>
  </si>
  <si>
    <t>LIRN-Napoli</t>
  </si>
  <si>
    <t>LIRO-Licola Mil</t>
  </si>
  <si>
    <t xml:space="preserve">LIRP-Pisa San Giusto </t>
  </si>
  <si>
    <t>LIRQ-Firenze Peretola</t>
  </si>
  <si>
    <t>LIRS-Grosseto</t>
  </si>
  <si>
    <t>LIRU-Roma Urbe</t>
  </si>
  <si>
    <t>LIRV-Viterbo</t>
  </si>
  <si>
    <t>LIRZ-Perugia s egidio</t>
  </si>
  <si>
    <t>LIVH-Lame di Concordia</t>
  </si>
  <si>
    <t>LIVK-Poggio Renatico</t>
  </si>
  <si>
    <t>LJAJ-Ajdovscina</t>
  </si>
  <si>
    <t>LJBL-Lesce</t>
  </si>
  <si>
    <t>LJBO-Bovec</t>
  </si>
  <si>
    <t xml:space="preserve">LJCE-Cerklje </t>
  </si>
  <si>
    <t>LJCL-Celje</t>
  </si>
  <si>
    <t>LJLJ-Ljubljana</t>
  </si>
  <si>
    <t>LJMB-Maribor</t>
  </si>
  <si>
    <t>LJMS-Murska</t>
  </si>
  <si>
    <t>LJNM-Novo Mesto</t>
  </si>
  <si>
    <t>LJPO-Postojna</t>
  </si>
  <si>
    <t>LJPT-Ptuj</t>
  </si>
  <si>
    <t>LJPZ-Portoroz</t>
  </si>
  <si>
    <t>LJSG-Slovenj Gradec</t>
  </si>
  <si>
    <t>LJVE-Velenje</t>
  </si>
  <si>
    <t xml:space="preserve">LKBA-Breclav </t>
  </si>
  <si>
    <t>LKBC-Bechyne</t>
  </si>
  <si>
    <t xml:space="preserve">LKBE-Benesov </t>
  </si>
  <si>
    <t>LKBL-Blatna</t>
  </si>
  <si>
    <t>LKBO-Bohunovice</t>
  </si>
  <si>
    <t xml:space="preserve">LKBR-Broumov </t>
  </si>
  <si>
    <t xml:space="preserve">LKBU-Bubovice </t>
  </si>
  <si>
    <t>LKCB-Cheb</t>
  </si>
  <si>
    <t xml:space="preserve">LKCE-Ceska Lipa </t>
  </si>
  <si>
    <t xml:space="preserve">LKCH-Chomutov </t>
  </si>
  <si>
    <t xml:space="preserve">LKCL-Cernovice </t>
  </si>
  <si>
    <t xml:space="preserve">LKCM-Medlanky </t>
  </si>
  <si>
    <t xml:space="preserve">LKCO-Chocen </t>
  </si>
  <si>
    <t xml:space="preserve">LKCR-Chrudim </t>
  </si>
  <si>
    <t>LKCS-Ceske Budejovice</t>
  </si>
  <si>
    <t xml:space="preserve">LKCT-Chotebor </t>
  </si>
  <si>
    <t xml:space="preserve">LKCV-Caslav </t>
  </si>
  <si>
    <t>LKDK-Dvur Kralove</t>
  </si>
  <si>
    <t xml:space="preserve">LKER-Erpruzice </t>
  </si>
  <si>
    <t xml:space="preserve">LKFR-Frydlant </t>
  </si>
  <si>
    <t>LKHB-Havlickuv Brod</t>
  </si>
  <si>
    <t xml:space="preserve">LKHC-Horice </t>
  </si>
  <si>
    <t xml:space="preserve">LKHD-Hodkovice </t>
  </si>
  <si>
    <t>LKHK-Hradec Kralove</t>
  </si>
  <si>
    <t xml:space="preserve">LKHN-Hranice </t>
  </si>
  <si>
    <t>LKHO-Holesov</t>
  </si>
  <si>
    <t>LKHR-Hradcany</t>
  </si>
  <si>
    <t>LKHS-Hosin</t>
  </si>
  <si>
    <t xml:space="preserve">LKHV-Horovice </t>
  </si>
  <si>
    <t xml:space="preserve">LKJA-Jaromer </t>
  </si>
  <si>
    <t>LKJC-Jicin</t>
  </si>
  <si>
    <t>LKJH-Jindrichuv Hradec</t>
  </si>
  <si>
    <t xml:space="preserve">LKJI-Jihlava </t>
  </si>
  <si>
    <t xml:space="preserve">LKKA-Krizanov </t>
  </si>
  <si>
    <t>LKKB-Kbely</t>
  </si>
  <si>
    <t xml:space="preserve">LKKC-Krizenec </t>
  </si>
  <si>
    <t xml:space="preserve">LKKL-Kladno </t>
  </si>
  <si>
    <t xml:space="preserve">LKKM-Kromeriz </t>
  </si>
  <si>
    <t>LKKO-Kolin</t>
  </si>
  <si>
    <t>LKKR-Krnov</t>
  </si>
  <si>
    <t>LKKT-Klatovy</t>
  </si>
  <si>
    <t>LKKU-Kunovice</t>
  </si>
  <si>
    <t>LKKV-Karloy Vary</t>
  </si>
  <si>
    <t>LKKY-Kyjov</t>
  </si>
  <si>
    <t>LKLB-Liberic</t>
  </si>
  <si>
    <t>LKLN-Line</t>
  </si>
  <si>
    <t xml:space="preserve">LKLT-Letnany </t>
  </si>
  <si>
    <t>LKMB-Milada Boleslav</t>
  </si>
  <si>
    <t>LKMH-Mnichovo Hradiste</t>
  </si>
  <si>
    <t xml:space="preserve">LKMI-Mikulovice </t>
  </si>
  <si>
    <t>LKMK-Moravska Trebova</t>
  </si>
  <si>
    <t>LKML-Mlada</t>
  </si>
  <si>
    <t>LKMO-Most</t>
  </si>
  <si>
    <t>LKMR-Marianske Lazne</t>
  </si>
  <si>
    <t>LKMT-Ostrava Mosnov</t>
  </si>
  <si>
    <t xml:space="preserve">LKNA-Namest </t>
  </si>
  <si>
    <t xml:space="preserve">LKNM-Nove Mesto </t>
  </si>
  <si>
    <t xml:space="preserve">LKNY-Nymburk </t>
  </si>
  <si>
    <t xml:space="preserve">LKOL-Olomouc </t>
  </si>
  <si>
    <t>LKOT-Otrokovice</t>
  </si>
  <si>
    <t xml:space="preserve">LKPA-Policka </t>
  </si>
  <si>
    <t>LKPB-Bory</t>
  </si>
  <si>
    <t>LKPD-Pardubice</t>
  </si>
  <si>
    <t xml:space="preserve">LKPI-Pribyslav </t>
  </si>
  <si>
    <t xml:space="preserve">LKPJ-Prostejov </t>
  </si>
  <si>
    <t>LKPK-Krasovice</t>
  </si>
  <si>
    <t xml:space="preserve">LKPL-Letkov </t>
  </si>
  <si>
    <t xml:space="preserve">LKPM-Pribram </t>
  </si>
  <si>
    <t xml:space="preserve">LKPN-Podhorany </t>
  </si>
  <si>
    <t xml:space="preserve">LKPO-Prerov </t>
  </si>
  <si>
    <t>LKPR-Prague Ruzyne</t>
  </si>
  <si>
    <t>LKPS-Plasy</t>
  </si>
  <si>
    <t>LKPV-Pacov</t>
  </si>
  <si>
    <t>LKPY-Panensky Tynec</t>
  </si>
  <si>
    <t>LKRA-Rana</t>
  </si>
  <si>
    <t xml:space="preserve">LKRK-Rakovnik </t>
  </si>
  <si>
    <t xml:space="preserve">LKRO-Roudnice </t>
  </si>
  <si>
    <t xml:space="preserve">LKSA-Stankov </t>
  </si>
  <si>
    <t xml:space="preserve">LKSB-Stichovice </t>
  </si>
  <si>
    <t xml:space="preserve">LKSK-Skutec </t>
  </si>
  <si>
    <t>LKSN-Slany</t>
  </si>
  <si>
    <t xml:space="preserve">LKSO-Sobeslav </t>
  </si>
  <si>
    <t>LKSR-Strunkovice</t>
  </si>
  <si>
    <t xml:space="preserve">LKST-Strakonice </t>
  </si>
  <si>
    <t xml:space="preserve">LKSU-Sumperk </t>
  </si>
  <si>
    <t xml:space="preserve">LKSZ-Sazena </t>
  </si>
  <si>
    <t>LKTA-Tabor</t>
  </si>
  <si>
    <t>LKTB-Brno Turany</t>
  </si>
  <si>
    <t>LKTC-Tocna</t>
  </si>
  <si>
    <t xml:space="preserve">LKTD-Tachov </t>
  </si>
  <si>
    <t xml:space="preserve">LKTO-Touzim </t>
  </si>
  <si>
    <t>LKTV-Vsechov</t>
  </si>
  <si>
    <t>LKUO-Usti Nad Orlici</t>
  </si>
  <si>
    <t xml:space="preserve">LKVL-Vlasim </t>
  </si>
  <si>
    <t>LKVM-Vysoke Myto</t>
  </si>
  <si>
    <t>LKVO-Vodochody</t>
  </si>
  <si>
    <t>LKVP-Velke Porici</t>
  </si>
  <si>
    <t xml:space="preserve">LKVR-Vrchlabi </t>
  </si>
  <si>
    <t xml:space="preserve">LKVY-Vyskov </t>
  </si>
  <si>
    <t xml:space="preserve">LKZA-Zabreh </t>
  </si>
  <si>
    <t>LKZB-Zbraslavice</t>
  </si>
  <si>
    <t>LKZC-Zatec</t>
  </si>
  <si>
    <t xml:space="preserve">LKZM-Zamberk </t>
  </si>
  <si>
    <t>LKZN-Znojmo</t>
  </si>
  <si>
    <t>LLAZ-Katif</t>
  </si>
  <si>
    <t>LLBG-Tel Aviv</t>
  </si>
  <si>
    <t>LLBS-Beer Sheeba Teyman</t>
  </si>
  <si>
    <t>LLEK-Tel Nof</t>
  </si>
  <si>
    <t>LLES-Eyn Shemer</t>
  </si>
  <si>
    <t>LLET-Eilat</t>
  </si>
  <si>
    <t>LLEY-Eyn Yahav</t>
  </si>
  <si>
    <t>LLFK-Fiq</t>
  </si>
  <si>
    <t>LLHA-Haifa</t>
  </si>
  <si>
    <t>LLHB-Beet Sheeba Hatzerim</t>
  </si>
  <si>
    <t>LLHS-Hatzor</t>
  </si>
  <si>
    <t>LLHZ-Herzlia</t>
  </si>
  <si>
    <t>LLIB-Rosh Pina</t>
  </si>
  <si>
    <t>LLJR-Jerusalem</t>
  </si>
  <si>
    <t>LLKS-Kiryat Shmona</t>
  </si>
  <si>
    <t>LLMG-Megido</t>
  </si>
  <si>
    <t>LLMR-Mitzpe Ramon</t>
  </si>
  <si>
    <t>LLMZ-Metzada</t>
  </si>
  <si>
    <t>LLNV-Nevatim</t>
  </si>
  <si>
    <t>LLOV-Ovda</t>
  </si>
  <si>
    <t>LLRD-Ramat David</t>
  </si>
  <si>
    <t>LLRM-Ramon</t>
  </si>
  <si>
    <t>LLSD-Tel Aviv Sde Dov</t>
  </si>
  <si>
    <t>LMMG-Gozo Hel</t>
  </si>
  <si>
    <t>LMML-Malta</t>
  </si>
  <si>
    <t>LNMC-Monaco Hel</t>
  </si>
  <si>
    <t>LOAA-Ottenschlag</t>
  </si>
  <si>
    <t>LOAB-Dobersberg</t>
  </si>
  <si>
    <t>LOAC-Kittsee LKH Hel</t>
  </si>
  <si>
    <t>LOAD-Voltendorf</t>
  </si>
  <si>
    <t>LOAE-Eisenstadt LKH Hel</t>
  </si>
  <si>
    <t>LOAG-Krems Langenlois</t>
  </si>
  <si>
    <t>LOAH-Horn KH Hel</t>
  </si>
  <si>
    <t>LOAI-Wiener Neudorf Hel</t>
  </si>
  <si>
    <t>LOAK-Krems KH Hel</t>
  </si>
  <si>
    <t xml:space="preserve">LOAL-Leopoldsdorf im Marchfeld </t>
  </si>
  <si>
    <t>LOAM-Wien Meidling Hel</t>
  </si>
  <si>
    <t>LOAN-Wiener Neustadt Ost</t>
  </si>
  <si>
    <t>LOAO-Oberpullendorf Hel</t>
  </si>
  <si>
    <t>LOAS-Spitzerberg</t>
  </si>
  <si>
    <t xml:space="preserve">LOAT-Eisenstadt </t>
  </si>
  <si>
    <t>LOAU-Stockerau</t>
  </si>
  <si>
    <t>LOAV-Voslau</t>
  </si>
  <si>
    <t>LOGF-Furstenfeld</t>
  </si>
  <si>
    <t>LOGG-Punitz Gussing</t>
  </si>
  <si>
    <t>LOGH-Grz LKH Hel</t>
  </si>
  <si>
    <t>LOGI-Trieben</t>
  </si>
  <si>
    <t>LOGK-Kapfenberg</t>
  </si>
  <si>
    <t>LOGL-Lanzen Turnau</t>
  </si>
  <si>
    <t>LOGM-Mariazell</t>
  </si>
  <si>
    <t>LOGO-Niederoblaun</t>
  </si>
  <si>
    <t>LOGP-Pinkafeld</t>
  </si>
  <si>
    <t>LOGR-Oberwart KH Hel</t>
  </si>
  <si>
    <t>LOGT-Leoben Timmersdorf</t>
  </si>
  <si>
    <t>LOGW-Weiz Unterfladnitz</t>
  </si>
  <si>
    <t>LOIA-Kitzbuhel KH Hel</t>
  </si>
  <si>
    <t xml:space="preserve">LOIB-Kitzbuhel Horlahof Hel </t>
  </si>
  <si>
    <t>LOIE-Reutte KH Hel</t>
  </si>
  <si>
    <t>LOIH-Hohenems Dornbirn</t>
  </si>
  <si>
    <t>LOIJ-St Johann</t>
  </si>
  <si>
    <t>LOIK-Kufstein Langkampfen</t>
  </si>
  <si>
    <t>LOIR-Reutte Hofen</t>
  </si>
  <si>
    <t>LOIS-Wattens Swarowski</t>
  </si>
  <si>
    <t xml:space="preserve">LOIT-St Johnann Tirol KH Hel </t>
  </si>
  <si>
    <t>LOIU-Innsbruck Uni Klinik</t>
  </si>
  <si>
    <t xml:space="preserve">LOIW-Waidring Hel Transporte </t>
  </si>
  <si>
    <t>LOIZ-Schwaz KH Hel</t>
  </si>
  <si>
    <t>LOKA-Klagenfurt LKH Hel</t>
  </si>
  <si>
    <t>LOKB-Bad Kleinkirchheim</t>
  </si>
  <si>
    <t>LOKC-Ferlach Glock</t>
  </si>
  <si>
    <t>LOKD-Villach Foderlach</t>
  </si>
  <si>
    <t>LOKE-Hermagor KH</t>
  </si>
  <si>
    <t xml:space="preserve">LOKF-Feldkirchen Ossiachersee </t>
  </si>
  <si>
    <t>LOKG-Ferlach Glainach</t>
  </si>
  <si>
    <t>LOKH-Freisach Hirt</t>
  </si>
  <si>
    <t>LOKI-Wietersdorf</t>
  </si>
  <si>
    <t>LOKJ-Lienz KH</t>
  </si>
  <si>
    <t xml:space="preserve">LOKK-Hallegg Klagenfurt Schloss </t>
  </si>
  <si>
    <t>LOKL-Lienz Nikolsdorf</t>
  </si>
  <si>
    <t xml:space="preserve">LOKM-Mayerhofn Bei Freisach </t>
  </si>
  <si>
    <t>LOKN-Notsch im Gailtal</t>
  </si>
  <si>
    <t>LOKO-Goldeck Talstation</t>
  </si>
  <si>
    <t>LOKR-St Donat Mairsit</t>
  </si>
  <si>
    <t>LOKS-St Andra im Lavanttal</t>
  </si>
  <si>
    <t>LOKT-Villach LKH</t>
  </si>
  <si>
    <t>LOKV-Volkermarkt Febau</t>
  </si>
  <si>
    <t>LOKW-Wolfsberg</t>
  </si>
  <si>
    <t>LOKZ-Zwathof</t>
  </si>
  <si>
    <t>LOLC-Scharnstein</t>
  </si>
  <si>
    <t>LOLE-Eferding</t>
  </si>
  <si>
    <t>LOLF-Freistadt</t>
  </si>
  <si>
    <t xml:space="preserve">LOLG-St Georegen am Ybbsfeld </t>
  </si>
  <si>
    <t>LOLH-Hofkirchen</t>
  </si>
  <si>
    <t>LOLK-Ried Kirchheim</t>
  </si>
  <si>
    <t>LOLM-Micheldorf</t>
  </si>
  <si>
    <t>LOLO-Linz Ost</t>
  </si>
  <si>
    <t>LOLS-Scharding</t>
  </si>
  <si>
    <t>LOLT-Seitenstetten</t>
  </si>
  <si>
    <t>LOLU-Gmunden Laarkirchen</t>
  </si>
  <si>
    <t>LOLW-Wels</t>
  </si>
  <si>
    <t>LOSJ-St Johann Pongau</t>
  </si>
  <si>
    <t>LOSK-Koppl</t>
  </si>
  <si>
    <t>LOSM-Mauterndorf</t>
  </si>
  <si>
    <t>LOSS-Schwarzach KH Hel</t>
  </si>
  <si>
    <t>LOWG-Graz</t>
  </si>
  <si>
    <t>LOWI-Innsbruck</t>
  </si>
  <si>
    <t>LOWK-Klagenfurt</t>
  </si>
  <si>
    <t>LOWL-Linz</t>
  </si>
  <si>
    <t>LOWS-Salzburg</t>
  </si>
  <si>
    <t>LOWW-Vienna</t>
  </si>
  <si>
    <t>LOWZ-Zell am See</t>
  </si>
  <si>
    <t>LOXA-Aigen Ennstal</t>
  </si>
  <si>
    <t>LOXG-Graz Mil</t>
  </si>
  <si>
    <t>LOXK-Klagenfurt Mil</t>
  </si>
  <si>
    <t>LOXL-Horsching Mil</t>
  </si>
  <si>
    <t xml:space="preserve">LOXN-Wiener Neustadt Ost Mil </t>
  </si>
  <si>
    <t>LOXS-Schwaz</t>
  </si>
  <si>
    <t>LOXT-Langenlebarn</t>
  </si>
  <si>
    <t xml:space="preserve">LOXZ-Zeltweg </t>
  </si>
  <si>
    <t>LPAB-Abrantes</t>
  </si>
  <si>
    <t>LPAR-Alverca</t>
  </si>
  <si>
    <t>LPAV-Aveiro</t>
  </si>
  <si>
    <t>LPAZ-Santa Maria</t>
  </si>
  <si>
    <t>LPBE-Beja</t>
  </si>
  <si>
    <t>LPBG-Braganca</t>
  </si>
  <si>
    <t>LPBJ-Beja</t>
  </si>
  <si>
    <t>LPBR-Braga</t>
  </si>
  <si>
    <t>LPCB-Caselo Branco Hel</t>
  </si>
  <si>
    <t>LPCD-Santa Comba Dao Hel</t>
  </si>
  <si>
    <t>LPCH-Chaves</t>
  </si>
  <si>
    <t>LPCI-Coimbra Hel</t>
  </si>
  <si>
    <t>LPCL-Covilha Hel</t>
  </si>
  <si>
    <t>LPCO-Coimbra</t>
  </si>
  <si>
    <t>LPCR-Corvo</t>
  </si>
  <si>
    <t>LPCS-Cascais</t>
  </si>
  <si>
    <t>LPCV-Covilha</t>
  </si>
  <si>
    <t>LPER-Evora Hel</t>
  </si>
  <si>
    <t>LPEV-Evora</t>
  </si>
  <si>
    <t xml:space="preserve">LPFL-Flores </t>
  </si>
  <si>
    <t>LPFR-Faro</t>
  </si>
  <si>
    <t>LPFU-Funchal</t>
  </si>
  <si>
    <t xml:space="preserve">LPGR-Graciosa </t>
  </si>
  <si>
    <t>LPHR-Horta</t>
  </si>
  <si>
    <t>LPIN-Espinho</t>
  </si>
  <si>
    <t>LPJF-Leiria</t>
  </si>
  <si>
    <t>LPJO-Alijo</t>
  </si>
  <si>
    <t>LPLA-Lajes</t>
  </si>
  <si>
    <t>LPLG-Lagos</t>
  </si>
  <si>
    <t>LPLZ-Lousa</t>
  </si>
  <si>
    <t xml:space="preserve">LPMC-Macedo de Cavaleiros Hel </t>
  </si>
  <si>
    <t>LPMD-Mirandela Hel</t>
  </si>
  <si>
    <t>LPMF-Monfortinho</t>
  </si>
  <si>
    <t>LPMI-Mirandela</t>
  </si>
  <si>
    <t>LPMO-Montargil</t>
  </si>
  <si>
    <t>LPMR-Monte Real</t>
  </si>
  <si>
    <t>LPMT-Montijo</t>
  </si>
  <si>
    <t>LPOT-Ota</t>
  </si>
  <si>
    <t>LPOV-Ovar</t>
  </si>
  <si>
    <t>LPPD-Ponta Delgada</t>
  </si>
  <si>
    <t>LPPI-Pico</t>
  </si>
  <si>
    <t xml:space="preserve">LPPL-Portalegre </t>
  </si>
  <si>
    <t>LPPM-Portimao</t>
  </si>
  <si>
    <t>LPPR-Oporto</t>
  </si>
  <si>
    <t>LPPS-Porto Santo</t>
  </si>
  <si>
    <t>LPPT-Lisbon</t>
  </si>
  <si>
    <t>LPPV-Praia Verde</t>
  </si>
  <si>
    <t>LPSA-Salemas</t>
  </si>
  <si>
    <t>LPSC-Santa Cruz</t>
  </si>
  <si>
    <t>LPSI-Sines</t>
  </si>
  <si>
    <t xml:space="preserve">LPSJ-Sao Jorge </t>
  </si>
  <si>
    <t xml:space="preserve">LPSR-Santarem </t>
  </si>
  <si>
    <t>LPST-Sintra</t>
  </si>
  <si>
    <t>LPTN-Tancos</t>
  </si>
  <si>
    <t>LPVL-Vilar de Luz</t>
  </si>
  <si>
    <t>LPVM-Vilamoura</t>
  </si>
  <si>
    <t>LPVR-Vila Real</t>
  </si>
  <si>
    <t>LPVZ-Viseu</t>
  </si>
  <si>
    <t>LQBI-Bihac</t>
  </si>
  <si>
    <t xml:space="preserve">LQBK-Banja Luka </t>
  </si>
  <si>
    <t>LQBU-Sarajevo Butmir</t>
  </si>
  <si>
    <t>LQBZ-Baja Luka Zalunzani</t>
  </si>
  <si>
    <t>LQCO-Coralici</t>
  </si>
  <si>
    <t>LQGL-Glamoc</t>
  </si>
  <si>
    <t>LQJL-Tuzla Jegen Lug</t>
  </si>
  <si>
    <t>LQKU-Kupres Bajramovici</t>
  </si>
  <si>
    <t>LQLV-Livno</t>
  </si>
  <si>
    <t>LQMJ-Mostar Jasenica</t>
  </si>
  <si>
    <t>LQMO-Mostar</t>
  </si>
  <si>
    <t>LQPD-Prijedor</t>
  </si>
  <si>
    <t>LQSA-Sarajevo</t>
  </si>
  <si>
    <t>LQSV-Sarajevo Mil</t>
  </si>
  <si>
    <t>LQTG-Tomislavgrad</t>
  </si>
  <si>
    <t>LQTR-Novi Travnik</t>
  </si>
  <si>
    <t>LQTZ-Tuzla</t>
  </si>
  <si>
    <t>LQVI-Visoko</t>
  </si>
  <si>
    <t>LRAR-Arad</t>
  </si>
  <si>
    <t>LRBC-Bacau</t>
  </si>
  <si>
    <t xml:space="preserve">LRBM-Baia Mare Tauti Magherusi </t>
  </si>
  <si>
    <t>LRBS-Bucharest Baneasa</t>
  </si>
  <si>
    <t>LRCK-Constanta</t>
  </si>
  <si>
    <t>LRCL-Cluj Napoca</t>
  </si>
  <si>
    <t>LRCS-Caransebes</t>
  </si>
  <si>
    <t>LRCV-Craiova</t>
  </si>
  <si>
    <t>LRIA-Iasi</t>
  </si>
  <si>
    <t>LROD-Oradea</t>
  </si>
  <si>
    <t>LROP-Bucuresti</t>
  </si>
  <si>
    <t>LRSB-Sibiu</t>
  </si>
  <si>
    <t>LRSM-Satu Mare</t>
  </si>
  <si>
    <t>LRSV-Suceava</t>
  </si>
  <si>
    <t>LRTC-Tulcea</t>
  </si>
  <si>
    <t>LRTM-Tirgu Mures</t>
  </si>
  <si>
    <t>LRTR-Timisoara</t>
  </si>
  <si>
    <t>LS1-Luzerne-Emmen</t>
  </si>
  <si>
    <t xml:space="preserve">LS2-Nyon-La-Cote </t>
  </si>
  <si>
    <t>LS4-Kagiswil</t>
  </si>
  <si>
    <t>LSER-Raron Hel</t>
  </si>
  <si>
    <t>LSEZ-Zermatt Hel</t>
  </si>
  <si>
    <t>LSGB-Bex</t>
  </si>
  <si>
    <t>LSGC-Les-Eplatures</t>
  </si>
  <si>
    <t>LSGE-Ecuvillens</t>
  </si>
  <si>
    <t>LSGG-Geneva</t>
  </si>
  <si>
    <t>LSGK-Saanen</t>
  </si>
  <si>
    <t>LSGL-Lausanne-Blecherette</t>
  </si>
  <si>
    <t>LSGN-Neuchatel</t>
  </si>
  <si>
    <t>LSGP-Gland-La-Cote</t>
  </si>
  <si>
    <t>LSGR-Reichenbach</t>
  </si>
  <si>
    <t>LSGS-Sion</t>
  </si>
  <si>
    <t xml:space="preserve">LSGT-Gruyeres </t>
  </si>
  <si>
    <t>LSGY-Yverdon</t>
  </si>
  <si>
    <t>LSHA-Gstaad Inn Grund Hel</t>
  </si>
  <si>
    <t>LSHC-Collombey Muraz Hel</t>
  </si>
  <si>
    <t>LSHG-Gampel Hel</t>
  </si>
  <si>
    <t>LSHS-Sezegnin Hel</t>
  </si>
  <si>
    <t xml:space="preserve">LSMA-Alpnach </t>
  </si>
  <si>
    <t>LSMB-Bern</t>
  </si>
  <si>
    <t>LSMC-Ulrichen</t>
  </si>
  <si>
    <t>LSMD-Dubendorf</t>
  </si>
  <si>
    <t>LSME-Emmen</t>
  </si>
  <si>
    <t xml:space="preserve">LSMF-Mollis </t>
  </si>
  <si>
    <t xml:space="preserve">LSMH-St Stephan </t>
  </si>
  <si>
    <t xml:space="preserve">LSMI-Interlaken </t>
  </si>
  <si>
    <t xml:space="preserve">LSMJ-Turtmann </t>
  </si>
  <si>
    <t xml:space="preserve">LSML-Lodrino </t>
  </si>
  <si>
    <t xml:space="preserve">LSMM-Meiringen </t>
  </si>
  <si>
    <t xml:space="preserve">LSMO-Locarno </t>
  </si>
  <si>
    <t xml:space="preserve">LSMP-Payerne </t>
  </si>
  <si>
    <t>LSMS-Sion MIL</t>
  </si>
  <si>
    <t>LSMU-Buochs</t>
  </si>
  <si>
    <t>LSPA-Amlikon</t>
  </si>
  <si>
    <t>LSPD-Dittingen</t>
  </si>
  <si>
    <t>LSPF-Schafhausen</t>
  </si>
  <si>
    <t>LSPG-Kagiswil</t>
  </si>
  <si>
    <t>LSPH-Winterthur</t>
  </si>
  <si>
    <t>LSPK-Hansenstrick</t>
  </si>
  <si>
    <t>LSPL-Langenthal</t>
  </si>
  <si>
    <t>LSPM-Ambri</t>
  </si>
  <si>
    <t>LSPN-Triengen</t>
  </si>
  <si>
    <t>LSPO-Olten</t>
  </si>
  <si>
    <t>LSPU-Munster</t>
  </si>
  <si>
    <t>LSPV-Wangen/Lachen</t>
  </si>
  <si>
    <t>LSTA-Raron</t>
  </si>
  <si>
    <t>LSTB-Bellechasse</t>
  </si>
  <si>
    <t>LSTO-Motiers</t>
  </si>
  <si>
    <t>LSTR-Montricher</t>
  </si>
  <si>
    <t>LSTZ-Zweisimmen</t>
  </si>
  <si>
    <t>LSXB-Balzers Hel</t>
  </si>
  <si>
    <t>LSXD-Domat Ems Hel</t>
  </si>
  <si>
    <t>LSXE-Erstfeld Hel</t>
  </si>
  <si>
    <t>LSXG-Gsteigwiler Hel</t>
  </si>
  <si>
    <t>LSXH-Holziken Hel</t>
  </si>
  <si>
    <t>LSXL-Lauterbrunnen Hel</t>
  </si>
  <si>
    <t>LSXM-St Moritz Hel</t>
  </si>
  <si>
    <t>LSXO-Gossau Hel</t>
  </si>
  <si>
    <t>LSXP-Pfaffnau Hel</t>
  </si>
  <si>
    <t>LSXR-Lodrino Hel</t>
  </si>
  <si>
    <t>LSXS-Schindellegi Hel</t>
  </si>
  <si>
    <t>LSXT-Trogen Hel</t>
  </si>
  <si>
    <t>LSXU-Untervaz Hel</t>
  </si>
  <si>
    <t>LSXV-San Vittore Hel</t>
  </si>
  <si>
    <t>LSXW-Wurenlingen Hel</t>
  </si>
  <si>
    <t>LSXY-Leysin Hel</t>
  </si>
  <si>
    <t>LSZA-Lugano</t>
  </si>
  <si>
    <t>LSZB-Berne</t>
  </si>
  <si>
    <t xml:space="preserve">LSZD-Ascona </t>
  </si>
  <si>
    <t>LSZE-Bad Ragaz</t>
  </si>
  <si>
    <t xml:space="preserve">LSZF-Baden Brugg - Birrfeld </t>
  </si>
  <si>
    <t>LSZG-Grenchen</t>
  </si>
  <si>
    <t>LSZH-Zurich</t>
  </si>
  <si>
    <t>LSZI-Fricktal-Schupfart</t>
  </si>
  <si>
    <t>LSZJ-Courtelary</t>
  </si>
  <si>
    <t>LSZK-Speck</t>
  </si>
  <si>
    <t>LSZL-Locarno</t>
  </si>
  <si>
    <t>LSZN-Housen Am Albis</t>
  </si>
  <si>
    <t>LSZO-Luzern/Beromunster</t>
  </si>
  <si>
    <t>LSZP-Biel-Kappelen</t>
  </si>
  <si>
    <t>LSZR-Altenrhein</t>
  </si>
  <si>
    <t>LSZS-Samedan</t>
  </si>
  <si>
    <t>LSZT-Lommis</t>
  </si>
  <si>
    <t>LSZU-Buttwill</t>
  </si>
  <si>
    <t>LSZV-Sitterdorf</t>
  </si>
  <si>
    <t>LSZW-Thun</t>
  </si>
  <si>
    <t xml:space="preserve">LSZX-Schanis </t>
  </si>
  <si>
    <t>LSZY-Porrentruy</t>
  </si>
  <si>
    <t>LTAB-Ankara Guvercinlik</t>
  </si>
  <si>
    <t>LTAC-Ankara Esenboga</t>
  </si>
  <si>
    <t>LTAD-Etimesgut AB / Ankara</t>
  </si>
  <si>
    <t>LTAE-Ankara Murted</t>
  </si>
  <si>
    <t>LTAF-Adana Sakirpasa</t>
  </si>
  <si>
    <t>LTAG-Adana Incirlik</t>
  </si>
  <si>
    <t>LTAH-Afyon</t>
  </si>
  <si>
    <t>LTAI-Antalya</t>
  </si>
  <si>
    <t>LTAJ-Gaziantep</t>
  </si>
  <si>
    <t>LTAK-Iskenderum</t>
  </si>
  <si>
    <t>LTAL-Kastamonu</t>
  </si>
  <si>
    <t>LTAN-Konya</t>
  </si>
  <si>
    <t>LTAO-Malatya</t>
  </si>
  <si>
    <t>LTAP-Amasya Merzifon</t>
  </si>
  <si>
    <t xml:space="preserve">LTAQ-Samsun </t>
  </si>
  <si>
    <t>LTAR-Sivas</t>
  </si>
  <si>
    <t>LTAS-Zonguldak</t>
  </si>
  <si>
    <t>LTAT-Malatya Erhac</t>
  </si>
  <si>
    <t>LTAU-Kayseri Erkilet</t>
  </si>
  <si>
    <t xml:space="preserve">LTAV-Sivrihisar </t>
  </si>
  <si>
    <t>LTAW-Tokat</t>
  </si>
  <si>
    <t>LTAX-Eregli Erdemir</t>
  </si>
  <si>
    <t>LTAY-Denizli Cardak</t>
  </si>
  <si>
    <t>LTAZ-Nevsehir Kapadokya</t>
  </si>
  <si>
    <t>LTBA-Istanbul Ataturk</t>
  </si>
  <si>
    <t>LTBC-Alasehir</t>
  </si>
  <si>
    <t>LTBD-Aydin</t>
  </si>
  <si>
    <t>LTBE-Bursa</t>
  </si>
  <si>
    <t>LTBF-Balikesir</t>
  </si>
  <si>
    <t>LTBG-Bantirma</t>
  </si>
  <si>
    <t>LTBH-Canakkale</t>
  </si>
  <si>
    <t>LTBI-Eskisehir</t>
  </si>
  <si>
    <t xml:space="preserve">LTBJ-Izmir (Adnan Menderes) </t>
  </si>
  <si>
    <t>LTBK-Izmir Gaziemir</t>
  </si>
  <si>
    <t>LTBL-Izmir Cigli</t>
  </si>
  <si>
    <t>LTBM-Isparta</t>
  </si>
  <si>
    <t>LTBN-Kutahya</t>
  </si>
  <si>
    <t>LTBO-Usak</t>
  </si>
  <si>
    <t>LTBP-Yalova</t>
  </si>
  <si>
    <t>LTBQ-Topel</t>
  </si>
  <si>
    <t>LTBR-Yenisehir</t>
  </si>
  <si>
    <t>LTBS-Dalaman (Mugla)</t>
  </si>
  <si>
    <t>LTBT-Akhisar</t>
  </si>
  <si>
    <t>LTBU-Teklrdag Corlu</t>
  </si>
  <si>
    <t>LTBV-Bodrum Imsik</t>
  </si>
  <si>
    <t>LTBX-Istabul Samandira</t>
  </si>
  <si>
    <t>LTBY-Eskissehir Anadolu</t>
  </si>
  <si>
    <t>LTBZ-Manisa</t>
  </si>
  <si>
    <t>LTCA-Elazig</t>
  </si>
  <si>
    <t>LTCC-Diyarbakir</t>
  </si>
  <si>
    <t>LTCD-Erzincan</t>
  </si>
  <si>
    <t>LTCE-Erzurum</t>
  </si>
  <si>
    <t>LTCF-Kars</t>
  </si>
  <si>
    <t>LTCG-Trabzon</t>
  </si>
  <si>
    <t>LTCH-Sanliurfa</t>
  </si>
  <si>
    <t>LTCI-Van</t>
  </si>
  <si>
    <t>LTCJ-Batman</t>
  </si>
  <si>
    <t>LTCK-Mus</t>
  </si>
  <si>
    <t>LTCL-Siirt</t>
  </si>
  <si>
    <t>LTCM-Sinop</t>
  </si>
  <si>
    <t>LTCN-Kahramanmares</t>
  </si>
  <si>
    <t>LTCO-Agri</t>
  </si>
  <si>
    <t>LTCP-Adiyaman</t>
  </si>
  <si>
    <t>LTFA-Izmir Kaklic</t>
  </si>
  <si>
    <t>LTFB-Izmir Efes</t>
  </si>
  <si>
    <t>LTFC-Suleyman Demirel</t>
  </si>
  <si>
    <t xml:space="preserve">LTFD-Balikesir Edremit Korfez </t>
  </si>
  <si>
    <t>LTFE-Bodrum Milas</t>
  </si>
  <si>
    <t>LTFH-Samsun Carsamba</t>
  </si>
  <si>
    <t>LUBL-Balti</t>
  </si>
  <si>
    <t>LUCH-Cahul</t>
  </si>
  <si>
    <t>LUCL-Chadir Lunga</t>
  </si>
  <si>
    <t>LUCM-Camenca</t>
  </si>
  <si>
    <t>LUKK-Kishinau</t>
  </si>
  <si>
    <t>LUSR-Soroca</t>
  </si>
  <si>
    <t>LUTG-Tighina</t>
  </si>
  <si>
    <t>LUTR-Tiraspol</t>
  </si>
  <si>
    <t>LVGZ-Gaza</t>
  </si>
  <si>
    <t>LWOH-Ohrid</t>
  </si>
  <si>
    <t>LWSK-Skopje</t>
  </si>
  <si>
    <t>LXGB-Gibraltar</t>
  </si>
  <si>
    <t>LYBE-Belgrade</t>
  </si>
  <si>
    <t>LYBT-Batajnica</t>
  </si>
  <si>
    <t>LYKV-Kraljevo</t>
  </si>
  <si>
    <t>LYNI-Nis</t>
  </si>
  <si>
    <t>LYPG-Podgorica</t>
  </si>
  <si>
    <t>LYPR-Pristina</t>
  </si>
  <si>
    <t>LYTV-Tivat</t>
  </si>
  <si>
    <t>LYUZ-Uzice</t>
  </si>
  <si>
    <t>LYVR-Vrsac</t>
  </si>
  <si>
    <t>LZDB-Dubnica</t>
  </si>
  <si>
    <t>LZHL-Holic</t>
  </si>
  <si>
    <t>LZIB-Bratislava Ivanca</t>
  </si>
  <si>
    <t>LZKC-Kamenica nad Cirochou</t>
  </si>
  <si>
    <t>LZKS-Kralova</t>
  </si>
  <si>
    <t>LZKZ-Kosice</t>
  </si>
  <si>
    <t>LZLU-Lucenec</t>
  </si>
  <si>
    <t>LZMA-Martin</t>
  </si>
  <si>
    <t xml:space="preserve">LZMC-Malacky </t>
  </si>
  <si>
    <t>LZNI-Nitra</t>
  </si>
  <si>
    <t>LZNZ-Nove Zamky</t>
  </si>
  <si>
    <t>LZOC-Ocova</t>
  </si>
  <si>
    <t>LZPE-Prievidza</t>
  </si>
  <si>
    <t>LZPP-Piestany</t>
  </si>
  <si>
    <t xml:space="preserve">LZPT-Male Bielice Partizanske </t>
  </si>
  <si>
    <t xml:space="preserve">LZPW-Presov </t>
  </si>
  <si>
    <t>LZRU-Ruzomberok</t>
  </si>
  <si>
    <t>LZRY-Razany</t>
  </si>
  <si>
    <t>LZSE-Senica</t>
  </si>
  <si>
    <t>LZSK-Svidnik</t>
  </si>
  <si>
    <t>LZSL-Sliac</t>
  </si>
  <si>
    <t>LZSV-Spisska Nova Ves</t>
  </si>
  <si>
    <t xml:space="preserve">LZTN-Trencin </t>
  </si>
  <si>
    <t>LZTR-Boleraz</t>
  </si>
  <si>
    <t>LZTT-Tatry</t>
  </si>
  <si>
    <t>LZVB-Vajnory</t>
  </si>
  <si>
    <t>LZZI-Zilina</t>
  </si>
  <si>
    <t>MBGT-Grand Turk</t>
  </si>
  <si>
    <t>MBMC-Middle Caicos</t>
  </si>
  <si>
    <t>MBNC-North Caicos</t>
  </si>
  <si>
    <t xml:space="preserve">MBPI-Pine Cay </t>
  </si>
  <si>
    <t>MBPV-Providenciales</t>
  </si>
  <si>
    <t>MBSC-South Caicos</t>
  </si>
  <si>
    <t xml:space="preserve">MBSY-Salt Cay </t>
  </si>
  <si>
    <t>MDAB-Samana Arroyo Barril</t>
  </si>
  <si>
    <t>MDAN-Cotui Angelina</t>
  </si>
  <si>
    <t>MDBA-Consuelo Batey Anita</t>
  </si>
  <si>
    <t xml:space="preserve">MDBC-La Romana Batey Cacata </t>
  </si>
  <si>
    <t xml:space="preserve">MDBE-La Romana Batey Lechuga </t>
  </si>
  <si>
    <t>MDBG-Higuey</t>
  </si>
  <si>
    <t xml:space="preserve">MDBH-Barahona </t>
  </si>
  <si>
    <t>MDBL-Boca Chica</t>
  </si>
  <si>
    <t>MDBM-San Pedro de Macoris</t>
  </si>
  <si>
    <t>MDCO-Consuelo</t>
  </si>
  <si>
    <t xml:space="preserve">MDCR-Cabo Rojo </t>
  </si>
  <si>
    <t xml:space="preserve">MDCZ-Constanza </t>
  </si>
  <si>
    <t xml:space="preserve">MDDJ-Dajabon </t>
  </si>
  <si>
    <t>MDER-La Vega El Ranchito</t>
  </si>
  <si>
    <t>MDES-Esperanza</t>
  </si>
  <si>
    <t>MDEV-El Valle</t>
  </si>
  <si>
    <t>MDFP-La Vega El Ponton</t>
  </si>
  <si>
    <t xml:space="preserve">MDGM-Santo Domingo Granja Mora </t>
  </si>
  <si>
    <t>MDHE-Santo Domingo Herrera</t>
  </si>
  <si>
    <t>MDHN-Enriquillo</t>
  </si>
  <si>
    <t>MDIA-La Vega Induveca</t>
  </si>
  <si>
    <t>MDIQ-San Pedro de Macoris</t>
  </si>
  <si>
    <t>MDJI-Jimani</t>
  </si>
  <si>
    <t>MDJS-Monte Plata Batey Juan Sanchez</t>
  </si>
  <si>
    <t>MDLI-La Isabela</t>
  </si>
  <si>
    <t>MDLL-Los Llanos</t>
  </si>
  <si>
    <t>MDLM-San Cristolbal</t>
  </si>
  <si>
    <t>MDLR-La Romana</t>
  </si>
  <si>
    <t>MDLS-Monte Kristi</t>
  </si>
  <si>
    <t>MDMA-Higuey</t>
  </si>
  <si>
    <t>MDMB-Mata Bonita</t>
  </si>
  <si>
    <t>MDMC-Monte Cristy</t>
  </si>
  <si>
    <t>MDPC-Punta Cana</t>
  </si>
  <si>
    <t>MDPM-Mao</t>
  </si>
  <si>
    <t>MDPO-Samana Portillo</t>
  </si>
  <si>
    <t>MDPP-Puerto Plata</t>
  </si>
  <si>
    <t xml:space="preserve">MDSA-San Juan de la Maguana </t>
  </si>
  <si>
    <t>MDSB-Sabana de La Mar</t>
  </si>
  <si>
    <t>MDSD-Santo Domingo De Las Americas</t>
  </si>
  <si>
    <t xml:space="preserve">MDSI-San Isidro </t>
  </si>
  <si>
    <t>MDSJ-San Juan de la Maguana</t>
  </si>
  <si>
    <t>MDSM-Cotui San Miguel</t>
  </si>
  <si>
    <t>MDSO-Santo Domingo Sociedad Dominicana</t>
  </si>
  <si>
    <t>MDST-Santiago Intl</t>
  </si>
  <si>
    <t>MDTD-Monte Plata Tatum Dominicana</t>
  </si>
  <si>
    <t xml:space="preserve">MDVA-La Caleta </t>
  </si>
  <si>
    <t>MDVV-Villa Vasquez</t>
  </si>
  <si>
    <t>MDWO-Monte Cristi</t>
  </si>
  <si>
    <t>MGBN-Bananera</t>
  </si>
  <si>
    <t>MGCB-Coban</t>
  </si>
  <si>
    <t>MGCR-Carmelita</t>
  </si>
  <si>
    <t>MGCT-Coatepeque</t>
  </si>
  <si>
    <t>MGES-Esquipulas</t>
  </si>
  <si>
    <t xml:space="preserve">MGFL-Flores </t>
  </si>
  <si>
    <t>MGGT-Guatemala</t>
  </si>
  <si>
    <t>MGHT-Huehuetenango</t>
  </si>
  <si>
    <t>MGLL-La Libertad</t>
  </si>
  <si>
    <t>MGML-Malacatan</t>
  </si>
  <si>
    <t>MGMM-Melchor de Mencos</t>
  </si>
  <si>
    <t>MGPB-Puerto Barrios</t>
  </si>
  <si>
    <t xml:space="preserve">MGPP-Poptun </t>
  </si>
  <si>
    <t>MGQC-Quiche</t>
  </si>
  <si>
    <t>MGQZ-Quezaltenango</t>
  </si>
  <si>
    <t xml:space="preserve">MGRT-Retalhuleu </t>
  </si>
  <si>
    <t>MGSJ-San Jose</t>
  </si>
  <si>
    <t>MGSM-San Marcos</t>
  </si>
  <si>
    <t>MHAM-Amapala</t>
  </si>
  <si>
    <t xml:space="preserve">MHCA-Catacamas </t>
  </si>
  <si>
    <t>MHCG-Comayagua</t>
  </si>
  <si>
    <t>MHCH-Choluteca</t>
  </si>
  <si>
    <t>MHCT-Puerto Castilla</t>
  </si>
  <si>
    <t>MHIC-Islas del Cisne o Santanilla</t>
  </si>
  <si>
    <t>MHJU-Juticalpa</t>
  </si>
  <si>
    <t>MHLC-La Ceiba</t>
  </si>
  <si>
    <t>MHLE-La Esperanza</t>
  </si>
  <si>
    <t>MHLM-San Pedro Sula</t>
  </si>
  <si>
    <t>MHMA-Marcala</t>
  </si>
  <si>
    <t>MHNJ-Guanaja</t>
  </si>
  <si>
    <t>MHNV-Nuevo Ocotepeque</t>
  </si>
  <si>
    <t>MHOA-Olanchito</t>
  </si>
  <si>
    <t>MHPA-Palmerola</t>
  </si>
  <si>
    <t>MHPE-Progreso</t>
  </si>
  <si>
    <t>MHPL-Puerto Lempira</t>
  </si>
  <si>
    <t>MHPU-Puerto Cortes</t>
  </si>
  <si>
    <t xml:space="preserve">MHRO-Roatan </t>
  </si>
  <si>
    <t>MHRU-Ruinas de Copan</t>
  </si>
  <si>
    <t>MHSP-San Pedro Sula</t>
  </si>
  <si>
    <t>MHSR-Santa Rosa de Copan</t>
  </si>
  <si>
    <t>MHSZ-Santa Barbara</t>
  </si>
  <si>
    <t>MHTE-Tela</t>
  </si>
  <si>
    <t>MHTG-Tegucigalpa</t>
  </si>
  <si>
    <t>MHTJ-Trujillo</t>
  </si>
  <si>
    <t>MHUT-Utila</t>
  </si>
  <si>
    <t xml:space="preserve">MKBS-Ocho Rios </t>
  </si>
  <si>
    <t>MKJP-Kingston</t>
  </si>
  <si>
    <t>MKJS-Montego Bay Sangster</t>
  </si>
  <si>
    <t>MKKJ-Port Antonio</t>
  </si>
  <si>
    <t xml:space="preserve">MKNG-Negril </t>
  </si>
  <si>
    <t>MKTP-Kingston Tinson Pen</t>
  </si>
  <si>
    <t>MMAA-Acapulco</t>
  </si>
  <si>
    <t>MMAN-Monterrey Intl</t>
  </si>
  <si>
    <t>MMAS-Aguascalientes</t>
  </si>
  <si>
    <t>MMBT-Bahias Dehuatulco</t>
  </si>
  <si>
    <t xml:space="preserve">MMCA-Cananea </t>
  </si>
  <si>
    <t>MMCB-Cuernavaca</t>
  </si>
  <si>
    <t>MMCC-Ciudad Acuna</t>
  </si>
  <si>
    <t>MMCE-Ciudad Del Carmen</t>
  </si>
  <si>
    <t>MMCG-Nuevo Casas Grandes</t>
  </si>
  <si>
    <t>MMCH-Chilpancingo</t>
  </si>
  <si>
    <t>MMCL-Culiacan</t>
  </si>
  <si>
    <t>MMCM-Chetumal</t>
  </si>
  <si>
    <t>MMCN-Ciudad Obregon</t>
  </si>
  <si>
    <t>MMCP-Campeche</t>
  </si>
  <si>
    <t>MMCS-Ciudad Juarez</t>
  </si>
  <si>
    <t>MMCU-Chihuahua</t>
  </si>
  <si>
    <t>MMCV-Ciudad Victoria</t>
  </si>
  <si>
    <t xml:space="preserve">MMCY-Celaya </t>
  </si>
  <si>
    <t>MMCZ-Cozumel</t>
  </si>
  <si>
    <t>MMDM-Ciudad Mante</t>
  </si>
  <si>
    <t>MMDO-Durango</t>
  </si>
  <si>
    <t>MMEP-Tepic</t>
  </si>
  <si>
    <t xml:space="preserve">MMES-Ensenada </t>
  </si>
  <si>
    <t>MMGL-Guadalajara</t>
  </si>
  <si>
    <t>MMGM-Guaymas</t>
  </si>
  <si>
    <t xml:space="preserve">MMHC-Tehuacan </t>
  </si>
  <si>
    <t>MMHO-Hermosillo</t>
  </si>
  <si>
    <t xml:space="preserve">MMIA-Colima </t>
  </si>
  <si>
    <t>MMIM-Isla Mujeres</t>
  </si>
  <si>
    <t>MMIO-Saltillo</t>
  </si>
  <si>
    <t>MMIT-Iztepec</t>
  </si>
  <si>
    <t xml:space="preserve">MMJA-Jalapa </t>
  </si>
  <si>
    <t>MMLC-Lazaro Cardenas</t>
  </si>
  <si>
    <t>MMLM-Los Mochis</t>
  </si>
  <si>
    <t>MMLO-Del Bajio Intl</t>
  </si>
  <si>
    <t>MMLP-La Paz</t>
  </si>
  <si>
    <t>MMLT-Loreto</t>
  </si>
  <si>
    <t>MMMA-Matamoros</t>
  </si>
  <si>
    <t>MMMD-Merida</t>
  </si>
  <si>
    <t>MMML-Mexicali</t>
  </si>
  <si>
    <t xml:space="preserve">MMMM-Morelia </t>
  </si>
  <si>
    <t>MMMT-Minatitlan</t>
  </si>
  <si>
    <t xml:space="preserve">MMMV-Monclova </t>
  </si>
  <si>
    <t>MMMX-Mexico City</t>
  </si>
  <si>
    <t>MMMY-Monterrey General Mariano Escobedo</t>
  </si>
  <si>
    <t>MMMZ-Mazatlan</t>
  </si>
  <si>
    <t>MMNG-Nogales</t>
  </si>
  <si>
    <t>MMNL-Nueva Laredo</t>
  </si>
  <si>
    <t>MMNU-Nautla</t>
  </si>
  <si>
    <t>MMOX-Oaxaca</t>
  </si>
  <si>
    <t>MMPA-Poza Rica</t>
  </si>
  <si>
    <t>MMPB-Puebla</t>
  </si>
  <si>
    <t>MMPC-Pachuca</t>
  </si>
  <si>
    <t>MMPE-Punta Penasco</t>
  </si>
  <si>
    <t>MMPG-Piedras Negras</t>
  </si>
  <si>
    <t>MMPN-Uruapan</t>
  </si>
  <si>
    <t>MMPR-Puerto Vallarta</t>
  </si>
  <si>
    <t>MMPS-Puerto Escondido</t>
  </si>
  <si>
    <t xml:space="preserve">MMQT-Queretaro </t>
  </si>
  <si>
    <t>MMRX-Reynosa</t>
  </si>
  <si>
    <t>MMSD-San Jose Del Cabo</t>
  </si>
  <si>
    <t xml:space="preserve">MMSF-San Filipe </t>
  </si>
  <si>
    <t>MMSM-Santa Lucia</t>
  </si>
  <si>
    <t>MMSP-San Luis Potosi</t>
  </si>
  <si>
    <t xml:space="preserve">MMTA-Tlaxcala </t>
  </si>
  <si>
    <t>MMTB-Tuxtla Gutierrez MIL</t>
  </si>
  <si>
    <t>MMTC-Torreon</t>
  </si>
  <si>
    <t>MMTG-Tuxtla Gutierrez</t>
  </si>
  <si>
    <t>MMTJ-Tijuana</t>
  </si>
  <si>
    <t>MMTL-Tulancingo</t>
  </si>
  <si>
    <t>MMTM-Tampico</t>
  </si>
  <si>
    <t xml:space="preserve">MMTN-Tamuin </t>
  </si>
  <si>
    <t>MMTO-Toluca</t>
  </si>
  <si>
    <t xml:space="preserve">MMTP-Tapachula </t>
  </si>
  <si>
    <t>MMTQ-Tequesquitengo</t>
  </si>
  <si>
    <t xml:space="preserve">MMTX-Tuxpan </t>
  </si>
  <si>
    <t>MMUN-Cancun</t>
  </si>
  <si>
    <t>MMVA-Villahermosa</t>
  </si>
  <si>
    <t>MMVR-Veracruz</t>
  </si>
  <si>
    <t>MMZC-Zacatecas</t>
  </si>
  <si>
    <t>MMZH-Ixtapa Zihuatanejo</t>
  </si>
  <si>
    <t xml:space="preserve">MMZM-Zamora </t>
  </si>
  <si>
    <t>MMZO-Manzanillo</t>
  </si>
  <si>
    <t>MMZP-Zapopan</t>
  </si>
  <si>
    <t xml:space="preserve">MNBL-Bluefields </t>
  </si>
  <si>
    <t>MNBR-Los Brasiles</t>
  </si>
  <si>
    <t>MNBZ-Bonanza</t>
  </si>
  <si>
    <t>MNCH-Chinandega</t>
  </si>
  <si>
    <t>MNCI-Corn Island</t>
  </si>
  <si>
    <t>MNLN-Leon</t>
  </si>
  <si>
    <t>MNMG-Managua</t>
  </si>
  <si>
    <t>MNPC-Puerto Cabezas</t>
  </si>
  <si>
    <t>MNSC-San Carlos</t>
  </si>
  <si>
    <t>MNSI-Siuna</t>
  </si>
  <si>
    <t>MPBO-Bocas del Toro</t>
  </si>
  <si>
    <t xml:space="preserve">MPCE-Herrera Alonso Valdderrama </t>
  </si>
  <si>
    <t>MPCF-Campo de Francia</t>
  </si>
  <si>
    <t>MPCH-Changuinola</t>
  </si>
  <si>
    <t>MPDA-David</t>
  </si>
  <si>
    <t xml:space="preserve">MPEJ-Colon Enrique a Jimenez </t>
  </si>
  <si>
    <t>MPFS-Fuerte Sherman</t>
  </si>
  <si>
    <t>MPHO-Howard AFB</t>
  </si>
  <si>
    <t>MPJE-Jaque</t>
  </si>
  <si>
    <t>MPLB-Balboa</t>
  </si>
  <si>
    <t>MPLP-La Palma</t>
  </si>
  <si>
    <t xml:space="preserve">MPMG-Panama </t>
  </si>
  <si>
    <t>MPOA-Puerto Obaldia</t>
  </si>
  <si>
    <t xml:space="preserve">MPSA-Santiago </t>
  </si>
  <si>
    <t>MPTO-Panama City</t>
  </si>
  <si>
    <t>MPVR-El Porvenir</t>
  </si>
  <si>
    <t xml:space="preserve">MPWN-San Blas </t>
  </si>
  <si>
    <t>MRAD-Aerodamas</t>
  </si>
  <si>
    <t>MRAJ-Aranjuez</t>
  </si>
  <si>
    <t>MRAO-Aerotortuguero</t>
  </si>
  <si>
    <t>MRAR-Atirro</t>
  </si>
  <si>
    <t xml:space="preserve">MRAT-Altamira de San Carlos </t>
  </si>
  <si>
    <t>MRBA-Buenos Aires</t>
  </si>
  <si>
    <t>MRBB-Babilonia</t>
  </si>
  <si>
    <t>MRBC-Barra del Colorado</t>
  </si>
  <si>
    <t>MRBM-Bremen</t>
  </si>
  <si>
    <t>MRBN-Bataan</t>
  </si>
  <si>
    <t>MRBO-Boca Naranjo</t>
  </si>
  <si>
    <t>MRBP-Barra de Parismina</t>
  </si>
  <si>
    <t>MRBT-Barra de Tortuguero</t>
  </si>
  <si>
    <t>MRCA-Codela</t>
  </si>
  <si>
    <t xml:space="preserve">MRCC-Coto 47 </t>
  </si>
  <si>
    <t>MRCE-Carate</t>
  </si>
  <si>
    <t xml:space="preserve">MRCH-Chacarita </t>
  </si>
  <si>
    <t>MRCI-Ciruelas</t>
  </si>
  <si>
    <t xml:space="preserve">MRCR-Carrillo </t>
  </si>
  <si>
    <t>MRCV-Cabo Velas</t>
  </si>
  <si>
    <t>MRCZ-Carrizal</t>
  </si>
  <si>
    <t>MRDD-Don Diego</t>
  </si>
  <si>
    <t>MRDK-Drake</t>
  </si>
  <si>
    <t>MRDM-Dos Marias</t>
  </si>
  <si>
    <t xml:space="preserve">MRDO-Dieciocho </t>
  </si>
  <si>
    <t>MREA-Estero Azul</t>
  </si>
  <si>
    <t xml:space="preserve">MREC-El Carmen </t>
  </si>
  <si>
    <t>MRED-El Descanso de Poco Sol</t>
  </si>
  <si>
    <t xml:space="preserve">MREO-El Ceibo </t>
  </si>
  <si>
    <t>MRET-Esterillos</t>
  </si>
  <si>
    <t>MRFD-Finca Delicias</t>
  </si>
  <si>
    <t>MRFI-Finca 10</t>
  </si>
  <si>
    <t xml:space="preserve">MRFS-Finca 63 </t>
  </si>
  <si>
    <t xml:space="preserve">MRGF-Golfito </t>
  </si>
  <si>
    <t xml:space="preserve">MRGP-Guapiles </t>
  </si>
  <si>
    <t>MRGT-Guatuso</t>
  </si>
  <si>
    <t xml:space="preserve">MRHG-Hacienda Rancho Grande </t>
  </si>
  <si>
    <t>MRHH-Hacienda Homuha</t>
  </si>
  <si>
    <t>MRHJ-Hacienda Jaco</t>
  </si>
  <si>
    <t>MRHO-Hacienda Rio Cuarto</t>
  </si>
  <si>
    <t>MRHS-Hacienda La Suerte</t>
  </si>
  <si>
    <t>MRIA-Islita</t>
  </si>
  <si>
    <t>MRIS-Las Islas</t>
  </si>
  <si>
    <t>MRLA-La Zampona</t>
  </si>
  <si>
    <t>MRLB-Liberia</t>
  </si>
  <si>
    <t xml:space="preserve">MRLC-Los Chiles </t>
  </si>
  <si>
    <t xml:space="preserve">MRLE-Laurel </t>
  </si>
  <si>
    <t xml:space="preserve">MRLF-La Flor </t>
  </si>
  <si>
    <t>MRLG-La Garroba</t>
  </si>
  <si>
    <t>MRLI-La Ligia</t>
  </si>
  <si>
    <t>MRLL-Las Lomas</t>
  </si>
  <si>
    <t>MRLM-Limon</t>
  </si>
  <si>
    <t>MRLN-La Guinea</t>
  </si>
  <si>
    <t>MRLP-Las Piedras</t>
  </si>
  <si>
    <t>MRLR-La Roca</t>
  </si>
  <si>
    <t>MRLS-La Victoria de Sarapiqui Hel</t>
  </si>
  <si>
    <t>MRLT-Las Trancas</t>
  </si>
  <si>
    <t>MRLU-La Maruca</t>
  </si>
  <si>
    <t>MRLV-La Cueva</t>
  </si>
  <si>
    <t>MRLY-La Yolanda</t>
  </si>
  <si>
    <t>MRLZ-La Zopilota</t>
  </si>
  <si>
    <t>MRMA-Montealto</t>
  </si>
  <si>
    <t>MRMC-Murcielago</t>
  </si>
  <si>
    <t>MRMJ-Mojica</t>
  </si>
  <si>
    <t xml:space="preserve">MRML-Montelimar o Los Sitios </t>
  </si>
  <si>
    <t xml:space="preserve">MRMR-Marenco Estacion Biologica </t>
  </si>
  <si>
    <t>MRNC-Nicoya</t>
  </si>
  <si>
    <t>MRNJ-Naranjo</t>
  </si>
  <si>
    <t xml:space="preserve">MRNS-Nosara </t>
  </si>
  <si>
    <t>MROC-Alajuela</t>
  </si>
  <si>
    <t xml:space="preserve">MRPA-Palo Arco </t>
  </si>
  <si>
    <t>MRPB-Playa Blanca</t>
  </si>
  <si>
    <t>MRPC-Paso Canoas</t>
  </si>
  <si>
    <t>MRPD-Pandora</t>
  </si>
  <si>
    <t>MRPE-Palo Verde</t>
  </si>
  <si>
    <t>MRPH-Puerto Humo</t>
  </si>
  <si>
    <t>MRPI-Piro</t>
  </si>
  <si>
    <t>MRPJ-Puerto Jimenez</t>
  </si>
  <si>
    <t>MRPL-Portalon</t>
  </si>
  <si>
    <t xml:space="preserve">MRPM-Palmar Sur </t>
  </si>
  <si>
    <t>MRPN-Pelon Nuevo</t>
  </si>
  <si>
    <t>MRPO-Punta Banco</t>
  </si>
  <si>
    <t>MRPQ-Quepos? Error? MRQP?</t>
  </si>
  <si>
    <t>MRPS-Paissa Penas Blancas</t>
  </si>
  <si>
    <t>MRPT-Agropecuaria Playa Calentas</t>
  </si>
  <si>
    <t>MRPV-Pavas Tobias Bolanos</t>
  </si>
  <si>
    <t>MRQA-Quebrada Azul</t>
  </si>
  <si>
    <t xml:space="preserve">MRQP-Quepos </t>
  </si>
  <si>
    <t>MRRF-Rio Frio o Progresso</t>
  </si>
  <si>
    <t>MRRM-Rancho del Mar</t>
  </si>
  <si>
    <t>MRRN-Rancho Nuevo</t>
  </si>
  <si>
    <t>MRRX-Roxana Farms</t>
  </si>
  <si>
    <t>MRSA-San Alberto</t>
  </si>
  <si>
    <t>MRSB-San Cristobal</t>
  </si>
  <si>
    <t>MRSF-Santa Fe</t>
  </si>
  <si>
    <t>MRSG-Santa Clara de Guapiles</t>
  </si>
  <si>
    <t>MRSH-Shiroles</t>
  </si>
  <si>
    <t xml:space="preserve">MRSI-San Isidro del El General </t>
  </si>
  <si>
    <t>MRSJ-San Jose Ciudad</t>
  </si>
  <si>
    <t xml:space="preserve">MRSL-Salama </t>
  </si>
  <si>
    <t>MRSM-Santa Maria</t>
  </si>
  <si>
    <t>MRSN-Sirena</t>
  </si>
  <si>
    <t>MRSO-Santa Maria de Guacimo</t>
  </si>
  <si>
    <t>MRSP-San Pedro</t>
  </si>
  <si>
    <t>MRSQ-Sarapiqui</t>
  </si>
  <si>
    <t>MRSR-Samara</t>
  </si>
  <si>
    <t xml:space="preserve">MRSS-San Joaquin de Abangares </t>
  </si>
  <si>
    <t>MRST-San Agustin</t>
  </si>
  <si>
    <t>MRSV-San Vito de Jaba</t>
  </si>
  <si>
    <t>MRSX-Sixaola</t>
  </si>
  <si>
    <t>MRTB-Ticaban</t>
  </si>
  <si>
    <t>MRTG-Taboga</t>
  </si>
  <si>
    <t>MRTL-Talolinga</t>
  </si>
  <si>
    <t xml:space="preserve">MRTM-Tamarino de Santa Cruz </t>
  </si>
  <si>
    <t>MRTR-Tambor</t>
  </si>
  <si>
    <t>MRUP-Upala</t>
  </si>
  <si>
    <t>MSAC-Sonsonate</t>
  </si>
  <si>
    <t>MSLP-San Salvador Intl</t>
  </si>
  <si>
    <t>MSSS-San Salvador Ilopango</t>
  </si>
  <si>
    <t>MTCA-Cayes</t>
  </si>
  <si>
    <t xml:space="preserve">MTCH-Cap Haiten </t>
  </si>
  <si>
    <t xml:space="preserve">MTJA-Jacmel </t>
  </si>
  <si>
    <t xml:space="preserve">MTJE-Jeremie </t>
  </si>
  <si>
    <t xml:space="preserve">MTPP-Port Au Prince </t>
  </si>
  <si>
    <t>MTPX-Port de Paix</t>
  </si>
  <si>
    <t>MUAN-Marcane</t>
  </si>
  <si>
    <t>MUAR-Artemisa</t>
  </si>
  <si>
    <t>MUAT-Antilla</t>
  </si>
  <si>
    <t>MUBA-Baracoa</t>
  </si>
  <si>
    <t>MUBE-El Caribe</t>
  </si>
  <si>
    <t>MUBN-Banao</t>
  </si>
  <si>
    <t>MUBR-Las Brujas</t>
  </si>
  <si>
    <t>MUBY-Bayamo</t>
  </si>
  <si>
    <t>MUCA-Ciego de Avila</t>
  </si>
  <si>
    <t>MUCB-Caibarien</t>
  </si>
  <si>
    <t>MUCD-Ciego de Avila Sur</t>
  </si>
  <si>
    <t>MUCF-Cienfuegos</t>
  </si>
  <si>
    <t>MUCK-Cayo Caguama</t>
  </si>
  <si>
    <t>MUCL-Cayo Largo del Sur</t>
  </si>
  <si>
    <t>MUCM-Camaguey</t>
  </si>
  <si>
    <t>MUCO-Colon</t>
  </si>
  <si>
    <t>MUCU-Santiago</t>
  </si>
  <si>
    <t>MUCV-Las Clavellinas</t>
  </si>
  <si>
    <t>MUCY-Cayajabo</t>
  </si>
  <si>
    <t>MUFL-Florida</t>
  </si>
  <si>
    <t>MUGM-Guantanamo Bay NAS</t>
  </si>
  <si>
    <t>MUGN-Giron</t>
  </si>
  <si>
    <t>MUGT-Guantanamo</t>
  </si>
  <si>
    <t>MUHA-Havana</t>
  </si>
  <si>
    <t>MUHG-Holguin</t>
  </si>
  <si>
    <t>MUJA-Majana</t>
  </si>
  <si>
    <t>MUKW-Varadero</t>
  </si>
  <si>
    <t>MULB-Habana Ciudad</t>
  </si>
  <si>
    <t>MULD-La Demajagua</t>
  </si>
  <si>
    <t>MULH-Habana</t>
  </si>
  <si>
    <t>MULI-Libertad</t>
  </si>
  <si>
    <t>MULL-La Lora</t>
  </si>
  <si>
    <t xml:space="preserve">MULM-La Coloma </t>
  </si>
  <si>
    <t>MUMA-Punta de Maisi</t>
  </si>
  <si>
    <t>MUMG-Managua</t>
  </si>
  <si>
    <t>MUMH-Matahambre</t>
  </si>
  <si>
    <t>MUMI-Imias</t>
  </si>
  <si>
    <t>MUMJ-Mayajigua</t>
  </si>
  <si>
    <t>MUML-Mariel</t>
  </si>
  <si>
    <t>MUMO-Moa</t>
  </si>
  <si>
    <t>MUMP-Manuel Pereira</t>
  </si>
  <si>
    <t>MUMZ-Manzanillo</t>
  </si>
  <si>
    <t>MUNA-La Cubana</t>
  </si>
  <si>
    <t>MUNB-San Nicolas de Bari</t>
  </si>
  <si>
    <t>MUNC-Nicaro</t>
  </si>
  <si>
    <t>MUNG-Nueva Gerona</t>
  </si>
  <si>
    <t>MUNV-Nuevitas</t>
  </si>
  <si>
    <t>MUOC-Cayo Coco</t>
  </si>
  <si>
    <t>MUPA-Punta Alegre</t>
  </si>
  <si>
    <t>MUPB-Baracoa Playa</t>
  </si>
  <si>
    <t>MUPL-Pilon</t>
  </si>
  <si>
    <t>MUPO-Potosi</t>
  </si>
  <si>
    <t>MUPP-Puerto Padre</t>
  </si>
  <si>
    <t>MUPR-Pinar del Rio Norte</t>
  </si>
  <si>
    <t>MURA-La Aurora</t>
  </si>
  <si>
    <t>MURO-Paquito Rosales</t>
  </si>
  <si>
    <t xml:space="preserve">MUSA-San Antonio de Los Banyos </t>
  </si>
  <si>
    <t>MUSC-Santa Clara</t>
  </si>
  <si>
    <t xml:space="preserve">MUSE-San Andres </t>
  </si>
  <si>
    <t>MUSF-Habana Santa Fe</t>
  </si>
  <si>
    <t>MUSG-Sagua La Grande</t>
  </si>
  <si>
    <t xml:space="preserve">MUSJ-San Julian </t>
  </si>
  <si>
    <t>MUSL-Santa Lucia</t>
  </si>
  <si>
    <t xml:space="preserve">MUSN-Siguanea </t>
  </si>
  <si>
    <t xml:space="preserve">MUSO-Sabalo </t>
  </si>
  <si>
    <t>MUSR-Simon Reyes</t>
  </si>
  <si>
    <t>MUSS-Sancti Spiritus</t>
  </si>
  <si>
    <t>MUTA-Itabo</t>
  </si>
  <si>
    <t>MUTD-Trinidad</t>
  </si>
  <si>
    <t>MUVL-Vilorio</t>
  </si>
  <si>
    <t>MUVP-Vicente Perez</t>
  </si>
  <si>
    <t>MUVR-Varadero</t>
  </si>
  <si>
    <t>MUVT-Las Tunas</t>
  </si>
  <si>
    <t>MUZG-Zaragoza</t>
  </si>
  <si>
    <t>MWCB-Cayman Brac</t>
  </si>
  <si>
    <t>MWCL-Little Caymen</t>
  </si>
  <si>
    <t>MWCR-Georgetown</t>
  </si>
  <si>
    <t>MYAB-Clarence Bain</t>
  </si>
  <si>
    <t>MYAF-Andros Town</t>
  </si>
  <si>
    <t>MYAG-Gorda Cay</t>
  </si>
  <si>
    <t>MYAK-Congo Town</t>
  </si>
  <si>
    <t>MYAM-Marsh Harbour</t>
  </si>
  <si>
    <t xml:space="preserve">MYAN-San Andros </t>
  </si>
  <si>
    <t>MYAO-Moores Island</t>
  </si>
  <si>
    <t>MYAP-Spring Point</t>
  </si>
  <si>
    <t>MYAS-Sandy Point</t>
  </si>
  <si>
    <t>MYAT-Treasure Cay</t>
  </si>
  <si>
    <t xml:space="preserve">MYAW-Walker Cay </t>
  </si>
  <si>
    <t>MYBC-Chub Cay</t>
  </si>
  <si>
    <t>MYBG-Bullocks Harbour</t>
  </si>
  <si>
    <t>MYBO-Ocean Cay</t>
  </si>
  <si>
    <t xml:space="preserve">MYBS-Alice Town </t>
  </si>
  <si>
    <t>MYBT-Cistern Cay</t>
  </si>
  <si>
    <t>MYBW-Big Whale Cay</t>
  </si>
  <si>
    <t>MYBX-Little Whale Cay</t>
  </si>
  <si>
    <t>MYCA-Arthurs Town</t>
  </si>
  <si>
    <t xml:space="preserve">MYCB-New Bight </t>
  </si>
  <si>
    <t>MYCH-Hawks Nest Creek</t>
  </si>
  <si>
    <t>MYCI-Colonel Hill</t>
  </si>
  <si>
    <t>MYCP-Pittsdown</t>
  </si>
  <si>
    <t xml:space="preserve">MYCS-Cay Sal </t>
  </si>
  <si>
    <t>MYCX-Cutlass Bay</t>
  </si>
  <si>
    <t>MYEC-Cape Eleuthera</t>
  </si>
  <si>
    <t>MYEF-George Town Exuma</t>
  </si>
  <si>
    <t>MYEG-George Town</t>
  </si>
  <si>
    <t>MYEH-North Eleuthera</t>
  </si>
  <si>
    <t>MYEL-Lee Stocking</t>
  </si>
  <si>
    <t>MYEM-Governors Habour</t>
  </si>
  <si>
    <t>MYEN-Normans Cay</t>
  </si>
  <si>
    <t>MYER-Rock Sound</t>
  </si>
  <si>
    <t>MYES-Staniel Cay</t>
  </si>
  <si>
    <t>MYEY-Hog Cay</t>
  </si>
  <si>
    <t>MYGD-Deep Water Cay</t>
  </si>
  <si>
    <t>MYGF-Freeport</t>
  </si>
  <si>
    <t>MYGM-Grand Bahama Is.</t>
  </si>
  <si>
    <t>MYGW-West End</t>
  </si>
  <si>
    <t>MYIG-Matthew Town</t>
  </si>
  <si>
    <t>MYLD-Deadmans Cay</t>
  </si>
  <si>
    <t>MYLR-Diamond Roads</t>
  </si>
  <si>
    <t>MYLS-Stella Maris</t>
  </si>
  <si>
    <t xml:space="preserve">MYMM-Mayaguana </t>
  </si>
  <si>
    <t>MYNN-Nassau</t>
  </si>
  <si>
    <t>MYRD-Duncan Town</t>
  </si>
  <si>
    <t>MYRP-Port Nelson</t>
  </si>
  <si>
    <t>MYSM-Cockburn Town</t>
  </si>
  <si>
    <t>MZBZ-Belize</t>
  </si>
  <si>
    <t>NCAI-Aitutaki</t>
  </si>
  <si>
    <t>NCAT-Atiu</t>
  </si>
  <si>
    <t>NCMG-Mangaia</t>
  </si>
  <si>
    <t>NCMH-Manihiki</t>
  </si>
  <si>
    <t>NCMK-Mauke</t>
  </si>
  <si>
    <t>NCMN-Manuae</t>
  </si>
  <si>
    <t>NCMR-Matiaro</t>
  </si>
  <si>
    <t>NCNS-Nassau</t>
  </si>
  <si>
    <t xml:space="preserve">NCPK-Pukapuka Ulu-o-te-watu </t>
  </si>
  <si>
    <t>NCPM-Palmerston</t>
  </si>
  <si>
    <t>NCPY-Penrhyn</t>
  </si>
  <si>
    <t>NCRG-Avaru Rarotonga Is.</t>
  </si>
  <si>
    <t>NCRK-Rakahanga</t>
  </si>
  <si>
    <t>NCSW-Suwarrow</t>
  </si>
  <si>
    <t>NFBC-Beach Comber Is</t>
  </si>
  <si>
    <t>NFBG-Biaugunu</t>
  </si>
  <si>
    <t>NFCI-Cicia</t>
  </si>
  <si>
    <t>NFCN-Club Naitashi Is</t>
  </si>
  <si>
    <t>NFCS-Castaway Is</t>
  </si>
  <si>
    <t>NFFA-Ba</t>
  </si>
  <si>
    <t>NFFN-Nadi</t>
  </si>
  <si>
    <t>NFFO-Malolo Lailai</t>
  </si>
  <si>
    <t>NFFR-Rabi</t>
  </si>
  <si>
    <t>NFHO-Caaf Ho Nandi</t>
  </si>
  <si>
    <t>NFKB-Kaibu Island</t>
  </si>
  <si>
    <t xml:space="preserve">NFKD-Kadavu </t>
  </si>
  <si>
    <t>NFMA-Mana Is</t>
  </si>
  <si>
    <t>NFMO-Moala</t>
  </si>
  <si>
    <t>NFNA-Nausori</t>
  </si>
  <si>
    <t>NFNB-Bureta</t>
  </si>
  <si>
    <t>NFND-Deumba</t>
  </si>
  <si>
    <t>NFNG-Ngau</t>
  </si>
  <si>
    <t>NFNH-Lauthala</t>
  </si>
  <si>
    <t>NFNK-Lakemba</t>
  </si>
  <si>
    <t>NFNL-Lambasa</t>
  </si>
  <si>
    <t>NFNM-Matei</t>
  </si>
  <si>
    <t>NFNO-Koro</t>
  </si>
  <si>
    <t xml:space="preserve">NFNR-Rotuma </t>
  </si>
  <si>
    <t>NFNS-Savu Savu</t>
  </si>
  <si>
    <t>NFNT-Newtown Beach</t>
  </si>
  <si>
    <t>NFNU-Bua</t>
  </si>
  <si>
    <t>NFNV-Vatukoula</t>
  </si>
  <si>
    <t>NFNW-Wakaya</t>
  </si>
  <si>
    <t>NFOL-On I Lau</t>
  </si>
  <si>
    <t>NFRS-Treasure Is</t>
  </si>
  <si>
    <t>NFSU-Suva Nausori</t>
  </si>
  <si>
    <t>NFSW-Yasawa Island</t>
  </si>
  <si>
    <t>NFTE-Eua</t>
  </si>
  <si>
    <t>NFTF-Tongatapu</t>
  </si>
  <si>
    <t>NFTL-Ha'apai</t>
  </si>
  <si>
    <t>NFTN-Nuku'alofa</t>
  </si>
  <si>
    <t>NFTO-Niuafo'ou</t>
  </si>
  <si>
    <t>NFTP-Niuatoputapu</t>
  </si>
  <si>
    <t>NFTV-Vava'u</t>
  </si>
  <si>
    <t>NFUL-Nanuya Levu</t>
  </si>
  <si>
    <t>NFVB-Vanuabalavu</t>
  </si>
  <si>
    <t>NFVL-Vatulele</t>
  </si>
  <si>
    <t>NGAB-Abalang</t>
  </si>
  <si>
    <t>NGBR-Beru</t>
  </si>
  <si>
    <t>NGFO-Nanumea</t>
  </si>
  <si>
    <t>NGFU-Funafuti</t>
  </si>
  <si>
    <t>NGKT-Kuria</t>
  </si>
  <si>
    <t>NGMA-Maiana</t>
  </si>
  <si>
    <t>NGMK-Marakei</t>
  </si>
  <si>
    <t>NGMN-Makin</t>
  </si>
  <si>
    <t>NGNU-Nikunau</t>
  </si>
  <si>
    <t>NGON-Onotoa</t>
  </si>
  <si>
    <t>NGTA-Tarawa Is.</t>
  </si>
  <si>
    <t>NGTB-Abemama</t>
  </si>
  <si>
    <t>NGTE-Tabiteuea N</t>
  </si>
  <si>
    <t>NGTM-Tamaa</t>
  </si>
  <si>
    <t>NGTO-Nonouti</t>
  </si>
  <si>
    <t>NGTR-Arorae</t>
  </si>
  <si>
    <t>NGTS-Tabiteuea</t>
  </si>
  <si>
    <t>NGTU-Butaritari</t>
  </si>
  <si>
    <t>NGUK-Aranuka</t>
  </si>
  <si>
    <t>NIUE-Alofi</t>
  </si>
  <si>
    <t>NLWF-Futuna</t>
  </si>
  <si>
    <t>NLWW-Wallis Hififo</t>
  </si>
  <si>
    <t>NSAP-Apia</t>
  </si>
  <si>
    <t>NSAU-Asau</t>
  </si>
  <si>
    <t>NSFA-Faleolo</t>
  </si>
  <si>
    <t xml:space="preserve">NSFI-Fagali'i </t>
  </si>
  <si>
    <t>NSMA-Maota</t>
  </si>
  <si>
    <t>NSTU-Pago Pago</t>
  </si>
  <si>
    <t>NTAA-Tahiti</t>
  </si>
  <si>
    <t>NTAR-Rurutu</t>
  </si>
  <si>
    <t>NTAT-Tubuai</t>
  </si>
  <si>
    <t>NTGA-Anaa</t>
  </si>
  <si>
    <t>NTGB-Fangatau</t>
  </si>
  <si>
    <t>NTGC-Tikehau</t>
  </si>
  <si>
    <t>NTGD-Apataki</t>
  </si>
  <si>
    <t>NTGE-Reao</t>
  </si>
  <si>
    <t>NTGF-Fakarava</t>
  </si>
  <si>
    <t>NTGG-Nengo Nengo</t>
  </si>
  <si>
    <t>NTGH-Hikueru</t>
  </si>
  <si>
    <t>NTGI-Manihi</t>
  </si>
  <si>
    <t>NTGJ-Totegegie</t>
  </si>
  <si>
    <t>NTGK-Kaukura</t>
  </si>
  <si>
    <t>NTGM-Makemo</t>
  </si>
  <si>
    <t>NTGN-Napuka</t>
  </si>
  <si>
    <t>NTGO-Tatakoto</t>
  </si>
  <si>
    <t>NTGP-Puka Puka</t>
  </si>
  <si>
    <t>NTGQ-Pukarua</t>
  </si>
  <si>
    <t>NTGR-Aratica</t>
  </si>
  <si>
    <t>NTGT-Takapoto</t>
  </si>
  <si>
    <t>NTGU-Arutua</t>
  </si>
  <si>
    <t>NTGV-Mataiva</t>
  </si>
  <si>
    <t>NTGW-Nukutavake</t>
  </si>
  <si>
    <t xml:space="preserve">NTGY-Tureia </t>
  </si>
  <si>
    <t>NTHE-Ahe</t>
  </si>
  <si>
    <t xml:space="preserve">NTKF-Faaite </t>
  </si>
  <si>
    <t>NTKH-Fakahina</t>
  </si>
  <si>
    <t>NTKM-Takume</t>
  </si>
  <si>
    <t xml:space="preserve">NTKR-Takaroa </t>
  </si>
  <si>
    <t>NTMD-Nuku Hiva</t>
  </si>
  <si>
    <t>NTMN-Hiva Oa</t>
  </si>
  <si>
    <t>NTMP-Ua Pou</t>
  </si>
  <si>
    <t>NTMU-Ua Huka</t>
  </si>
  <si>
    <t>NTTB-Bora Bora</t>
  </si>
  <si>
    <t>NTTE-Tetiaroa</t>
  </si>
  <si>
    <t>NTTG-Rangiroa</t>
  </si>
  <si>
    <t>NTTH-Huauhine</t>
  </si>
  <si>
    <t>NTTM-Moorea</t>
  </si>
  <si>
    <t>NTTO-Hao Is.</t>
  </si>
  <si>
    <t>NTTP-Maupiti</t>
  </si>
  <si>
    <t>NTTR-Raiatea</t>
  </si>
  <si>
    <t>NTTX-Mururoa</t>
  </si>
  <si>
    <t xml:space="preserve">NTUV-Vahitahi </t>
  </si>
  <si>
    <t>NVSA-Ablow</t>
  </si>
  <si>
    <t>NVSC-Sola</t>
  </si>
  <si>
    <t>NVSD-Lo Linua</t>
  </si>
  <si>
    <t>NVSE-Emae</t>
  </si>
  <si>
    <t>NVSF-Craig Cove</t>
  </si>
  <si>
    <t>NVSG-Longana</t>
  </si>
  <si>
    <t>NVSH-Sara</t>
  </si>
  <si>
    <t>NVSI-Paama Tavie</t>
  </si>
  <si>
    <t>NVSL-Lamap</t>
  </si>
  <si>
    <t>NVSM-Lamen Bay</t>
  </si>
  <si>
    <t>NVSN-Maewo Naone</t>
  </si>
  <si>
    <t>NVSO-Lonorore</t>
  </si>
  <si>
    <t>NVSP-Norsup</t>
  </si>
  <si>
    <t>NVSQ-Gaua</t>
  </si>
  <si>
    <t>NVSR-Redcliff</t>
  </si>
  <si>
    <t>NVSS-Santo Pekoe</t>
  </si>
  <si>
    <t>NVST-Tongoa</t>
  </si>
  <si>
    <t>NVSU-Ulei</t>
  </si>
  <si>
    <t>NVSV-Valesdir</t>
  </si>
  <si>
    <t>NVSW-Walaha</t>
  </si>
  <si>
    <t>NVSX-South West Bay</t>
  </si>
  <si>
    <t>NVSZ-North West Santo</t>
  </si>
  <si>
    <t>NVVA-Anatom</t>
  </si>
  <si>
    <t>NVVB-Aniwa</t>
  </si>
  <si>
    <t>NVVD-Dillons Bay</t>
  </si>
  <si>
    <t>NVVF-Futuna</t>
  </si>
  <si>
    <t>NVVI-Ipota</t>
  </si>
  <si>
    <t>NVVJ-Forari</t>
  </si>
  <si>
    <t>NVVK-Lenakel</t>
  </si>
  <si>
    <t>NVVQ-Quion Hill</t>
  </si>
  <si>
    <t>NVVV-Port Villa Bauerfield</t>
  </si>
  <si>
    <t>NWWA-Tiga</t>
  </si>
  <si>
    <t>NWWB-Bourail Poe</t>
  </si>
  <si>
    <t>NWWC-Ile Art Wala</t>
  </si>
  <si>
    <t>NWWD-Kone</t>
  </si>
  <si>
    <t>NWWE-Ile Des Pins</t>
  </si>
  <si>
    <t>NWWF-Voh</t>
  </si>
  <si>
    <t>NWWH-Houailou</t>
  </si>
  <si>
    <t>NWWK-Koumac</t>
  </si>
  <si>
    <t>NWWL-Lifou</t>
  </si>
  <si>
    <t>NWWM-Noumea Magenta</t>
  </si>
  <si>
    <t>NWWO-Ile Ouen</t>
  </si>
  <si>
    <t>NWWP-Poum</t>
  </si>
  <si>
    <t>NWWQ-Mueo</t>
  </si>
  <si>
    <t>NWWR-Mare La Roche</t>
  </si>
  <si>
    <t>NWWS-Plaine des Lacs</t>
  </si>
  <si>
    <t>NWWT-La Foa Quatom</t>
  </si>
  <si>
    <t>NWWU-Touho</t>
  </si>
  <si>
    <t>NWWV-Ouvea</t>
  </si>
  <si>
    <t>NWWW-Noumea La Tontouta</t>
  </si>
  <si>
    <t>NWWX-Canala</t>
  </si>
  <si>
    <t>NWWY-Ouaco</t>
  </si>
  <si>
    <t>NZAA-Auckland</t>
  </si>
  <si>
    <t>NZAE-Mount Tarawera</t>
  </si>
  <si>
    <t>NZAG-Matarangi</t>
  </si>
  <si>
    <t>NZAH-Taharoa Ironsands</t>
  </si>
  <si>
    <t>NZAL-Avalon</t>
  </si>
  <si>
    <t xml:space="preserve">NZAN-Alfredton </t>
  </si>
  <si>
    <t>NZAP-Taupo</t>
  </si>
  <si>
    <t>NZAR-Ardmore</t>
  </si>
  <si>
    <t>NZAS-Ashburton</t>
  </si>
  <si>
    <t>NZBA-Balclutha</t>
  </si>
  <si>
    <t>NZBC-Asb Bank Centre</t>
  </si>
  <si>
    <t>NZBE-Berridale</t>
  </si>
  <si>
    <t>NZBM-Blenheim</t>
  </si>
  <si>
    <t>NZBO-Moeraki Boulders</t>
  </si>
  <si>
    <t>NZBU-Burnham</t>
  </si>
  <si>
    <t>NZCB-Centre Bush</t>
  </si>
  <si>
    <t>NZCC-Cape Campbell</t>
  </si>
  <si>
    <t>NZCH-Christchurch</t>
  </si>
  <si>
    <t>NZCI-Chatham Is</t>
  </si>
  <si>
    <t>NZCM-McMurdo Sound</t>
  </si>
  <si>
    <t>NZCS-Cromwell Racecourse</t>
  </si>
  <si>
    <t xml:space="preserve">NZCU-Culverden </t>
  </si>
  <si>
    <t>NZCX-Coromandel</t>
  </si>
  <si>
    <t>NZDA-Dargaville</t>
  </si>
  <si>
    <t>NZDC-Dunedin City</t>
  </si>
  <si>
    <t>NZDF-Deepfreeze</t>
  </si>
  <si>
    <t xml:space="preserve">NZDI-Dog Island </t>
  </si>
  <si>
    <t>NZDN-Dunedin</t>
  </si>
  <si>
    <t>NZDV-Dannevirke</t>
  </si>
  <si>
    <t>NZES-Wharepara South</t>
  </si>
  <si>
    <t>NZFF-Forest Field</t>
  </si>
  <si>
    <t>NZFH-Fox Glacier</t>
  </si>
  <si>
    <t>NZFI-Feilding</t>
  </si>
  <si>
    <t>NZFP-Pine Park</t>
  </si>
  <si>
    <t xml:space="preserve">NZFR-Forest </t>
  </si>
  <si>
    <t>NZFY-Ferry</t>
  </si>
  <si>
    <t>NZGA-Galatea</t>
  </si>
  <si>
    <t>NZGB-Great Barrier</t>
  </si>
  <si>
    <t>NZGC-Gore</t>
  </si>
  <si>
    <t>NZGG-Golden Gate Lodge</t>
  </si>
  <si>
    <t>NZGH-Greenhithe</t>
  </si>
  <si>
    <t>NZGI-Garden City</t>
  </si>
  <si>
    <t>NZGM-Greymouth</t>
  </si>
  <si>
    <t>NZGS-Gisborne</t>
  </si>
  <si>
    <t xml:space="preserve">NZGT-Glentanner </t>
  </si>
  <si>
    <t>NZGY-Glenorchy</t>
  </si>
  <si>
    <t>NZHA-Hawera</t>
  </si>
  <si>
    <t>NZHB-Hobsonville</t>
  </si>
  <si>
    <t>NZHD-Whiteford</t>
  </si>
  <si>
    <t>NZHK-Hokitika</t>
  </si>
  <si>
    <t>NZHL-Henley</t>
  </si>
  <si>
    <t>NZHN-Hamilton</t>
  </si>
  <si>
    <t>NZHS-Hastings</t>
  </si>
  <si>
    <t>NZKB-Kilbirnie</t>
  </si>
  <si>
    <t>NZKE-Waiheke Stoney Ridge</t>
  </si>
  <si>
    <t>NZKF-Kaipara Flats</t>
  </si>
  <si>
    <t>NZKI-Kaikoura</t>
  </si>
  <si>
    <t>NZKK-Kerikeri</t>
  </si>
  <si>
    <t>NZKL-Kelburn</t>
  </si>
  <si>
    <t>NZKM-Karamea</t>
  </si>
  <si>
    <t>NZKO-Kaikohe</t>
  </si>
  <si>
    <t>NZKS-Kaitorete Spit</t>
  </si>
  <si>
    <t>NZKT-Kaitaia</t>
  </si>
  <si>
    <t>NZKY-Kowhai</t>
  </si>
  <si>
    <t>NZLD-Limestone Downs</t>
  </si>
  <si>
    <t>NZLE-Lake Station</t>
  </si>
  <si>
    <t>NZLR-Rotorua Lakes</t>
  </si>
  <si>
    <t>NZLT-Lake Taupo</t>
  </si>
  <si>
    <t>NZLX-Alexandra</t>
  </si>
  <si>
    <t>NZMA-Matamata</t>
  </si>
  <si>
    <t>NZMB-Mechanics Bay</t>
  </si>
  <si>
    <t>NZMC-Mount Cook</t>
  </si>
  <si>
    <t>NZME-Mercer</t>
  </si>
  <si>
    <t>NZMF-Milford Sound</t>
  </si>
  <si>
    <t>NZMH-Mount Hutt station</t>
  </si>
  <si>
    <t>NZMI-Mosgiel</t>
  </si>
  <si>
    <t>NZMJ-Martins Bay</t>
  </si>
  <si>
    <t>NZMK-Motueka</t>
  </si>
  <si>
    <t xml:space="preserve">NZML-Molesworth </t>
  </si>
  <si>
    <t>NZMO-Manapouri</t>
  </si>
  <si>
    <t xml:space="preserve">NZMQ-Oaonui </t>
  </si>
  <si>
    <t>NZMR-Murchison</t>
  </si>
  <si>
    <t>NZMS-Masterton</t>
  </si>
  <si>
    <t>NZMT-Martinborough</t>
  </si>
  <si>
    <t xml:space="preserve">NZMU-Moko Hinau </t>
  </si>
  <si>
    <t>NZMW-Makarora</t>
  </si>
  <si>
    <t>NZMX-Maxwell</t>
  </si>
  <si>
    <t>NZMY-Mihi</t>
  </si>
  <si>
    <t>NZMZ-Matakana Island</t>
  </si>
  <si>
    <t xml:space="preserve">NZND-Norsewood </t>
  </si>
  <si>
    <t>NZNE-North Shore</t>
  </si>
  <si>
    <t>NZNH-Nelson Hospital</t>
  </si>
  <si>
    <t>NZNL-Newlands</t>
  </si>
  <si>
    <t>NZNP-New Plymouth</t>
  </si>
  <si>
    <t>NZNR-Napier</t>
  </si>
  <si>
    <t>NZNS-Nelson</t>
  </si>
  <si>
    <t>NZNV-Invercargill</t>
  </si>
  <si>
    <t xml:space="preserve">NZNY-Hornby </t>
  </si>
  <si>
    <t>NZOA-Omarama</t>
  </si>
  <si>
    <t>NZOD-Woodend</t>
  </si>
  <si>
    <t>NZOH-Ohakea</t>
  </si>
  <si>
    <t>NZOI-Motiti Island</t>
  </si>
  <si>
    <t>NZOM-Omaka</t>
  </si>
  <si>
    <t>NZOP-Opotiki</t>
  </si>
  <si>
    <t>NZOR-Ohura</t>
  </si>
  <si>
    <t>NZOT-Westpoint</t>
  </si>
  <si>
    <t>NZOU-Oamaru</t>
  </si>
  <si>
    <t>NZOX-Okiwi Station</t>
  </si>
  <si>
    <t>NZPH-Pudding Hill</t>
  </si>
  <si>
    <t>NZPK-Pikes Point</t>
  </si>
  <si>
    <t>NZPM-Palmerston North</t>
  </si>
  <si>
    <t xml:space="preserve">NZPN-Picton </t>
  </si>
  <si>
    <t>NZPO-Porongahau</t>
  </si>
  <si>
    <t>NZPP-Paraparaumu</t>
  </si>
  <si>
    <t>NZPR-Downtown</t>
  </si>
  <si>
    <t xml:space="preserve">NZPT-Petone </t>
  </si>
  <si>
    <t>NZPW-Porirua Harbour</t>
  </si>
  <si>
    <t>NZQN-Queenstown</t>
  </si>
  <si>
    <t>NZQW-Queens Wharf</t>
  </si>
  <si>
    <t>NZRA-Raglan</t>
  </si>
  <si>
    <t>NZRC-Ryans Creek</t>
  </si>
  <si>
    <t>NZRD-Miranda</t>
  </si>
  <si>
    <t>NZRK-Rangitaiki</t>
  </si>
  <si>
    <t>NZRO-Rotorua</t>
  </si>
  <si>
    <t>NZRT-Rangiora</t>
  </si>
  <si>
    <t>NZRU-Waiouru</t>
  </si>
  <si>
    <t>NZRV-Reeve</t>
  </si>
  <si>
    <t>NZRW-Ruawai</t>
  </si>
  <si>
    <t>NZRX-Roxburgh</t>
  </si>
  <si>
    <t>NZRY-Mount Mary</t>
  </si>
  <si>
    <t>NZSD-Stratford</t>
  </si>
  <si>
    <t>NZSH-Slope Hill</t>
  </si>
  <si>
    <t>NZSJ-Kensington Park</t>
  </si>
  <si>
    <t>NZSL-Springhill</t>
  </si>
  <si>
    <t>NZSO-Marlborough Sounds</t>
  </si>
  <si>
    <t>NZSP-South Pole station</t>
  </si>
  <si>
    <t>NZSW-Swampy</t>
  </si>
  <si>
    <t>NZSY-Surrey</t>
  </si>
  <si>
    <t>NZTA-Te Aroha</t>
  </si>
  <si>
    <t>NZTE-Te Kowhai</t>
  </si>
  <si>
    <t>NZTG-Tauranga</t>
  </si>
  <si>
    <t>NZTH-Thames</t>
  </si>
  <si>
    <t>NZTI-Taieri</t>
  </si>
  <si>
    <t>NZTK-Takaka</t>
  </si>
  <si>
    <t xml:space="preserve">NZTL-Tekapo </t>
  </si>
  <si>
    <t>NZTM-Taumarunui</t>
  </si>
  <si>
    <t>NZTN-Turangi</t>
  </si>
  <si>
    <t>NZTO-Tokoroa</t>
  </si>
  <si>
    <t>NZTR-Tory</t>
  </si>
  <si>
    <t xml:space="preserve">NZTS-Taharoa </t>
  </si>
  <si>
    <t>NZTT-Te Kuiti</t>
  </si>
  <si>
    <t>NZTU-Timaru</t>
  </si>
  <si>
    <t>NZTX-Lake Te Anau</t>
  </si>
  <si>
    <t>NZTY-Titahi Bay</t>
  </si>
  <si>
    <t>NZTZ-Te Anau</t>
  </si>
  <si>
    <t>NZUA-Maui A</t>
  </si>
  <si>
    <t>NZUB-Maui B</t>
  </si>
  <si>
    <t>NZUK-Pukaki</t>
  </si>
  <si>
    <t>NZUN-Pauanui Beach</t>
  </si>
  <si>
    <t xml:space="preserve">NZVL-Mandeville </t>
  </si>
  <si>
    <t xml:space="preserve">NZVR-Taihape </t>
  </si>
  <si>
    <t>NZWA-Chatham Is Waitangi</t>
  </si>
  <si>
    <t>NZWB-Woodbourne</t>
  </si>
  <si>
    <t>NZWC-Waimea Estuary Nelson</t>
  </si>
  <si>
    <t>NZWF-Wanaka</t>
  </si>
  <si>
    <t>NZWG-Wigram</t>
  </si>
  <si>
    <t>NZWI-Waiuku</t>
  </si>
  <si>
    <t>NZWK-Whakatane</t>
  </si>
  <si>
    <t>NZWL-West Melton</t>
  </si>
  <si>
    <t>NZWM-Waimate</t>
  </si>
  <si>
    <t>NZWN-Wellington</t>
  </si>
  <si>
    <t>NZWO-Wairoa</t>
  </si>
  <si>
    <t>NZWP-Whenuapai</t>
  </si>
  <si>
    <t>NZWR-Whangarei</t>
  </si>
  <si>
    <t>NZWS-Westport</t>
  </si>
  <si>
    <t>NZWT-Whitianga</t>
  </si>
  <si>
    <t>NZWU-Wanganui</t>
  </si>
  <si>
    <t>NZWV-Waihi Beach</t>
  </si>
  <si>
    <t>NZYK-Monterey Park</t>
  </si>
  <si>
    <t>NZYP-Waipukurau</t>
  </si>
  <si>
    <t>NZYW-Eyre Well</t>
  </si>
  <si>
    <t>OAAD-Amdar</t>
  </si>
  <si>
    <t>OAAK-Andkhoi</t>
  </si>
  <si>
    <t>OAAS-Asmar</t>
  </si>
  <si>
    <t>OABD-Behsood</t>
  </si>
  <si>
    <t>OABG-Baghlan</t>
  </si>
  <si>
    <t>OABK-Bandkamalkhan</t>
  </si>
  <si>
    <t>OABN-Bamyan</t>
  </si>
  <si>
    <t>OABR-Bamar</t>
  </si>
  <si>
    <t>OABS-Sarday</t>
  </si>
  <si>
    <t>OABT-Bost</t>
  </si>
  <si>
    <t>OACB-Charburjak</t>
  </si>
  <si>
    <t>OACC-Chakhcharan</t>
  </si>
  <si>
    <t>OADD-Dawlatabad</t>
  </si>
  <si>
    <t>OADF-Darra I Soof</t>
  </si>
  <si>
    <t>OADV-Devar</t>
  </si>
  <si>
    <t>OADW-Wazakhwa</t>
  </si>
  <si>
    <t>OADZ-Darwaz</t>
  </si>
  <si>
    <t>OAEK-Keshim</t>
  </si>
  <si>
    <t>OAEM-Eshkashem</t>
  </si>
  <si>
    <t>OAEQ-Islam Qala</t>
  </si>
  <si>
    <t>OAFG-Khost O fering</t>
  </si>
  <si>
    <t>OAFR-Farah</t>
  </si>
  <si>
    <t>OAFZ-Faizabad</t>
  </si>
  <si>
    <t>OAGA-Ghaziabad</t>
  </si>
  <si>
    <t>OAGD-Gader</t>
  </si>
  <si>
    <t>OAGL-Gulistan</t>
  </si>
  <si>
    <t>OAGM-Ghelmeen</t>
  </si>
  <si>
    <t>OAGN-Ghazni</t>
  </si>
  <si>
    <t>OAGS-Gasar</t>
  </si>
  <si>
    <t>OAGZ-Gardez</t>
  </si>
  <si>
    <t>OAHE-Hazrat Eman</t>
  </si>
  <si>
    <t>OAHJ-Hajigak</t>
  </si>
  <si>
    <t>OAHN-Khwahan</t>
  </si>
  <si>
    <t>OAHR-Herat</t>
  </si>
  <si>
    <t>OAJL-Jalalabad</t>
  </si>
  <si>
    <t>OAJS-Jabul Saraj</t>
  </si>
  <si>
    <t>OAJW-Jawand</t>
  </si>
  <si>
    <t>OAKA-Koban</t>
  </si>
  <si>
    <t>OAKB-Kabul</t>
  </si>
  <si>
    <t>OAKD-Kamdesh</t>
  </si>
  <si>
    <t xml:space="preserve">OAKG-Khojaghar </t>
  </si>
  <si>
    <t>OAKJ-Kajaki</t>
  </si>
  <si>
    <t>OAKL-Konjak I Logar</t>
  </si>
  <si>
    <t>OAKM-Kamar</t>
  </si>
  <si>
    <t>OAKN-Kandahar</t>
  </si>
  <si>
    <t>OAKR-Kaldar</t>
  </si>
  <si>
    <t>OAKS-Khost</t>
  </si>
  <si>
    <t>OAKT-Kalat</t>
  </si>
  <si>
    <t>OAKZ-Karez I Mir</t>
  </si>
  <si>
    <t>OALG-Logar</t>
  </si>
  <si>
    <t>OALL-Lal</t>
  </si>
  <si>
    <t>OALN-Laghman</t>
  </si>
  <si>
    <t>OAMK-Mukur</t>
  </si>
  <si>
    <t>OAMN-Maimama</t>
  </si>
  <si>
    <t>OAMS-Mazar I Sharif</t>
  </si>
  <si>
    <t>OAMT-Munta</t>
  </si>
  <si>
    <t>OANR-Nawor</t>
  </si>
  <si>
    <t>OANS-Salang I Shamali</t>
  </si>
  <si>
    <t>OAOB-Obeh</t>
  </si>
  <si>
    <t>OAOG-Urgoon</t>
  </si>
  <si>
    <t>OAOO-Deshoo</t>
  </si>
  <si>
    <t>OAPG-Paghman</t>
  </si>
  <si>
    <t>OAPJ-Pan Jao</t>
  </si>
  <si>
    <t>OAQD-Qades</t>
  </si>
  <si>
    <t>OAQK-Qala I Nyazkhan</t>
  </si>
  <si>
    <t>OAQM-Kron Monajn</t>
  </si>
  <si>
    <t>OAQN-Qala I Naw</t>
  </si>
  <si>
    <t>OAQQ-Qarqin</t>
  </si>
  <si>
    <t>OAQR-Qaisar</t>
  </si>
  <si>
    <t>OARG-Uruzgan</t>
  </si>
  <si>
    <t>OARM-Dilaram</t>
  </si>
  <si>
    <t>OARP-Rimpa</t>
  </si>
  <si>
    <t>OASB-Sarobi</t>
  </si>
  <si>
    <t>OASD-Shindand</t>
  </si>
  <si>
    <t>OASG-Sherberghan</t>
  </si>
  <si>
    <t>OASK-Serka</t>
  </si>
  <si>
    <t>OASL-Salam</t>
  </si>
  <si>
    <t>OASM-Samangan</t>
  </si>
  <si>
    <t>OASN-Sheghnan</t>
  </si>
  <si>
    <t>OASP-Sare Pul</t>
  </si>
  <si>
    <t>OASR-Sabar</t>
  </si>
  <si>
    <t>OASS-Salang I Junubi</t>
  </si>
  <si>
    <t>OAST-Shur Tepa</t>
  </si>
  <si>
    <t>OATD-Toorghondi</t>
  </si>
  <si>
    <t>OATG-Tashkurghan</t>
  </si>
  <si>
    <t>OATK-Kotal</t>
  </si>
  <si>
    <t>OATN-Tereen</t>
  </si>
  <si>
    <t>OATQ-Taluqan</t>
  </si>
  <si>
    <t>OATW-Tewara</t>
  </si>
  <si>
    <t>OATZ-Tesak</t>
  </si>
  <si>
    <t>OAUZ-Kunduz</t>
  </si>
  <si>
    <t>OAWU-Wurtach</t>
  </si>
  <si>
    <t>OAWZ-Wazirabad</t>
  </si>
  <si>
    <t>OAYQ-Yangi Qala</t>
  </si>
  <si>
    <t>OAZB-Zebak</t>
  </si>
  <si>
    <t xml:space="preserve">OAZJ-Zaranj </t>
  </si>
  <si>
    <t>OBBI-Bahrein</t>
  </si>
  <si>
    <t>OBBS-Bahrain Sheikh Isa Air Base</t>
  </si>
  <si>
    <t>OEAA-Abu Ali</t>
  </si>
  <si>
    <t>OEAB-Abha</t>
  </si>
  <si>
    <t>OEAH-Al Ahsa</t>
  </si>
  <si>
    <t>OEBA-Al Baha</t>
  </si>
  <si>
    <t>OEBH-Bisha</t>
  </si>
  <si>
    <t>OEBQ-Abqaiq</t>
  </si>
  <si>
    <t>OEDF-Damman</t>
  </si>
  <si>
    <t>OEDR-Dhahran</t>
  </si>
  <si>
    <t>OEDW-Dawadmi</t>
  </si>
  <si>
    <t>OEGH-Al Ghat</t>
  </si>
  <si>
    <t>OEGN-Gizan</t>
  </si>
  <si>
    <t>OEGS-Gassim</t>
  </si>
  <si>
    <t>OEGT-Guriat</t>
  </si>
  <si>
    <t>OEHL-Hail</t>
  </si>
  <si>
    <t>OEHR-Harad</t>
  </si>
  <si>
    <t>OEHW-Al Hawtah</t>
  </si>
  <si>
    <t>OEJB-Jubail Navy</t>
  </si>
  <si>
    <t xml:space="preserve">OEJD-Jeddah </t>
  </si>
  <si>
    <t>OEJF-Jeddah Navy</t>
  </si>
  <si>
    <t>OEJL-Jubail</t>
  </si>
  <si>
    <t>OEJN-Jeddah</t>
  </si>
  <si>
    <t>OEKH-Al Bayaah</t>
  </si>
  <si>
    <t>OEKJ-Al Kharj</t>
  </si>
  <si>
    <t xml:space="preserve">OEKK-King Khalid Military City </t>
  </si>
  <si>
    <t>OEKL-Ipsa Pump 4</t>
  </si>
  <si>
    <t>OEKM-King Khalid AB / Khamis Mushait</t>
  </si>
  <si>
    <t>OEKR-Khurais</t>
  </si>
  <si>
    <t>OEMA-Madinah</t>
  </si>
  <si>
    <t>OENG-Nejran</t>
  </si>
  <si>
    <t>OENR-Nariya</t>
  </si>
  <si>
    <t>OEPA-Hafr Al Batin</t>
  </si>
  <si>
    <t>OEPC-Petroline 3</t>
  </si>
  <si>
    <t>OEPF-Petroline 6</t>
  </si>
  <si>
    <t>OEPI-Petroline 9</t>
  </si>
  <si>
    <t>OEPJ-Petroline 10</t>
  </si>
  <si>
    <t>OEPK-Ipsa Pump 3</t>
  </si>
  <si>
    <t>OEQF-Qunfudhah</t>
  </si>
  <si>
    <t>OERB-Rabigh</t>
  </si>
  <si>
    <t>OERF-Rafha</t>
  </si>
  <si>
    <t>OERK-Riyadh King Khaled</t>
  </si>
  <si>
    <t>OERM-Ras al Mishab</t>
  </si>
  <si>
    <t>OERR-Arar</t>
  </si>
  <si>
    <t>OERT-Ras Tanura</t>
  </si>
  <si>
    <t>OERY-Riyadh Air Base</t>
  </si>
  <si>
    <t>OESB-Shaybhah</t>
  </si>
  <si>
    <t>OESH-Sharurah</t>
  </si>
  <si>
    <t>OESK-Al Jouf</t>
  </si>
  <si>
    <t>OESL-Sulayel</t>
  </si>
  <si>
    <t>OETB-Tabuk</t>
  </si>
  <si>
    <t>OETF-Taif</t>
  </si>
  <si>
    <t xml:space="preserve">OETH-Thumamah </t>
  </si>
  <si>
    <t>OETN-Ras Tanajib</t>
  </si>
  <si>
    <t>OETR-Turaif</t>
  </si>
  <si>
    <t>OEUD-Udhailiyah</t>
  </si>
  <si>
    <t>OEUM-Umm Lejj</t>
  </si>
  <si>
    <t>OEWD-Wadi Al Dawasir</t>
  </si>
  <si>
    <t>OEWJ-Wedjh</t>
  </si>
  <si>
    <t>OEYN-Yenbo</t>
  </si>
  <si>
    <t>OEZL-Zulfi</t>
  </si>
  <si>
    <t>OIAA-Abadan Intl</t>
  </si>
  <si>
    <t xml:space="preserve">OIAB-Boostan </t>
  </si>
  <si>
    <t>OIAD-Dezful</t>
  </si>
  <si>
    <t>OIAE-Behbahan</t>
  </si>
  <si>
    <t>OIAG-Aghajari</t>
  </si>
  <si>
    <t>OIAH-Gachsaran</t>
  </si>
  <si>
    <t>OIAI-Masjed Soleiman</t>
  </si>
  <si>
    <t>OIAJ-Omidyeh</t>
  </si>
  <si>
    <t xml:space="preserve">OIAK-Haft Gel </t>
  </si>
  <si>
    <t>OIAL-Lali</t>
  </si>
  <si>
    <t>OIAM-Bandar Mahshahr</t>
  </si>
  <si>
    <t xml:space="preserve">OIAN-Andimeshk </t>
  </si>
  <si>
    <t xml:space="preserve">OIAR-Ramhormoz </t>
  </si>
  <si>
    <t xml:space="preserve">OIAS-Safi Abad </t>
  </si>
  <si>
    <t>OIAT-Abadan City</t>
  </si>
  <si>
    <t>OIAW-Ahwaz</t>
  </si>
  <si>
    <t>OIBA-Abumusa I</t>
  </si>
  <si>
    <t>OIBB-Bushehr</t>
  </si>
  <si>
    <t xml:space="preserve">OIBC-Dastak </t>
  </si>
  <si>
    <t>OIBD-Bandar Deylam</t>
  </si>
  <si>
    <t xml:space="preserve">OIBF-Forouz </t>
  </si>
  <si>
    <t xml:space="preserve">OIBG-Ganaveh </t>
  </si>
  <si>
    <t>OIBH-Bahregan</t>
  </si>
  <si>
    <t>OIBI-Asaloyeh</t>
  </si>
  <si>
    <t>OIBJ-Jam Tohid</t>
  </si>
  <si>
    <t>OIBK-Kish Island</t>
  </si>
  <si>
    <t>OIBL-Bandar Lengeh</t>
  </si>
  <si>
    <t>OIBM-Kangan</t>
  </si>
  <si>
    <t xml:space="preserve">OIBN-Borazjan </t>
  </si>
  <si>
    <t>OIBQ-Khark I</t>
  </si>
  <si>
    <t>OIBS-Sirri Island</t>
  </si>
  <si>
    <t>OIBT-Bander Taheri</t>
  </si>
  <si>
    <t>OIBV-Lavan Is</t>
  </si>
  <si>
    <t>OIBX-Tonb Is</t>
  </si>
  <si>
    <t>OICA-Azna</t>
  </si>
  <si>
    <t>OICB-Baneh</t>
  </si>
  <si>
    <t>OICC-Kermanshah</t>
  </si>
  <si>
    <t>OICD-Abdanan</t>
  </si>
  <si>
    <t>OICE-Bijar</t>
  </si>
  <si>
    <t>OICF-Naft E Saha</t>
  </si>
  <si>
    <t>OICG-Ghasre Shirin</t>
  </si>
  <si>
    <t xml:space="preserve">OICH-Islam Abad </t>
  </si>
  <si>
    <t>OICI-Ilam</t>
  </si>
  <si>
    <t>OICJ-Boroujerd</t>
  </si>
  <si>
    <t>OICK-Khorram Abad</t>
  </si>
  <si>
    <t>OICL-Sare Pole Zahab</t>
  </si>
  <si>
    <t xml:space="preserve">OICM-Mehran </t>
  </si>
  <si>
    <t xml:space="preserve">OICN-Ravansar </t>
  </si>
  <si>
    <t xml:space="preserve">OICO-Songhor </t>
  </si>
  <si>
    <t>OICP-Paveh</t>
  </si>
  <si>
    <t>OICQ-Takab</t>
  </si>
  <si>
    <t xml:space="preserve">OICR-Dehloran </t>
  </si>
  <si>
    <t>OICS-Sanandaj</t>
  </si>
  <si>
    <t>OICT-Bakhtaran City</t>
  </si>
  <si>
    <t xml:space="preserve">OICU-Ghorveh </t>
  </si>
  <si>
    <t xml:space="preserve">OICX-Zarrineh </t>
  </si>
  <si>
    <t xml:space="preserve">OICY-Malavi </t>
  </si>
  <si>
    <t xml:space="preserve">OICZ-Aligoodarz </t>
  </si>
  <si>
    <t>OIFA-Kabootarabab</t>
  </si>
  <si>
    <t xml:space="preserve">OIFB-Boroujen </t>
  </si>
  <si>
    <t xml:space="preserve">OIFC-Ghamsar </t>
  </si>
  <si>
    <t xml:space="preserve">OIFD-Ardestan </t>
  </si>
  <si>
    <t>OIFE-Daran</t>
  </si>
  <si>
    <t xml:space="preserve">OIFG-Golpaygan </t>
  </si>
  <si>
    <t>OIFH-Esfahan Hel</t>
  </si>
  <si>
    <t xml:space="preserve">OIFI-Semiron </t>
  </si>
  <si>
    <t xml:space="preserve">OIFJ-Najaf Abad </t>
  </si>
  <si>
    <t>OIFK-Kashan</t>
  </si>
  <si>
    <t xml:space="preserve">OIFL-Felavarjan </t>
  </si>
  <si>
    <t>OIFM-Esfahan</t>
  </si>
  <si>
    <t>OIFN-Naein</t>
  </si>
  <si>
    <t>OIFO-Khomeni Shahr</t>
  </si>
  <si>
    <t>OIFP-Badr Esfahan AFB</t>
  </si>
  <si>
    <t xml:space="preserve">OIFQ-Kohrang </t>
  </si>
  <si>
    <t xml:space="preserve">OIFR-Ghomsheh </t>
  </si>
  <si>
    <t>OIFS-Shahrekord</t>
  </si>
  <si>
    <t>OIFT-Esfahan City</t>
  </si>
  <si>
    <t xml:space="preserve">OIFU-Fereidan </t>
  </si>
  <si>
    <t>OIFV-Zarrinshahr</t>
  </si>
  <si>
    <t xml:space="preserve">OIFW-Khomein </t>
  </si>
  <si>
    <t xml:space="preserve">OIFY-Meymeh </t>
  </si>
  <si>
    <t xml:space="preserve">OIFZ-Natanz </t>
  </si>
  <si>
    <t xml:space="preserve">OIGA-Astara </t>
  </si>
  <si>
    <t xml:space="preserve">OIGF-Fouman </t>
  </si>
  <si>
    <t>OIGG-Rasht</t>
  </si>
  <si>
    <t xml:space="preserve">OIGH-Hashtpar </t>
  </si>
  <si>
    <t>OIGK-Khailkhal</t>
  </si>
  <si>
    <t xml:space="preserve">OIGL-Langerood </t>
  </si>
  <si>
    <t xml:space="preserve">OIGM-Manjil </t>
  </si>
  <si>
    <t xml:space="preserve">OIGN-Lahijan </t>
  </si>
  <si>
    <t>OIGP-Bandar Anzali</t>
  </si>
  <si>
    <t xml:space="preserve">OIGR-Roodsar </t>
  </si>
  <si>
    <t xml:space="preserve">OIGT-Rasht City </t>
  </si>
  <si>
    <t xml:space="preserve">OIGU-Roodbar </t>
  </si>
  <si>
    <t xml:space="preserve">OIHA-Takestan </t>
  </si>
  <si>
    <t xml:space="preserve">OIHB-Asad Abad </t>
  </si>
  <si>
    <t xml:space="preserve">OIHD-Shahzand </t>
  </si>
  <si>
    <t xml:space="preserve">OIHF-Tafresh </t>
  </si>
  <si>
    <t xml:space="preserve">OIHG-Kharaghan </t>
  </si>
  <si>
    <t>OIHH-Hamadan</t>
  </si>
  <si>
    <t>OIHJ-Avaj</t>
  </si>
  <si>
    <t>OIHM-Malayer</t>
  </si>
  <si>
    <t xml:space="preserve">OIHN-Nahavand </t>
  </si>
  <si>
    <t xml:space="preserve">OIHQ-Kangavar </t>
  </si>
  <si>
    <t>OIHR-Arak</t>
  </si>
  <si>
    <t>OIHS-Hamadan Mil</t>
  </si>
  <si>
    <t>OIHT-Hamadan City</t>
  </si>
  <si>
    <t xml:space="preserve">OIHU-Tooyserkan </t>
  </si>
  <si>
    <t xml:space="preserve">OIIA-Abe-Ali </t>
  </si>
  <si>
    <t>OIIC-Kushke Nosrat</t>
  </si>
  <si>
    <t>OIID-Teheran Doshan Tappeh</t>
  </si>
  <si>
    <t>OIIE-Teheran Emam Khomaini</t>
  </si>
  <si>
    <t xml:space="preserve">OIIF-Firouzkouh </t>
  </si>
  <si>
    <t>OIIG-Teheran Ghaleh Morghi</t>
  </si>
  <si>
    <t xml:space="preserve">OIIH-Mahallat </t>
  </si>
  <si>
    <t>OIII-Tehran Mehrabad Intl</t>
  </si>
  <si>
    <t>OIIJ-Karaj</t>
  </si>
  <si>
    <t>OIIK-Ghazvin</t>
  </si>
  <si>
    <t>OIIM-Khoram Dareh</t>
  </si>
  <si>
    <t xml:space="preserve">OIIN-Delijan </t>
  </si>
  <si>
    <t>OIIP-Karaj Payam</t>
  </si>
  <si>
    <t>OIIQ-Ghom</t>
  </si>
  <si>
    <t xml:space="preserve">OIIR-Garmsar </t>
  </si>
  <si>
    <t>OIIS-Semnan</t>
  </si>
  <si>
    <t>OIIT-Teheran City</t>
  </si>
  <si>
    <t xml:space="preserve">OIIU-Damghan </t>
  </si>
  <si>
    <t>OIIV-Saveh</t>
  </si>
  <si>
    <t xml:space="preserve">OIIW-Varamin </t>
  </si>
  <si>
    <t>OIKA-Shahre Babak</t>
  </si>
  <si>
    <t>OIKB-Bandar Abbas</t>
  </si>
  <si>
    <t>OIKD-Darband Ravar</t>
  </si>
  <si>
    <t>OIKE-Anar</t>
  </si>
  <si>
    <t>OIKF-Baft</t>
  </si>
  <si>
    <t>OIKI-Bandar Khamir</t>
  </si>
  <si>
    <t>OIKJ-Jiroft</t>
  </si>
  <si>
    <t>OIKK-Kerman</t>
  </si>
  <si>
    <t>OIKM-Bam</t>
  </si>
  <si>
    <t xml:space="preserve">OIKN-Narmashir </t>
  </si>
  <si>
    <t>OIKO-Minab</t>
  </si>
  <si>
    <t xml:space="preserve">OIKP-Bandar Abbas Havadarya </t>
  </si>
  <si>
    <t>OIKQ-Gheshim I</t>
  </si>
  <si>
    <t>OIKR-Rafsanjan</t>
  </si>
  <si>
    <t xml:space="preserve">OIKS-Shahdad </t>
  </si>
  <si>
    <t>OIKT-Kerman City</t>
  </si>
  <si>
    <t xml:space="preserve">OIKU-Hengam I </t>
  </si>
  <si>
    <t xml:space="preserve">OIKW-Kahnooj </t>
  </si>
  <si>
    <t xml:space="preserve">OIKX-Hormoz I </t>
  </si>
  <si>
    <t>OIKY-Sirjan</t>
  </si>
  <si>
    <t xml:space="preserve">OIKZ-Zarand </t>
  </si>
  <si>
    <t>OILO-Oshtorinan</t>
  </si>
  <si>
    <t>OIMB-Birjand</t>
  </si>
  <si>
    <t>OIMC-Sarakhs</t>
  </si>
  <si>
    <t>OIMD-Goonabad</t>
  </si>
  <si>
    <t>OIME-Esfarayen</t>
  </si>
  <si>
    <t xml:space="preserve">OIMF-Ferdous </t>
  </si>
  <si>
    <t>OIMG-Ghaen</t>
  </si>
  <si>
    <t>OIMH-Torbat-e-Heidarieh</t>
  </si>
  <si>
    <t xml:space="preserve">OIMI-Biarjmand </t>
  </si>
  <si>
    <t>OIMJ-Emam Shahroud</t>
  </si>
  <si>
    <t xml:space="preserve">OIMK-Nehbandan </t>
  </si>
  <si>
    <t xml:space="preserve">OIML-Janat Abad </t>
  </si>
  <si>
    <t>OIMM-Mashhad</t>
  </si>
  <si>
    <t>OIMN-Bojnord</t>
  </si>
  <si>
    <t xml:space="preserve">OIMO-Ghoochan </t>
  </si>
  <si>
    <t xml:space="preserve">OIMP-Taybad </t>
  </si>
  <si>
    <t>OIMQ-Kashmar</t>
  </si>
  <si>
    <t>OIMR-Fariman Jajarm</t>
  </si>
  <si>
    <t>OIMS-Sabzevar</t>
  </si>
  <si>
    <t>OIMT-Tabas</t>
  </si>
  <si>
    <t xml:space="preserve">OIMU-Golmakan </t>
  </si>
  <si>
    <t>OIMV-Mashad City</t>
  </si>
  <si>
    <t xml:space="preserve">OIMW-Shirvan </t>
  </si>
  <si>
    <t>OIMX-Shahr Abad</t>
  </si>
  <si>
    <t xml:space="preserve">OIMY-Neishaboor </t>
  </si>
  <si>
    <t>OIMZ-Khoore Birjand</t>
  </si>
  <si>
    <t>OINA-Amol</t>
  </si>
  <si>
    <t>OINB-Babolsar</t>
  </si>
  <si>
    <t xml:space="preserve">OINC-Chalous </t>
  </si>
  <si>
    <t>OIND-Minoo Dasht</t>
  </si>
  <si>
    <t>OINE-Kalaleh</t>
  </si>
  <si>
    <t>OING-Gorgan</t>
  </si>
  <si>
    <t xml:space="preserve">OINH-Behshahr </t>
  </si>
  <si>
    <t>OINI-Ghaem Shahr</t>
  </si>
  <si>
    <t>OINJ-Bisheh Kola</t>
  </si>
  <si>
    <t>OINK-Gonbad Ghabous</t>
  </si>
  <si>
    <t xml:space="preserve">OINL-Alamdeh </t>
  </si>
  <si>
    <t>OINM-Mahmood Abad</t>
  </si>
  <si>
    <t>OINN-Noshahr</t>
  </si>
  <si>
    <t>OINO-Noor</t>
  </si>
  <si>
    <t xml:space="preserve">OINP-Azad Shahr </t>
  </si>
  <si>
    <t xml:space="preserve">OINQ-Kelardasht </t>
  </si>
  <si>
    <t>OINR-Ramsar</t>
  </si>
  <si>
    <t>OINS-Sari</t>
  </si>
  <si>
    <t>OINT-Marave Tappeh</t>
  </si>
  <si>
    <t xml:space="preserve">OINV-Tonkabon </t>
  </si>
  <si>
    <t>OINY-Bandar Torkaman</t>
  </si>
  <si>
    <t>OINZ-Dasht-e-Naz Sari</t>
  </si>
  <si>
    <t>OISA-Abadeh</t>
  </si>
  <si>
    <t xml:space="preserve">OISB-Bavanat </t>
  </si>
  <si>
    <t>OISC-Ardakan-e-Fars</t>
  </si>
  <si>
    <t>OISD-Darab</t>
  </si>
  <si>
    <t xml:space="preserve">OISE-Estahbanat </t>
  </si>
  <si>
    <t>OISF-Fasa</t>
  </si>
  <si>
    <t>OISH-Farashband</t>
  </si>
  <si>
    <t xml:space="preserve">OISI-Dehbid </t>
  </si>
  <si>
    <t>OISJ-Jahrom</t>
  </si>
  <si>
    <t>OISK-Kazeroun</t>
  </si>
  <si>
    <t>OISL-Lar</t>
  </si>
  <si>
    <t xml:space="preserve">OISM-Mamassani </t>
  </si>
  <si>
    <t xml:space="preserve">OISN-Neiriz </t>
  </si>
  <si>
    <t>OISO-Zarghan</t>
  </si>
  <si>
    <t>OISP-Persepolis Marvdasht</t>
  </si>
  <si>
    <t>OISQ-Ghir Karzin</t>
  </si>
  <si>
    <t>OISR-Lamerd</t>
  </si>
  <si>
    <t>OISS-Shiraz Intl</t>
  </si>
  <si>
    <t>OIST-Shiraz City</t>
  </si>
  <si>
    <t xml:space="preserve">OISU-Abarghou </t>
  </si>
  <si>
    <t xml:space="preserve">OISW-Kohkiloyeh </t>
  </si>
  <si>
    <t>OISX-Khonj</t>
  </si>
  <si>
    <t>OISY-Yasouj</t>
  </si>
  <si>
    <t xml:space="preserve">OISZ-Firouzabad </t>
  </si>
  <si>
    <t>OITA-Sarab</t>
  </si>
  <si>
    <t xml:space="preserve">OITB-Mahabad </t>
  </si>
  <si>
    <t xml:space="preserve">OITC-Sardasht </t>
  </si>
  <si>
    <t xml:space="preserve">OITD-Marand </t>
  </si>
  <si>
    <t xml:space="preserve">OITE-Salmas </t>
  </si>
  <si>
    <t>OITF-Abhar</t>
  </si>
  <si>
    <t xml:space="preserve">OITG-Naghadeh </t>
  </si>
  <si>
    <t>OITH-Khaneh Piranshahr</t>
  </si>
  <si>
    <t xml:space="preserve">OITI-Mianeh </t>
  </si>
  <si>
    <t>OITJ-Julfa</t>
  </si>
  <si>
    <t>OITK-Khoy</t>
  </si>
  <si>
    <t>OITL-Ardabil</t>
  </si>
  <si>
    <t xml:space="preserve">OITM-Maragheh </t>
  </si>
  <si>
    <t>OITN-Mashgin Shahr</t>
  </si>
  <si>
    <t xml:space="preserve">OITO-Mian Do </t>
  </si>
  <si>
    <t>OITP-Parsabad Moghan</t>
  </si>
  <si>
    <t>OITQ-Ahar</t>
  </si>
  <si>
    <t>OITR-Uromiyeh</t>
  </si>
  <si>
    <t xml:space="preserve">OITS-Saghez </t>
  </si>
  <si>
    <t>OITT-Tabriz</t>
  </si>
  <si>
    <t>OITU-Makou</t>
  </si>
  <si>
    <t>OITV-Tabriz City</t>
  </si>
  <si>
    <t xml:space="preserve">OITW-Azar Shahr </t>
  </si>
  <si>
    <t xml:space="preserve">OITX-Sareskand </t>
  </si>
  <si>
    <t xml:space="preserve">OITY-Marivan </t>
  </si>
  <si>
    <t>OITZ-Zanjan</t>
  </si>
  <si>
    <t>OIYA-Ardakan-e-Yazd</t>
  </si>
  <si>
    <t>OIYB-Bafgh</t>
  </si>
  <si>
    <t xml:space="preserve">OIYC-Marvast </t>
  </si>
  <si>
    <t xml:space="preserve">OIYD-Dehshir </t>
  </si>
  <si>
    <t>OIYF-Taft</t>
  </si>
  <si>
    <t>OIYK-Khor Jandagh</t>
  </si>
  <si>
    <t>OIYM-Mehriz Maybod</t>
  </si>
  <si>
    <t>OIYN-Khore Beyabanak</t>
  </si>
  <si>
    <t xml:space="preserve">OIYQ-Khezr Abad </t>
  </si>
  <si>
    <t>OIYR-Robate Poshtebadam</t>
  </si>
  <si>
    <t xml:space="preserve">OIYT-Yazd City </t>
  </si>
  <si>
    <t>OIYY-Yazd</t>
  </si>
  <si>
    <t xml:space="preserve">OIYZ-Ashkezar </t>
  </si>
  <si>
    <t xml:space="preserve">OIZA-Jalagh </t>
  </si>
  <si>
    <t>OIZB-Zabol</t>
  </si>
  <si>
    <t>OIZC-Chah Bahar Konarak</t>
  </si>
  <si>
    <t xml:space="preserve">OIZD-Dashtyari </t>
  </si>
  <si>
    <t xml:space="preserve">OIZE-Chabahar </t>
  </si>
  <si>
    <t>OIZG-Ghasre Ghand</t>
  </si>
  <si>
    <t>OIZH-Zahedan</t>
  </si>
  <si>
    <t>OIZI-Iran Shahr</t>
  </si>
  <si>
    <t>OIZJ-Jask</t>
  </si>
  <si>
    <t>OIZK-Khash</t>
  </si>
  <si>
    <t xml:space="preserve">OIZL-Zabolee </t>
  </si>
  <si>
    <t xml:space="preserve">OIZM-Mirjaveh </t>
  </si>
  <si>
    <t xml:space="preserve">OIZN-Bazman </t>
  </si>
  <si>
    <t xml:space="preserve">OIZO-Sarbaz </t>
  </si>
  <si>
    <t xml:space="preserve">OIZP-Bampoor </t>
  </si>
  <si>
    <t>OIZR-Bask</t>
  </si>
  <si>
    <t>OIZS-Saravan</t>
  </si>
  <si>
    <t>OIZT-Zahedan City</t>
  </si>
  <si>
    <t xml:space="preserve">OIZY-Nik-Shahr </t>
  </si>
  <si>
    <t>OJAF-Amman RJAF</t>
  </si>
  <si>
    <t>OJAI-Amman Queen Alia</t>
  </si>
  <si>
    <t>OJAM-Amman Marka</t>
  </si>
  <si>
    <t>OJAQ-Aqaba</t>
  </si>
  <si>
    <t>OJJO-Jericho</t>
  </si>
  <si>
    <t>OJJR-Jerusalem</t>
  </si>
  <si>
    <t>OJMF-Mafraq RJAF</t>
  </si>
  <si>
    <t>OKAJ-Ahmed al Jabr</t>
  </si>
  <si>
    <t>OKAS-Ali al Salem</t>
  </si>
  <si>
    <t>OKBK-Kuwait</t>
  </si>
  <si>
    <t>OLBA-Beirut</t>
  </si>
  <si>
    <t>OLKA-Kleiat</t>
  </si>
  <si>
    <t>OLRA-Rayak</t>
  </si>
  <si>
    <t>OMAA-Abu Dhabi</t>
  </si>
  <si>
    <t>OMAB-Buhasa</t>
  </si>
  <si>
    <t>OMAC-Asab</t>
  </si>
  <si>
    <t>OMAD-Abu Dhabi Bateen</t>
  </si>
  <si>
    <t>OMAH-Al Hamra</t>
  </si>
  <si>
    <t>OMAJ-Jebel Dhana</t>
  </si>
  <si>
    <t>OMAL-Al Ain</t>
  </si>
  <si>
    <t>OMAM-Abu Dhabi Al Dhafra</t>
  </si>
  <si>
    <t>OMAQ-Qarnayn</t>
  </si>
  <si>
    <t>OMAR-Arzana</t>
  </si>
  <si>
    <t>OMAS-Das Island</t>
  </si>
  <si>
    <t>OMAZ-Zirku</t>
  </si>
  <si>
    <t>OMBY-Sir Bani Yas</t>
  </si>
  <si>
    <t>OMDB-Dubai</t>
  </si>
  <si>
    <t>OMDL-Delma</t>
  </si>
  <si>
    <t>OMDM-Dubai Minhad</t>
  </si>
  <si>
    <t>OMFJ-Fujeirah</t>
  </si>
  <si>
    <t>OMRK-Ras al Khamah</t>
  </si>
  <si>
    <t>OMSJ-Sharjah</t>
  </si>
  <si>
    <t>OMSN-Sir Abu Nair</t>
  </si>
  <si>
    <t>OMUQ-Um Al Quwain</t>
  </si>
  <si>
    <t>OOBB-Butabul</t>
  </si>
  <si>
    <t>OOBR-Buraimi</t>
  </si>
  <si>
    <t>OOFD-Fahud</t>
  </si>
  <si>
    <t>OOFQ-Firq</t>
  </si>
  <si>
    <t>OOGB-Ghaba Qarn Alam</t>
  </si>
  <si>
    <t>OOHA-Haima</t>
  </si>
  <si>
    <t>OOIA-Ibra</t>
  </si>
  <si>
    <t>OOII-Ibri</t>
  </si>
  <si>
    <t>OOIZ-Izki</t>
  </si>
  <si>
    <t>OOJN-Jarf North</t>
  </si>
  <si>
    <t>OOKB-Khasab</t>
  </si>
  <si>
    <t>OOLK-Lekhwair</t>
  </si>
  <si>
    <t>OOMA-Masirah</t>
  </si>
  <si>
    <t>OOMS-Muscat Seeb</t>
  </si>
  <si>
    <t>OONR-Marmul</t>
  </si>
  <si>
    <t>OONZ-Nizwa</t>
  </si>
  <si>
    <t>OORQ-Rostaq</t>
  </si>
  <si>
    <t>OOSA-Salalah</t>
  </si>
  <si>
    <t>OOSH-Sohar</t>
  </si>
  <si>
    <t>OOSQ-Saiq</t>
  </si>
  <si>
    <t>OOSR-Sur</t>
  </si>
  <si>
    <t xml:space="preserve">OOTH-Thumrait </t>
  </si>
  <si>
    <t>OPAB-Abbottabad</t>
  </si>
  <si>
    <t>OPBG-Bhagtanwala</t>
  </si>
  <si>
    <t>OPBL-Bela</t>
  </si>
  <si>
    <t xml:space="preserve">OPBN-Bannu </t>
  </si>
  <si>
    <t>OPBR-Bahawalnagar</t>
  </si>
  <si>
    <t xml:space="preserve">OPBW-Bahawalpur </t>
  </si>
  <si>
    <t>OPCH-Chitral</t>
  </si>
  <si>
    <t xml:space="preserve">OPCL-Chilas </t>
  </si>
  <si>
    <t>OPCR-Chachro</t>
  </si>
  <si>
    <t>OPCT-Chirat</t>
  </si>
  <si>
    <t xml:space="preserve">OPDB-Dalbandin </t>
  </si>
  <si>
    <t>OPDD-Dadu</t>
  </si>
  <si>
    <t>OPDG-Dera Ghazi Khan</t>
  </si>
  <si>
    <t xml:space="preserve">OPDI-Dera Ismail Khan </t>
  </si>
  <si>
    <t>OPDK-Daharki</t>
  </si>
  <si>
    <t xml:space="preserve">OPFA-Faisalabad </t>
  </si>
  <si>
    <t xml:space="preserve">OPGD-Gwadar </t>
  </si>
  <si>
    <t>OPGT-Gilgit</t>
  </si>
  <si>
    <t xml:space="preserve">OPJA-Jacobabad </t>
  </si>
  <si>
    <t xml:space="preserve">OPJI-Jiwani </t>
  </si>
  <si>
    <t>OPKA-Cape Monze</t>
  </si>
  <si>
    <t xml:space="preserve">OPKC-Karachi Quaid e Azam Intl </t>
  </si>
  <si>
    <t xml:space="preserve">OPKD-Hyderabad </t>
  </si>
  <si>
    <t>OPKE-Chore</t>
  </si>
  <si>
    <t>OPKF-Gharo</t>
  </si>
  <si>
    <t>OPKH-Khuzdhar</t>
  </si>
  <si>
    <t>OPKK-Karachi Korangi Creek</t>
  </si>
  <si>
    <t>OPKL-Kalat</t>
  </si>
  <si>
    <t>OPKN-Kharan</t>
  </si>
  <si>
    <t>OPKT-Kohat</t>
  </si>
  <si>
    <t xml:space="preserve">OPLA-Lahore </t>
  </si>
  <si>
    <t>OPLH-Lahore Walton</t>
  </si>
  <si>
    <t>OPLL-Loralai</t>
  </si>
  <si>
    <t xml:space="preserve">OPMA-Mangla </t>
  </si>
  <si>
    <t>OPMF-Muzaffarabad</t>
  </si>
  <si>
    <t>OPMI-Mianwali</t>
  </si>
  <si>
    <t xml:space="preserve">OPMJ-Moenjodaro </t>
  </si>
  <si>
    <t>OPMK-Mir Pur Khas</t>
  </si>
  <si>
    <t>OPMN-Miranshah</t>
  </si>
  <si>
    <t>OPMR-Karachi Masroor</t>
  </si>
  <si>
    <t xml:space="preserve">OPMT-Multan </t>
  </si>
  <si>
    <t xml:space="preserve">OPNH-Nawabshah </t>
  </si>
  <si>
    <t>OPNK-Naushki</t>
  </si>
  <si>
    <t>OPOK-Okara</t>
  </si>
  <si>
    <t xml:space="preserve">OPOR-Ormara </t>
  </si>
  <si>
    <t xml:space="preserve">OPPC-Parachinar </t>
  </si>
  <si>
    <t xml:space="preserve">OPPG-Panjgur </t>
  </si>
  <si>
    <t xml:space="preserve">OPPI-Pasni </t>
  </si>
  <si>
    <t>OPPN-Pishin</t>
  </si>
  <si>
    <t xml:space="preserve">OPPS-Peshawar </t>
  </si>
  <si>
    <t>OPPT-Pak Pattan</t>
  </si>
  <si>
    <t>OPQS-Qasim</t>
  </si>
  <si>
    <t>OPQT-Quetta Samungli</t>
  </si>
  <si>
    <t>OPRK-Rahim Yar Khan</t>
  </si>
  <si>
    <t>OPRN-Islamabad Chaklala</t>
  </si>
  <si>
    <t>OPRQ-Shorekote Rafiqui</t>
  </si>
  <si>
    <t>OPRS-Risalpur</t>
  </si>
  <si>
    <t>OPRT-Rawalakot</t>
  </si>
  <si>
    <t>OPSB-Sibi</t>
  </si>
  <si>
    <t>OPSD-Skardu</t>
  </si>
  <si>
    <t>OPSF-Karachi Sharea Faisal</t>
  </si>
  <si>
    <t xml:space="preserve">OPSK-Sukkur </t>
  </si>
  <si>
    <t>OPSN-Sehwan Sharif</t>
  </si>
  <si>
    <t>OPSP-Shekhupura</t>
  </si>
  <si>
    <t>OPSR-Sargodha</t>
  </si>
  <si>
    <t>OPSS-Saidu Sharif</t>
  </si>
  <si>
    <t>OPST-Sialkot</t>
  </si>
  <si>
    <t>OPSU-Sui</t>
  </si>
  <si>
    <t>OPSW-Sahiwal</t>
  </si>
  <si>
    <t xml:space="preserve">OPTA-Terbela </t>
  </si>
  <si>
    <t>OPTH-Talhar</t>
  </si>
  <si>
    <t>OPTT-Taftan</t>
  </si>
  <si>
    <t xml:space="preserve">OPTU-Turbat </t>
  </si>
  <si>
    <t>OPWN-Wana</t>
  </si>
  <si>
    <t>OPZB-Zhob</t>
  </si>
  <si>
    <t>ORBC-Baghdad Geca</t>
  </si>
  <si>
    <t>ORBS-Baghdad Saddam Intl</t>
  </si>
  <si>
    <t>ORMM-Basrah Intl</t>
  </si>
  <si>
    <t>OSAP-Aleppo</t>
  </si>
  <si>
    <t>OSDI-Damascus</t>
  </si>
  <si>
    <t>OSDZ-Deir Er Zzor</t>
  </si>
  <si>
    <t>OSKL-Kamishly</t>
  </si>
  <si>
    <t>OSLK-Latakia</t>
  </si>
  <si>
    <t>OSPR-Palmyra</t>
  </si>
  <si>
    <t>OTBD-Doha</t>
  </si>
  <si>
    <t>OYAA-Aden</t>
  </si>
  <si>
    <t>OYAB-Abbs</t>
  </si>
  <si>
    <t>OYAK-Alkhashaa</t>
  </si>
  <si>
    <t>OYAT-Ataq</t>
  </si>
  <si>
    <t>OYAW-Aiwah</t>
  </si>
  <si>
    <t>OYBI-Albaayda</t>
  </si>
  <si>
    <t>OYBN-Beinan</t>
  </si>
  <si>
    <t>OYBQ-Al Bough</t>
  </si>
  <si>
    <t>OYBR-Al Abr</t>
  </si>
  <si>
    <t>OYGD-Al-Ghaida</t>
  </si>
  <si>
    <t>OYHD-Hodeidah</t>
  </si>
  <si>
    <t>OYHF-Thuff</t>
  </si>
  <si>
    <t>OYHR-Hareib</t>
  </si>
  <si>
    <t>OYHT-Bir Hat</t>
  </si>
  <si>
    <t>OYHZ-Hazir</t>
  </si>
  <si>
    <t>OYKM-Kamaran</t>
  </si>
  <si>
    <t>OYMB-Marib</t>
  </si>
  <si>
    <t>OYMF-Al Mafraq</t>
  </si>
  <si>
    <t>OYMK-Mukairas</t>
  </si>
  <si>
    <t>OYMN-Mayun Parim</t>
  </si>
  <si>
    <t>OYMO-Mokha</t>
  </si>
  <si>
    <t>OYOQ-Al Oqlah</t>
  </si>
  <si>
    <t>OYQN-Qishn</t>
  </si>
  <si>
    <t>OYRM-Rumah</t>
  </si>
  <si>
    <t>OYRN-Mukalla Riyan</t>
  </si>
  <si>
    <t>OYRT-Barat</t>
  </si>
  <si>
    <t xml:space="preserve">OYSF-As Salif </t>
  </si>
  <si>
    <t>OYSH-Saadah</t>
  </si>
  <si>
    <t>OYSN-Sanaa</t>
  </si>
  <si>
    <t>OYSQ-Socotra</t>
  </si>
  <si>
    <t>OYSU-Sanau</t>
  </si>
  <si>
    <t>OYSY-Sayun</t>
  </si>
  <si>
    <t>OYTH-Thamud</t>
  </si>
  <si>
    <t>OYTZ-Taiz</t>
  </si>
  <si>
    <t>OYZM-Al-Hazm</t>
  </si>
  <si>
    <t>OYZQ-Zoqar</t>
  </si>
  <si>
    <t xml:space="preserve">PAAQ-Palmer </t>
  </si>
  <si>
    <t>PABA-Barter Is LRRS</t>
  </si>
  <si>
    <t>PABE-Bethel</t>
  </si>
  <si>
    <t xml:space="preserve">PABG-Beluga </t>
  </si>
  <si>
    <t>PABI-Allen AAF Delta Junction</t>
  </si>
  <si>
    <t xml:space="preserve">PABL-Buckland </t>
  </si>
  <si>
    <t>PABR-Wiley Post Will Rogers Meml</t>
  </si>
  <si>
    <t xml:space="preserve">PABT-Bettles </t>
  </si>
  <si>
    <t xml:space="preserve">PABV-Birchwood </t>
  </si>
  <si>
    <t>PACD-Cold Bay</t>
  </si>
  <si>
    <t xml:space="preserve">PACK-Chefornak </t>
  </si>
  <si>
    <t>PACL-Clear</t>
  </si>
  <si>
    <t>PACR-Circle City</t>
  </si>
  <si>
    <t>PACS-Cape Sarichef</t>
  </si>
  <si>
    <t>PACT-Ketchikan Intl</t>
  </si>
  <si>
    <t>PACV-Cordova Smith</t>
  </si>
  <si>
    <t xml:space="preserve">PACY-Yakataga </t>
  </si>
  <si>
    <t>PACZ-Cape Romanzof LRRS</t>
  </si>
  <si>
    <t xml:space="preserve">PADE-Deering </t>
  </si>
  <si>
    <t>PADK-Adak Is.</t>
  </si>
  <si>
    <t xml:space="preserve">PADL-Dillingham </t>
  </si>
  <si>
    <t>PADQ-Kodiak</t>
  </si>
  <si>
    <t xml:space="preserve">PADU-Unalaska </t>
  </si>
  <si>
    <t xml:space="preserve">PADY-Kongiganak </t>
  </si>
  <si>
    <t>PAEA-Eagle</t>
  </si>
  <si>
    <t xml:space="preserve">PAED-Elmendorf AFB / Anchorage </t>
  </si>
  <si>
    <t>PAEH-Cape Newenham LRRS</t>
  </si>
  <si>
    <t xml:space="preserve">PAEI-Eielson AFB / Fairbanks </t>
  </si>
  <si>
    <t xml:space="preserve">PAEM-Emmonak </t>
  </si>
  <si>
    <t>PAEN-Kenai</t>
  </si>
  <si>
    <t xml:space="preserve">PAEW-Newtok </t>
  </si>
  <si>
    <t>PAFA-Fairbanks</t>
  </si>
  <si>
    <t>PAFB-Ft Wainwright AAF</t>
  </si>
  <si>
    <t>PAFE-Kake</t>
  </si>
  <si>
    <t xml:space="preserve">PAFM-Ambler </t>
  </si>
  <si>
    <t>PAFR-Fort Richardson</t>
  </si>
  <si>
    <t xml:space="preserve">PAFW-Farewell </t>
  </si>
  <si>
    <t>PAGA-Pitka</t>
  </si>
  <si>
    <t>PAGB-Galbraith Lake</t>
  </si>
  <si>
    <t xml:space="preserve">PAGK-Gulkana </t>
  </si>
  <si>
    <t xml:space="preserve">PAGM-Gambell </t>
  </si>
  <si>
    <t xml:space="preserve">PAGS-Gustavus </t>
  </si>
  <si>
    <t xml:space="preserve">PAGY-Skagway </t>
  </si>
  <si>
    <t xml:space="preserve">PAHN-Haines </t>
  </si>
  <si>
    <t>PAHO-Homer</t>
  </si>
  <si>
    <t xml:space="preserve">PAHP-Hooper Bay </t>
  </si>
  <si>
    <t xml:space="preserve">PAHS-Huslia </t>
  </si>
  <si>
    <t xml:space="preserve">PAII-Egegik </t>
  </si>
  <si>
    <t xml:space="preserve">PAIK-Baker Meml </t>
  </si>
  <si>
    <t xml:space="preserve">PAIL-Iliamna </t>
  </si>
  <si>
    <t>PAIN-McKinley Natl Park</t>
  </si>
  <si>
    <t xml:space="preserve">PAJC-Chignik </t>
  </si>
  <si>
    <t>PAJN-Juneau</t>
  </si>
  <si>
    <t xml:space="preserve">PAKI-Kipnuk </t>
  </si>
  <si>
    <t>PAKK-Koyuk</t>
  </si>
  <si>
    <t>PAKN-King Salmon</t>
  </si>
  <si>
    <t>PAKP-Anaktuvuk Pass</t>
  </si>
  <si>
    <t>PAKT-Ketchikan</t>
  </si>
  <si>
    <t>PAKU-Ugnu Kuparuk</t>
  </si>
  <si>
    <t xml:space="preserve">PAKW-Klawock </t>
  </si>
  <si>
    <t xml:space="preserve">PAKY-Karluk </t>
  </si>
  <si>
    <t>PALH-Lake Hood Seaplane</t>
  </si>
  <si>
    <t>PALR-Chandalar Lake</t>
  </si>
  <si>
    <t>PALU-Cape Lisburne LRRS</t>
  </si>
  <si>
    <t>PAMC-McGrath</t>
  </si>
  <si>
    <t>PAMD-Middleton Is</t>
  </si>
  <si>
    <t xml:space="preserve">PAMH-Minchumina </t>
  </si>
  <si>
    <t>PAML-Manley Hot Springs</t>
  </si>
  <si>
    <t>PAMR-Anchorage Merrill Field</t>
  </si>
  <si>
    <t xml:space="preserve">PAMY-Mekoryuk </t>
  </si>
  <si>
    <t>PANC-Anchorage</t>
  </si>
  <si>
    <t>PANI-Aniak</t>
  </si>
  <si>
    <t xml:space="preserve">PANN-Nenana Mun </t>
  </si>
  <si>
    <t>PANT-Annette Island</t>
  </si>
  <si>
    <t>PANV-Anvik</t>
  </si>
  <si>
    <t xml:space="preserve">PAOH-Hoonah </t>
  </si>
  <si>
    <t>PAOM-Nome</t>
  </si>
  <si>
    <t xml:space="preserve">PAOR-Northway </t>
  </si>
  <si>
    <t>PAOT-Wien Meml</t>
  </si>
  <si>
    <t xml:space="preserve">PAPB-St George </t>
  </si>
  <si>
    <t>PAPG-Johnson Peterburg</t>
  </si>
  <si>
    <t>PAPH-Port Heiden</t>
  </si>
  <si>
    <t xml:space="preserve">PAPM-Platinum </t>
  </si>
  <si>
    <t xml:space="preserve">PAPO-Point Hope </t>
  </si>
  <si>
    <t>PAPR-Prospect Creek</t>
  </si>
  <si>
    <t xml:space="preserve">PAQH-Quinhagak </t>
  </si>
  <si>
    <t xml:space="preserve">PAQT-Nuiqsut </t>
  </si>
  <si>
    <t>PARC-Arctic Village</t>
  </si>
  <si>
    <t>PARY-Ruby</t>
  </si>
  <si>
    <t xml:space="preserve">PASA-Savoonga </t>
  </si>
  <si>
    <t>PASC-Deadhorse</t>
  </si>
  <si>
    <t xml:space="preserve">PASD-Sand Point </t>
  </si>
  <si>
    <t>PASH-New Shishmaref</t>
  </si>
  <si>
    <t>PASI-Sitka</t>
  </si>
  <si>
    <t xml:space="preserve">PASK-Selawik </t>
  </si>
  <si>
    <t xml:space="preserve">PASL-Sleetmute </t>
  </si>
  <si>
    <t xml:space="preserve">PASM-St Marys </t>
  </si>
  <si>
    <t>PASN-St Paul Island</t>
  </si>
  <si>
    <t xml:space="preserve">PASO-Seldovia </t>
  </si>
  <si>
    <t>PASP-Sheep Mountain</t>
  </si>
  <si>
    <t>PASV-Sparrevohn LRRS</t>
  </si>
  <si>
    <t xml:space="preserve">PASW-Skwentna </t>
  </si>
  <si>
    <t xml:space="preserve">PASX-Soldotna </t>
  </si>
  <si>
    <t xml:space="preserve">PASY-Eareckson AS Shemya AFB </t>
  </si>
  <si>
    <t>PATA-Tanana</t>
  </si>
  <si>
    <t>PATC-Tin City</t>
  </si>
  <si>
    <t xml:space="preserve">PATG-Togiak </t>
  </si>
  <si>
    <t>PATJ-Tok</t>
  </si>
  <si>
    <t>PATK-Talkeetna</t>
  </si>
  <si>
    <t xml:space="preserve">PATW-Cantwell </t>
  </si>
  <si>
    <t>PAUD-Prudhoe Bay</t>
  </si>
  <si>
    <t>PAUM-Umiat</t>
  </si>
  <si>
    <t>PAUN-Unalakleet</t>
  </si>
  <si>
    <t xml:space="preserve">PAUO-Willow </t>
  </si>
  <si>
    <t>PAVD-Valdez</t>
  </si>
  <si>
    <t xml:space="preserve">PAWD-Seward </t>
  </si>
  <si>
    <t xml:space="preserve">PAWG-Wrangell </t>
  </si>
  <si>
    <t xml:space="preserve">PAWI-Wainwright </t>
  </si>
  <si>
    <t xml:space="preserve">PAWN-Noatak </t>
  </si>
  <si>
    <t xml:space="preserve">PAWR-Whittier </t>
  </si>
  <si>
    <t xml:space="preserve">PAWS-Wasilla </t>
  </si>
  <si>
    <t>PAWT-Fort Wainwright AFS</t>
  </si>
  <si>
    <t>PAYA-Yakutat</t>
  </si>
  <si>
    <t xml:space="preserve">PAZK-Skelton </t>
  </si>
  <si>
    <t>PCIS-Canton Airfield</t>
  </si>
  <si>
    <t xml:space="preserve">PFYU-Fort Yukon </t>
  </si>
  <si>
    <t>PGAC-Taguac</t>
  </si>
  <si>
    <t>PGNT-Sabanettan</t>
  </si>
  <si>
    <t>PGRO-Rota</t>
  </si>
  <si>
    <t>PGSN-Saipan Is.</t>
  </si>
  <si>
    <t>PGUA-Guam Anderson</t>
  </si>
  <si>
    <t>PGUM-Guam Agana</t>
  </si>
  <si>
    <t>PGWT-West Tinian</t>
  </si>
  <si>
    <t>PHBK-Barking Sands</t>
  </si>
  <si>
    <t>PHDH-Oahu Dillingham</t>
  </si>
  <si>
    <t>PHHI-Oahu Wheeler</t>
  </si>
  <si>
    <t>PHHN-Hana</t>
  </si>
  <si>
    <t>PHIK-Hickam AFB Oahu</t>
  </si>
  <si>
    <t>PHJH-Lahaina Kapalua West</t>
  </si>
  <si>
    <t>PHKO-Kona Keyhole</t>
  </si>
  <si>
    <t>PHLI-Lihue</t>
  </si>
  <si>
    <t>PHMK-Molokai</t>
  </si>
  <si>
    <t>PHMU-Kamuela Waimea</t>
  </si>
  <si>
    <t>PHNA-Barbers Point NAS</t>
  </si>
  <si>
    <t>PHNG-Kaneohe Bay MCAS</t>
  </si>
  <si>
    <t>PHNL-Honolulu</t>
  </si>
  <si>
    <t>PHNY-Lanai City</t>
  </si>
  <si>
    <t>PHOG-Kahului</t>
  </si>
  <si>
    <t>PHSF-Bradshaw Field</t>
  </si>
  <si>
    <t>PHTO-Hilo</t>
  </si>
  <si>
    <t>PHUP-Uplou</t>
  </si>
  <si>
    <t>PJON-Johnston Atoll</t>
  </si>
  <si>
    <t>PKMA-Eniwetok</t>
  </si>
  <si>
    <t>PKMJ-Majuro Atoll</t>
  </si>
  <si>
    <t>PKRO-Kwajalein Atoll</t>
  </si>
  <si>
    <t>PKWA-Bucholz Kwajalein</t>
  </si>
  <si>
    <t>PLCH-Kiritimani I</t>
  </si>
  <si>
    <t>PLFA-Tabueran I</t>
  </si>
  <si>
    <t>PLPA-Palmyra</t>
  </si>
  <si>
    <t>PLWN-Washington I</t>
  </si>
  <si>
    <t>PMDY-Midway</t>
  </si>
  <si>
    <t>POLI-Oliktok LRRS</t>
  </si>
  <si>
    <t>PPIZ-Point Lay</t>
  </si>
  <si>
    <t>PTKK-Chuuk Intl</t>
  </si>
  <si>
    <t>PTPN-Pohnpei</t>
  </si>
  <si>
    <t>PTRO-Babelthuap</t>
  </si>
  <si>
    <t xml:space="preserve">PTSA-Kosrae </t>
  </si>
  <si>
    <t>PTYA-Yap Intl</t>
  </si>
  <si>
    <t>PWAK-Wake</t>
  </si>
  <si>
    <t xml:space="preserve">RCAY-Gangshan </t>
  </si>
  <si>
    <t>RCBS-Jinmen</t>
  </si>
  <si>
    <t>RCDC-Pingdong South</t>
  </si>
  <si>
    <t xml:space="preserve">RCDI-Longtan </t>
  </si>
  <si>
    <t>RCFN-Fengnian Taidong</t>
  </si>
  <si>
    <t>RCFS-Jiadong</t>
  </si>
  <si>
    <t>RCFZ-Fengshan</t>
  </si>
  <si>
    <t>RCGI-Ludao</t>
  </si>
  <si>
    <t xml:space="preserve">RCGM-Taoyuan </t>
  </si>
  <si>
    <t>RCKH-Kaohsiung</t>
  </si>
  <si>
    <t>RCKU-Chiayi</t>
  </si>
  <si>
    <t xml:space="preserve">RCKW-Hengchun </t>
  </si>
  <si>
    <t>RCLC-Xiao Liu Qiu</t>
  </si>
  <si>
    <t>RCLG-Taizhong</t>
  </si>
  <si>
    <t>RCLS-Lishan</t>
  </si>
  <si>
    <t>RCLU-Jilong</t>
  </si>
  <si>
    <t>RCLY-Lanyu</t>
  </si>
  <si>
    <t>RCMJ-Donggang</t>
  </si>
  <si>
    <t>RCMQ-Qingquangang</t>
  </si>
  <si>
    <t>RCMS-Ilan</t>
  </si>
  <si>
    <t>RCNN-Tainan</t>
  </si>
  <si>
    <t>RCNO-Dongshi</t>
  </si>
  <si>
    <t>RCPO-Xinzhu</t>
  </si>
  <si>
    <t>RCQC-Magong</t>
  </si>
  <si>
    <t>RCQS-Taidong Zhihang</t>
  </si>
  <si>
    <t>RCRA-Zouying</t>
  </si>
  <si>
    <t>RCSC-Huwei</t>
  </si>
  <si>
    <t>RCSM-Ri Yue Tan</t>
  </si>
  <si>
    <t>RCSQ-Pingdong North</t>
  </si>
  <si>
    <t>RCSS-Taipei Songshan</t>
  </si>
  <si>
    <t>RCTP-Taipei</t>
  </si>
  <si>
    <t>RCUK-Bakuai</t>
  </si>
  <si>
    <t>RCWK-Xinshe</t>
  </si>
  <si>
    <t>RCXY-Guiren</t>
  </si>
  <si>
    <t>RCYU-Hualien</t>
  </si>
  <si>
    <t>RJAA-Tokyo Narita</t>
  </si>
  <si>
    <t>RJAF-Matsumoto</t>
  </si>
  <si>
    <t>RJAH-Hyakuri</t>
  </si>
  <si>
    <t>RJAI-Ichigaya</t>
  </si>
  <si>
    <t>RJAK-Kasumigaura</t>
  </si>
  <si>
    <t>RJAM-Minamitorishima</t>
  </si>
  <si>
    <t>RJAN-Nijima</t>
  </si>
  <si>
    <t>RJAO-Chichijima</t>
  </si>
  <si>
    <t>RJAT-Takigahara</t>
  </si>
  <si>
    <t>RJAW-Iwo Jima Is.</t>
  </si>
  <si>
    <t xml:space="preserve">RJAZ-Kozushima </t>
  </si>
  <si>
    <t>RJBB-Kansai</t>
  </si>
  <si>
    <t>RJBD-Nanki Shirahama</t>
  </si>
  <si>
    <t>RJBH-Hiroshimanishi</t>
  </si>
  <si>
    <t>RJBK-Kohnan</t>
  </si>
  <si>
    <t>RJBT-Tajima</t>
  </si>
  <si>
    <t>RJCA-Asahikawa MIL</t>
  </si>
  <si>
    <t>RJCB-Obihiro</t>
  </si>
  <si>
    <t>RJCC-Chitose</t>
  </si>
  <si>
    <t>RJCH-Hakodate</t>
  </si>
  <si>
    <t>RJCJ-Chitose</t>
  </si>
  <si>
    <t>RJCK-Kushiro</t>
  </si>
  <si>
    <t>RJCM-Memanbetsu</t>
  </si>
  <si>
    <t>RJCN-Nakashibetsu</t>
  </si>
  <si>
    <t>RJCO-Sapporo Okadama</t>
  </si>
  <si>
    <t>RJCR-Rebun</t>
  </si>
  <si>
    <t>RJCS-Kushiro Kenebetsu</t>
  </si>
  <si>
    <t>RJCT-Tokachi</t>
  </si>
  <si>
    <t>RJCW-Wakkanai</t>
  </si>
  <si>
    <t>RJCY-Muroran Yakumo</t>
  </si>
  <si>
    <t>RJDA-Amakusa</t>
  </si>
  <si>
    <t>RJDB-Iki</t>
  </si>
  <si>
    <t>RJDC-Yamaguche Ube</t>
  </si>
  <si>
    <t>RJDK-Kamigoto</t>
  </si>
  <si>
    <t>RJDM-Metabaru</t>
  </si>
  <si>
    <t>RJDO-Ojika</t>
  </si>
  <si>
    <t>RJDT-Tsushima</t>
  </si>
  <si>
    <t>RJEB-Monbetsu</t>
  </si>
  <si>
    <t>RJEC-Asahikawa</t>
  </si>
  <si>
    <t>RJEO-Okushiri</t>
  </si>
  <si>
    <t>RJER-Rishiri Is</t>
  </si>
  <si>
    <t>RJFA-Ashiya</t>
  </si>
  <si>
    <t>RJFC-Yakushima</t>
  </si>
  <si>
    <t>RJFE-Fukue</t>
  </si>
  <si>
    <t>RJFF-Fukuoka</t>
  </si>
  <si>
    <t>RJFG-Tanegashima</t>
  </si>
  <si>
    <t>RJFK-Kagoshima</t>
  </si>
  <si>
    <t>RJFM-Miyazaki</t>
  </si>
  <si>
    <t>RJFN-Nyutabaru</t>
  </si>
  <si>
    <t>RJFO-Oita</t>
  </si>
  <si>
    <t>RJFR-Kitakyushi</t>
  </si>
  <si>
    <t>RJFS-Saga</t>
  </si>
  <si>
    <t>RJFT-Kumamoto</t>
  </si>
  <si>
    <t>RJFU-Nagasaki</t>
  </si>
  <si>
    <t>RJFW-Sasebo</t>
  </si>
  <si>
    <t>RJFY-Kanoya</t>
  </si>
  <si>
    <t>RJFZ-Tsuiki</t>
  </si>
  <si>
    <t>RJKA-Amami</t>
  </si>
  <si>
    <t>RJKB-Okierabu</t>
  </si>
  <si>
    <t>RJKI-Kikai Kikaigashima Is</t>
  </si>
  <si>
    <t>RJKN-Tokunoshima</t>
  </si>
  <si>
    <t>RJNF-Fukui</t>
  </si>
  <si>
    <t>RJNG-Gifu</t>
  </si>
  <si>
    <t>RJNH-Hamamatsu</t>
  </si>
  <si>
    <t>RJNK-Komatsu</t>
  </si>
  <si>
    <t>RJNN-Nagoya</t>
  </si>
  <si>
    <t>RJNO-Oki</t>
  </si>
  <si>
    <t>RJNT-Toyama</t>
  </si>
  <si>
    <t>RJNY-Yaizu Shizuhama</t>
  </si>
  <si>
    <t>RJOA-Hiroshima</t>
  </si>
  <si>
    <t>RJOB-Okayama</t>
  </si>
  <si>
    <t>RJOC-Izumo</t>
  </si>
  <si>
    <t>RJOE-Akeno</t>
  </si>
  <si>
    <t>RJOF-Hofu</t>
  </si>
  <si>
    <t>RJOH-Miho</t>
  </si>
  <si>
    <t>RJOI-Iwakuni</t>
  </si>
  <si>
    <t>RJOK-Kochi</t>
  </si>
  <si>
    <t>RJOM-Matsuyama</t>
  </si>
  <si>
    <t>RJOO-Osaka</t>
  </si>
  <si>
    <t>RJOP-Komatsujima</t>
  </si>
  <si>
    <t>RJOR-Tottori</t>
  </si>
  <si>
    <t>RJOS-Tokushima</t>
  </si>
  <si>
    <t>RJOT-Takamatsu</t>
  </si>
  <si>
    <t>RJOW-Iwami</t>
  </si>
  <si>
    <t>RJOY-Osaka Yao</t>
  </si>
  <si>
    <t>RJOZ-Ozuki</t>
  </si>
  <si>
    <t>RJSA-Aomori</t>
  </si>
  <si>
    <t>RJSC-Yamagata</t>
  </si>
  <si>
    <t>RJSD-Sado</t>
  </si>
  <si>
    <t>RJSF-Fukushima</t>
  </si>
  <si>
    <t>RJSH-Hachinohe</t>
  </si>
  <si>
    <t>RJSI-Hanamaki</t>
  </si>
  <si>
    <t>RJSK-Akita</t>
  </si>
  <si>
    <t>RJSM-Misawa</t>
  </si>
  <si>
    <t>RJSN-Niigata</t>
  </si>
  <si>
    <t>RJSO-Ominato</t>
  </si>
  <si>
    <t>RJSR-Odate Noshiro</t>
  </si>
  <si>
    <t>RJSS-Sendai</t>
  </si>
  <si>
    <t>RJST-Matsushima</t>
  </si>
  <si>
    <t>RJSU-Kasuminome</t>
  </si>
  <si>
    <t xml:space="preserve">RJSY-Shonai </t>
  </si>
  <si>
    <t>RJTA-Atsugi</t>
  </si>
  <si>
    <t>RJTC-Tachikawa</t>
  </si>
  <si>
    <t>RJTE-Tateyama</t>
  </si>
  <si>
    <t>RJTF-Chofu</t>
  </si>
  <si>
    <t>RJTH-Hachijojima</t>
  </si>
  <si>
    <t>RJTI-Tokyo Hel</t>
  </si>
  <si>
    <t>RJTJ-Iruma</t>
  </si>
  <si>
    <t>RJTK-Kisarazu</t>
  </si>
  <si>
    <t>RJTL-Shimofusa</t>
  </si>
  <si>
    <t>RJTO-Oshima</t>
  </si>
  <si>
    <t>RJTQ-Miyakejima</t>
  </si>
  <si>
    <t>RJTR-Zama Kastner</t>
  </si>
  <si>
    <t>RJTT-Tokyo Haneda</t>
  </si>
  <si>
    <t>RJTU-Utsunomiya</t>
  </si>
  <si>
    <t>RJTW-Zama</t>
  </si>
  <si>
    <t>RJTY-Yokota</t>
  </si>
  <si>
    <t>RJTZ-Fuchu</t>
  </si>
  <si>
    <t>RKJA-Chonnam</t>
  </si>
  <si>
    <t>RKJB-Muan Untl</t>
  </si>
  <si>
    <t>RKJG-Gochang</t>
  </si>
  <si>
    <t>RKJJ-Kwangju</t>
  </si>
  <si>
    <t>RKJK-Kunsan</t>
  </si>
  <si>
    <t>RKJM-Mokpo</t>
  </si>
  <si>
    <t xml:space="preserve">RKJU-Jhunju </t>
  </si>
  <si>
    <t>RKJY-Yeosu</t>
  </si>
  <si>
    <t>RKMA-Hyouunrhi</t>
  </si>
  <si>
    <t>RKMB-Hongchon</t>
  </si>
  <si>
    <t>RKMH-Hwachon</t>
  </si>
  <si>
    <t>RKMS-Sinbuk</t>
  </si>
  <si>
    <t>RKMY-Sonyang</t>
  </si>
  <si>
    <t>RKNC-Chunchon</t>
  </si>
  <si>
    <t>RKND-Sokcho</t>
  </si>
  <si>
    <t xml:space="preserve">RKNH-Heongsung </t>
  </si>
  <si>
    <t>RKNI-Injae</t>
  </si>
  <si>
    <t xml:space="preserve">RKNK-Kwandaeri </t>
  </si>
  <si>
    <t>RKNN-Kangnung</t>
  </si>
  <si>
    <t xml:space="preserve">RKNS-Samchok </t>
  </si>
  <si>
    <t>RKNW-Wonju</t>
  </si>
  <si>
    <t>RKNY-Yang Yang Intl</t>
  </si>
  <si>
    <t>RKPC-Cheju Intl</t>
  </si>
  <si>
    <t>RKPD-Jungsuk</t>
  </si>
  <si>
    <t>RKPE-Chinhae</t>
  </si>
  <si>
    <t>RKPK-Kimhae</t>
  </si>
  <si>
    <t>RKPM-Cheju Mosulpo</t>
  </si>
  <si>
    <t>RKPP-Busan</t>
  </si>
  <si>
    <t>RKPS-Sachon</t>
  </si>
  <si>
    <t>RKPU-Ulsan</t>
  </si>
  <si>
    <t>RKRA-Kanaprhi</t>
  </si>
  <si>
    <t>RKRB-Ilsandong</t>
  </si>
  <si>
    <t>RKRC-Choilrhi</t>
  </si>
  <si>
    <t>RKRD-Deokso</t>
  </si>
  <si>
    <t>RKRG-Yangpyoung</t>
  </si>
  <si>
    <t>RKRI-Idong</t>
  </si>
  <si>
    <t>RKRK-Kapyoung</t>
  </si>
  <si>
    <t>RKRN-Icheon</t>
  </si>
  <si>
    <t>RKRO-Pocheon</t>
  </si>
  <si>
    <t>RKRP-Paju</t>
  </si>
  <si>
    <t>RKRS-Susaek</t>
  </si>
  <si>
    <t>RKRY-Yongin</t>
  </si>
  <si>
    <t>RKSA-Ascom City</t>
  </si>
  <si>
    <t>RKSB-Uijeongbu</t>
  </si>
  <si>
    <t xml:space="preserve">RKSC-Cheongokri </t>
  </si>
  <si>
    <t>RKSD-Palan</t>
  </si>
  <si>
    <t>RKSE-Paekryoungdo Beach</t>
  </si>
  <si>
    <t>RKSG-Pyongtaek</t>
  </si>
  <si>
    <t>RKSH-Duksong</t>
  </si>
  <si>
    <t>RKSI-Inchon Intl</t>
  </si>
  <si>
    <t>RKSJ-Jamsil Heli</t>
  </si>
  <si>
    <t xml:space="preserve">RKSK-Susaek </t>
  </si>
  <si>
    <t>RKSM-Seoul East</t>
  </si>
  <si>
    <t>RKSN-Kuni</t>
  </si>
  <si>
    <t>RKSO-Osan</t>
  </si>
  <si>
    <t>RKSP-Paekryoungdo Site</t>
  </si>
  <si>
    <t>RKSR-Yeoungdongri</t>
  </si>
  <si>
    <t>RKSS-Seoul Kimpo</t>
  </si>
  <si>
    <t>RKST-Tongducheon</t>
  </si>
  <si>
    <t>RKSU-Yeoju</t>
  </si>
  <si>
    <t>RKSW-Suwon</t>
  </si>
  <si>
    <t>RKSX-Song San Ri</t>
  </si>
  <si>
    <t>RKSY-Seoul Yongsan</t>
  </si>
  <si>
    <t xml:space="preserve">RKTA-Andong </t>
  </si>
  <si>
    <t xml:space="preserve">RKTC-Chungju </t>
  </si>
  <si>
    <t xml:space="preserve">RKTD-Taejon </t>
  </si>
  <si>
    <t>RKTE-Seongmu</t>
  </si>
  <si>
    <t>RKTH-Pohang</t>
  </si>
  <si>
    <t>RKTI-Choongwon</t>
  </si>
  <si>
    <t xml:space="preserve">RKTJ-Kyungju </t>
  </si>
  <si>
    <t>RKTL-Uljin</t>
  </si>
  <si>
    <t>RKTN-Taegu</t>
  </si>
  <si>
    <t>RKTP-Seosan</t>
  </si>
  <si>
    <t xml:space="preserve">RKTS-Sangju </t>
  </si>
  <si>
    <t>RKTU-Chongju Intl</t>
  </si>
  <si>
    <t>RKTW-Woong Cheon</t>
  </si>
  <si>
    <t>RKTY-Yechon</t>
  </si>
  <si>
    <t>RKUC-Chochiwon</t>
  </si>
  <si>
    <t>RKUK-Keumwang</t>
  </si>
  <si>
    <t>RKUL-Nonsan</t>
  </si>
  <si>
    <t>RKUY-Youngchon</t>
  </si>
  <si>
    <t>ROAH-Naha</t>
  </si>
  <si>
    <t>RODN-Kadena</t>
  </si>
  <si>
    <t>ROIG-Ishigaki Jima</t>
  </si>
  <si>
    <t>ROKJ-Kumejima</t>
  </si>
  <si>
    <t>ROKR-Kerama</t>
  </si>
  <si>
    <t>ROKW-Yomitan</t>
  </si>
  <si>
    <t>ROMD-Minamidaito Jima</t>
  </si>
  <si>
    <t>ROMY-Miyako</t>
  </si>
  <si>
    <t>RORA-Aguni</t>
  </si>
  <si>
    <t>RORE-Iejima</t>
  </si>
  <si>
    <t>RORH-Hateruma</t>
  </si>
  <si>
    <t>RORK-Kitadaito</t>
  </si>
  <si>
    <t>RORS-Shimojishima</t>
  </si>
  <si>
    <t>RORT-Tarama</t>
  </si>
  <si>
    <t>RORY-Yorun</t>
  </si>
  <si>
    <t>ROTM-Futema</t>
  </si>
  <si>
    <t>ROYN-Yonaguni Jima</t>
  </si>
  <si>
    <t>RPLB-Subic Bay</t>
  </si>
  <si>
    <t>RPLC-Clark AB</t>
  </si>
  <si>
    <t>RPLI-Laoag</t>
  </si>
  <si>
    <t>RPLJ-Jomalig</t>
  </si>
  <si>
    <t>RPLL-Manila</t>
  </si>
  <si>
    <t>RPLN-Palanan</t>
  </si>
  <si>
    <t>RPLP-Legazpi</t>
  </si>
  <si>
    <t>RPLQ-Tarlac</t>
  </si>
  <si>
    <t>RPLS-Sangley Point</t>
  </si>
  <si>
    <t>RPLT-Itbayat</t>
  </si>
  <si>
    <t>RPLU-Lubang</t>
  </si>
  <si>
    <t>RPLV-Fort Magsaysay</t>
  </si>
  <si>
    <t>RPLW-Poro Point</t>
  </si>
  <si>
    <t>RPLX-Corregidor</t>
  </si>
  <si>
    <t>RPLY-Alabat</t>
  </si>
  <si>
    <t>RPLZ-Sorsogon</t>
  </si>
  <si>
    <t>RPMA-Surallah</t>
  </si>
  <si>
    <t>RPMB-General Santos</t>
  </si>
  <si>
    <t>RPMC-Cotabato</t>
  </si>
  <si>
    <t>RPMD-Davao</t>
  </si>
  <si>
    <t>RPME-Butuan</t>
  </si>
  <si>
    <t>RPMF-Bislig</t>
  </si>
  <si>
    <t>RPMG-Dipolog</t>
  </si>
  <si>
    <t>RPMH-Camiguin</t>
  </si>
  <si>
    <t>RPMI-Iligan</t>
  </si>
  <si>
    <t>RPMJ-Jolo</t>
  </si>
  <si>
    <t>RPMK-Tacurong</t>
  </si>
  <si>
    <t>RPML-Cagayan de Oro</t>
  </si>
  <si>
    <t>RPMM-Malabang</t>
  </si>
  <si>
    <t xml:space="preserve">RPMN-Bongao </t>
  </si>
  <si>
    <t>RPMO-Ozamis</t>
  </si>
  <si>
    <t>RPMP-Pagadian</t>
  </si>
  <si>
    <t>RPMQ-I.R. Marcos</t>
  </si>
  <si>
    <t>RPMR-Tambler Gen Santos</t>
  </si>
  <si>
    <t>RPMS-Surigao</t>
  </si>
  <si>
    <t xml:space="preserve">RPMT-Del Monte </t>
  </si>
  <si>
    <t>RPMW-Tandag</t>
  </si>
  <si>
    <t>RPMY-Malaybalay</t>
  </si>
  <si>
    <t>RPMZ-Zamboanga</t>
  </si>
  <si>
    <t>RPUA-Aparri</t>
  </si>
  <si>
    <t>RPUB-Baguio</t>
  </si>
  <si>
    <t>RPUC-Cabanatuan</t>
  </si>
  <si>
    <t>RPUD-Daet</t>
  </si>
  <si>
    <t>RPUE-Lucena</t>
  </si>
  <si>
    <t>RPUF-Floridablanca</t>
  </si>
  <si>
    <t>RPUG-Lingayen</t>
  </si>
  <si>
    <t>RPUH-San Jose</t>
  </si>
  <si>
    <t>RPUI-Iba</t>
  </si>
  <si>
    <t>RPUJ-Castillejos</t>
  </si>
  <si>
    <t>RPUK-Calapan</t>
  </si>
  <si>
    <t>RPUL-Lipa Fernando</t>
  </si>
  <si>
    <t>RPUM-Mamburao</t>
  </si>
  <si>
    <t>RPUN-Naga</t>
  </si>
  <si>
    <t>RPUO-Basco</t>
  </si>
  <si>
    <t>RPUP-Jose Panganiban</t>
  </si>
  <si>
    <t>RPUQ-Vigan</t>
  </si>
  <si>
    <t>RPUR-Baler</t>
  </si>
  <si>
    <t>RPUS-San Fernando</t>
  </si>
  <si>
    <t>RPUT-Tuguegarao</t>
  </si>
  <si>
    <t>RPUU-Bulan</t>
  </si>
  <si>
    <t>RPUV-Virac</t>
  </si>
  <si>
    <t>RPUW-Marinduque</t>
  </si>
  <si>
    <t>RPUX-Plaridel</t>
  </si>
  <si>
    <t>RPUY-Cauayan</t>
  </si>
  <si>
    <t>RPUZ-Bagabag</t>
  </si>
  <si>
    <t>RPVA-Tacloban</t>
  </si>
  <si>
    <t>RPVB-Bacolod</t>
  </si>
  <si>
    <t>RPVC-Calbayog</t>
  </si>
  <si>
    <t>RPVD-Dumaguete Sibulan</t>
  </si>
  <si>
    <t>RPVE-Caticlan</t>
  </si>
  <si>
    <t>RPVF-Catarman</t>
  </si>
  <si>
    <t>RPVG-Guian</t>
  </si>
  <si>
    <t>RPVH-Hilongos</t>
  </si>
  <si>
    <t>RPVI-Iloilo</t>
  </si>
  <si>
    <t>RPVJ-Masbate</t>
  </si>
  <si>
    <t>RPVK-Kalibo</t>
  </si>
  <si>
    <t>RPVL-Roxas Del Pilar</t>
  </si>
  <si>
    <t>RPVM-Lapu Lapu</t>
  </si>
  <si>
    <t>RPVN-Medellin</t>
  </si>
  <si>
    <t>RPVO-Ormoc</t>
  </si>
  <si>
    <t>RPVP-Puerto Princesa</t>
  </si>
  <si>
    <t>RPVR-Roxas</t>
  </si>
  <si>
    <t>RPVS-San Jose de Buenavista</t>
  </si>
  <si>
    <t>RPVT-Tagbilaran</t>
  </si>
  <si>
    <t>RPVU-Romblon</t>
  </si>
  <si>
    <t>RPVV-Busuanga Coron</t>
  </si>
  <si>
    <t>SAAA-San Antonio de Areco</t>
  </si>
  <si>
    <t xml:space="preserve">SAAC-Concordia </t>
  </si>
  <si>
    <t>SAAG-Gualeguaychu</t>
  </si>
  <si>
    <t>SAAI-Punta Indio</t>
  </si>
  <si>
    <t>SAAJ-Junin</t>
  </si>
  <si>
    <t>SAAM-Mazaruca</t>
  </si>
  <si>
    <t>SAAN-Pergamino</t>
  </si>
  <si>
    <t>SAAP-Parana</t>
  </si>
  <si>
    <t>SAAR-Rosario</t>
  </si>
  <si>
    <t>SAAU-Villaguay</t>
  </si>
  <si>
    <t>SAAV-Santa Fe Sauce Viejo</t>
  </si>
  <si>
    <t>SABA-Buenos Aires</t>
  </si>
  <si>
    <t>SABC-Buenos Aires Edificio Condor</t>
  </si>
  <si>
    <t xml:space="preserve">SABE-Buenos Aires Aeroparque </t>
  </si>
  <si>
    <t xml:space="preserve">SABG-Buenos Aires Gendarmeria </t>
  </si>
  <si>
    <t xml:space="preserve">SACC-La Cumbre </t>
  </si>
  <si>
    <t>SACD-Coronel Olmedo</t>
  </si>
  <si>
    <t>SACI-Pilar</t>
  </si>
  <si>
    <t>SACL-Laguna Larga</t>
  </si>
  <si>
    <t>SACM-Villa Gral</t>
  </si>
  <si>
    <t>SACN-Ascochinga</t>
  </si>
  <si>
    <t>SACO-Cordoba</t>
  </si>
  <si>
    <t>SACP-Chepes</t>
  </si>
  <si>
    <t>SACQ-Monte Quemado</t>
  </si>
  <si>
    <t>SACS-Villa de Soto</t>
  </si>
  <si>
    <t>SACT-Gobernador</t>
  </si>
  <si>
    <t xml:space="preserve">SACV-Villa Maria del Rio Secco </t>
  </si>
  <si>
    <t xml:space="preserve">SADD-Buenos Aires Don Cortuato </t>
  </si>
  <si>
    <t>SADF-San Fernando</t>
  </si>
  <si>
    <t>SADG-Monte Grande</t>
  </si>
  <si>
    <t xml:space="preserve">SADJ-Jose C Paz </t>
  </si>
  <si>
    <t>SADL-La Plata</t>
  </si>
  <si>
    <t>SADM-Moron</t>
  </si>
  <si>
    <t>SADO-Campo de Mayo</t>
  </si>
  <si>
    <t>SADP-El Palomar</t>
  </si>
  <si>
    <t xml:space="preserve">SADQ-Quilmes </t>
  </si>
  <si>
    <t>SADR-Merlo</t>
  </si>
  <si>
    <t xml:space="preserve">SADS-San Justo </t>
  </si>
  <si>
    <t xml:space="preserve">SADZ-Matanza </t>
  </si>
  <si>
    <t>SAEL-Las Flores</t>
  </si>
  <si>
    <t>SAEZ-Buenos Aires Ministro Pistarini</t>
  </si>
  <si>
    <t>SAFE-Santa Fe</t>
  </si>
  <si>
    <t>SAHC-Chosmadal</t>
  </si>
  <si>
    <t>SAHR-Fuerte Gral Roca</t>
  </si>
  <si>
    <t>SAHS-Rincon de Los Sauces</t>
  </si>
  <si>
    <t>SAHZ-Zapala</t>
  </si>
  <si>
    <t>SAMA-Gral Alvear</t>
  </si>
  <si>
    <t>SAMC-Cristo Redentor</t>
  </si>
  <si>
    <t>SAME-Mendoza El Plumerillo</t>
  </si>
  <si>
    <t>SAMH-Valle Hermoso</t>
  </si>
  <si>
    <t>SAMI-San Martin</t>
  </si>
  <si>
    <t>SAMJ-Jachal</t>
  </si>
  <si>
    <t>SAMM-Malargue</t>
  </si>
  <si>
    <t xml:space="preserve">SAMP-La Paz </t>
  </si>
  <si>
    <t>SAMQ-Mendoza Aeroparque</t>
  </si>
  <si>
    <t>SAMR-San Rafael</t>
  </si>
  <si>
    <t>SAMS-San Carlos</t>
  </si>
  <si>
    <t>SAMU-Uspallata</t>
  </si>
  <si>
    <t>SANC-Catamarca</t>
  </si>
  <si>
    <t>SANE-Santiago del Estero</t>
  </si>
  <si>
    <t>SANH-Rio Hondo Las Termas</t>
  </si>
  <si>
    <t xml:space="preserve">SANI-Tinogasta </t>
  </si>
  <si>
    <t>SANL-La Rioja</t>
  </si>
  <si>
    <t xml:space="preserve">SANO-Chilecito </t>
  </si>
  <si>
    <t>SANT-Tucuman</t>
  </si>
  <si>
    <t>SANU-San Juan</t>
  </si>
  <si>
    <t>SANW-Ceres</t>
  </si>
  <si>
    <t>SAOC-Rio Cuarto</t>
  </si>
  <si>
    <t>SAOD-Villa Dolores</t>
  </si>
  <si>
    <t>SAOE-Embalse Rio Tercero</t>
  </si>
  <si>
    <t xml:space="preserve">SAOL-Laboulaye </t>
  </si>
  <si>
    <t>SAOM-Marcos Juarez</t>
  </si>
  <si>
    <t>SAOR-Villa Reynolds</t>
  </si>
  <si>
    <t>SAOU-San Luis</t>
  </si>
  <si>
    <t>SARC-Corrientes</t>
  </si>
  <si>
    <t>SARE-Resistencia</t>
  </si>
  <si>
    <t>SARF-Formosa</t>
  </si>
  <si>
    <t>SARI-Cataratas Del Iguaza</t>
  </si>
  <si>
    <t>SARL-Paso de Los Libres</t>
  </si>
  <si>
    <t>SARM-Monte Caseros</t>
  </si>
  <si>
    <t>SARO-Ituzaingo</t>
  </si>
  <si>
    <t>SARP-Posadas</t>
  </si>
  <si>
    <t>SARS-Presidencia R Saenz Cho</t>
  </si>
  <si>
    <t>SASA-Salta</t>
  </si>
  <si>
    <t>SASJ-Jujuy</t>
  </si>
  <si>
    <t>SASO-Oran</t>
  </si>
  <si>
    <t>SASQ-La Quiaca</t>
  </si>
  <si>
    <t>SASR-Rivadavia</t>
  </si>
  <si>
    <t xml:space="preserve">SAST-Tartagal </t>
  </si>
  <si>
    <t xml:space="preserve">SATC-Clorinda </t>
  </si>
  <si>
    <t xml:space="preserve">SATD-El Dorada </t>
  </si>
  <si>
    <t>SATG-Goya</t>
  </si>
  <si>
    <t>SATI-Bernardo de Irigoyen</t>
  </si>
  <si>
    <t>SATK-Las Lomitas</t>
  </si>
  <si>
    <t xml:space="preserve">SATM-Mercedes </t>
  </si>
  <si>
    <t>SATO-Obera</t>
  </si>
  <si>
    <t>SATR-Reconquista</t>
  </si>
  <si>
    <t>SATU-Curuzu Cuatia</t>
  </si>
  <si>
    <t>SAVA-Piedra del Aguila</t>
  </si>
  <si>
    <t xml:space="preserve">SAVB-El Bolson </t>
  </si>
  <si>
    <t>SAVC-Comodoro Rivadavia</t>
  </si>
  <si>
    <t xml:space="preserve">SAVD-El Maiten </t>
  </si>
  <si>
    <t>SAVE-Esquel</t>
  </si>
  <si>
    <t>SAVH-Las Heras</t>
  </si>
  <si>
    <t xml:space="preserve">SAVM-Sarmiento Lago Musters </t>
  </si>
  <si>
    <t xml:space="preserve">SAVN-Sanantonio Oeste Nuevo </t>
  </si>
  <si>
    <t>SAVO-San Antonio Oeste</t>
  </si>
  <si>
    <t>SAVP-Paso de Indios</t>
  </si>
  <si>
    <t xml:space="preserve">SAVQ-Maquinchao </t>
  </si>
  <si>
    <t>SAVR-Alto Rio Senguerr</t>
  </si>
  <si>
    <t>SAVS-Sierra Grande</t>
  </si>
  <si>
    <t>SAVT-Trelew</t>
  </si>
  <si>
    <t>SAVV-Viedma</t>
  </si>
  <si>
    <t>SAVY-Puerto Madryn</t>
  </si>
  <si>
    <t>SAWA-Lago Argentino</t>
  </si>
  <si>
    <t>SAWB-Base Marambio</t>
  </si>
  <si>
    <t>SAWD-Puerto Deseado</t>
  </si>
  <si>
    <t>SAWE-Rio Grande</t>
  </si>
  <si>
    <t>SAWG-Rio Gallegos</t>
  </si>
  <si>
    <t xml:space="preserve">SAWH-Ushuaia </t>
  </si>
  <si>
    <t>SAWJ-San Julian</t>
  </si>
  <si>
    <t xml:space="preserve">SAWM-Rio Mayo </t>
  </si>
  <si>
    <t>SAWP-Perito Moreno</t>
  </si>
  <si>
    <t>SAWR-Gobernador Gregores</t>
  </si>
  <si>
    <t>SAWS-Jose de San Martin</t>
  </si>
  <si>
    <t xml:space="preserve">SAWT-Elturbio </t>
  </si>
  <si>
    <t>SAWU-Santa Cruz</t>
  </si>
  <si>
    <t>SAWZ-Base Matienzo</t>
  </si>
  <si>
    <t>SAYB-Base Belgrano</t>
  </si>
  <si>
    <t>SAYE-Base Esperanza</t>
  </si>
  <si>
    <t>SAYO-Orcadas del Sur</t>
  </si>
  <si>
    <t>SAYS-Base San Martin</t>
  </si>
  <si>
    <t>SAZA-Azul</t>
  </si>
  <si>
    <t>SAZB-Comandante Espora Bahia Blanca</t>
  </si>
  <si>
    <t>SAZC-Cnel Suarez</t>
  </si>
  <si>
    <t>SAZD-Dolores</t>
  </si>
  <si>
    <t>SAZE-Pigue</t>
  </si>
  <si>
    <t>SAZF-Olavarria</t>
  </si>
  <si>
    <t>SAZG-General Pico</t>
  </si>
  <si>
    <t>SAZH-Tres Arroyos</t>
  </si>
  <si>
    <t xml:space="preserve">SAZI-Bolivar </t>
  </si>
  <si>
    <t>SAZJ-Benito Juarez</t>
  </si>
  <si>
    <t>SAZK-Cerro Catedral</t>
  </si>
  <si>
    <t>SAZL-Sta Teresita</t>
  </si>
  <si>
    <t>SAZM-Mar Del Plata</t>
  </si>
  <si>
    <t>SAZN-Neuquen</t>
  </si>
  <si>
    <t xml:space="preserve">SAZO-Necochea </t>
  </si>
  <si>
    <t xml:space="preserve">SAZP-Pehuajo </t>
  </si>
  <si>
    <t>SAZQ-Rio Colorado</t>
  </si>
  <si>
    <t>SAZR-Santa Rosa</t>
  </si>
  <si>
    <t xml:space="preserve">SAZS-San Carlos De Bariloche </t>
  </si>
  <si>
    <t>SAZT-Tandil</t>
  </si>
  <si>
    <t>SAZU-Puelches</t>
  </si>
  <si>
    <t>SAZV-Villa Gesell</t>
  </si>
  <si>
    <t xml:space="preserve">SAZW-Cutral </t>
  </si>
  <si>
    <t>SAZX-Nueve de Julio</t>
  </si>
  <si>
    <t>SAZY-San Martin (same as SAMI)</t>
  </si>
  <si>
    <t>SBAA-Conceicao do Araguaia</t>
  </si>
  <si>
    <t xml:space="preserve">SBAF-Rio de Janiero Afonsos </t>
  </si>
  <si>
    <t>SBAM-Amapa</t>
  </si>
  <si>
    <t>SBAN-Anapolis</t>
  </si>
  <si>
    <t xml:space="preserve">SBAQ-Araquara </t>
  </si>
  <si>
    <t>SBAR-Aracaju Santa Maria</t>
  </si>
  <si>
    <t>SBAS-Assis</t>
  </si>
  <si>
    <t>SBAT-Alta Floresta</t>
  </si>
  <si>
    <t>SBAU-Aracatuba</t>
  </si>
  <si>
    <t>SBAV-Rosana Usina Porto</t>
  </si>
  <si>
    <t>SBAX-Araxa</t>
  </si>
  <si>
    <t>SBBE-Belem</t>
  </si>
  <si>
    <t>SBBG-Bage</t>
  </si>
  <si>
    <t>SBBH-Belo Horizonte</t>
  </si>
  <si>
    <t xml:space="preserve">SBBI-Curitiba </t>
  </si>
  <si>
    <t>SBBQ-Barbacena</t>
  </si>
  <si>
    <t>SBBR-Brazilia</t>
  </si>
  <si>
    <t>SBBT-Barretos</t>
  </si>
  <si>
    <t>SBBU-Bauru</t>
  </si>
  <si>
    <t>SBBV-Boa Vista</t>
  </si>
  <si>
    <t>SBBW-Barra do Garcas</t>
  </si>
  <si>
    <t>SBBZ-Buzios</t>
  </si>
  <si>
    <t xml:space="preserve">SBCA-Cascavel </t>
  </si>
  <si>
    <t>SBCC-Novo Progresso Cachimbo</t>
  </si>
  <si>
    <t xml:space="preserve">SBCF-Belo Horizonte Tancredo </t>
  </si>
  <si>
    <t>SBCG-Campo Grande</t>
  </si>
  <si>
    <t xml:space="preserve">SBCH-Chapeco </t>
  </si>
  <si>
    <t>SBCI-Carolina</t>
  </si>
  <si>
    <t>SBCJ-Parauapebas</t>
  </si>
  <si>
    <t xml:space="preserve">SBCM-Criciuma </t>
  </si>
  <si>
    <t>SBCO-Porto Alegre Canoas</t>
  </si>
  <si>
    <t xml:space="preserve">SBCP-Campos Bartolomeu Lisandro </t>
  </si>
  <si>
    <t xml:space="preserve">SBCR-Corumba </t>
  </si>
  <si>
    <t>SBCT-Curitiba Afonso Pena</t>
  </si>
  <si>
    <t>SBCV-Caraveles</t>
  </si>
  <si>
    <t>SBCX-Caxias do Sul</t>
  </si>
  <si>
    <t>SBCY-Cuiaba</t>
  </si>
  <si>
    <t>SBCZ-Cruzeiro Do Sul</t>
  </si>
  <si>
    <t>SBDN-Presidente Prudente</t>
  </si>
  <si>
    <t>SBEG-Manaus</t>
  </si>
  <si>
    <t>SBEK-Jacareacanga</t>
  </si>
  <si>
    <t>SBEN-Macae Plataforma SS18</t>
  </si>
  <si>
    <t>SBES-Sao Pedro da Aldeia</t>
  </si>
  <si>
    <t>SBFC-Franca</t>
  </si>
  <si>
    <t>SBFI-Foz Do Iguacua</t>
  </si>
  <si>
    <t>SBFL-Florianopolis</t>
  </si>
  <si>
    <t>SBFN-Fernando de Noronha</t>
  </si>
  <si>
    <t xml:space="preserve">SBFT-Fronteira </t>
  </si>
  <si>
    <t xml:space="preserve">SBFU-Sao Jose da Barra Furnas </t>
  </si>
  <si>
    <t>SBFZ-Fortaleza</t>
  </si>
  <si>
    <t>SBGA-Brasilia Gama</t>
  </si>
  <si>
    <t>SBGL-Rio de Janiero</t>
  </si>
  <si>
    <t>SBGM-Guajara Mirim</t>
  </si>
  <si>
    <t xml:space="preserve">SBGO-Goiania Santa Genoviva </t>
  </si>
  <si>
    <t>SBGP-Macae Plataforma PNA1</t>
  </si>
  <si>
    <t>SBGR-Sao Paulo Intl</t>
  </si>
  <si>
    <t>SBGS-Ponta Grossa</t>
  </si>
  <si>
    <t>SBGW-Guaratingueta</t>
  </si>
  <si>
    <t>SBHT-Altamira</t>
  </si>
  <si>
    <t>SBIC-Itacoatiara</t>
  </si>
  <si>
    <t xml:space="preserve">SBIH-Itaituba </t>
  </si>
  <si>
    <t>SBIL-Ilheus</t>
  </si>
  <si>
    <t>SBIP-Santana do Paraiso</t>
  </si>
  <si>
    <t xml:space="preserve">SBIT-Itumbiara </t>
  </si>
  <si>
    <t>SBIZ-Imperatriz</t>
  </si>
  <si>
    <t>SBJC-Belem Julio Caesar</t>
  </si>
  <si>
    <t>SBJF-Juiz de Fora Francisco de Assis</t>
  </si>
  <si>
    <t xml:space="preserve">SBJP-Joao Pessoa </t>
  </si>
  <si>
    <t>SBJR-Rio de Janeiro Jacarepagua</t>
  </si>
  <si>
    <t>SBJV-Joinville</t>
  </si>
  <si>
    <t>SBKG-Campina Grande</t>
  </si>
  <si>
    <t>SBKP-Campinas</t>
  </si>
  <si>
    <t>SBLJ-Lajes</t>
  </si>
  <si>
    <t>SBLN-Lins</t>
  </si>
  <si>
    <t>SBLO-Londrina</t>
  </si>
  <si>
    <t>SBLP-Bom Jesus da Lapa</t>
  </si>
  <si>
    <t>SBLS-Lagoa Santa</t>
  </si>
  <si>
    <t>SBMA-Maraba</t>
  </si>
  <si>
    <t>SBMC-Minacu</t>
  </si>
  <si>
    <t>SBMD-Almeirim Monte Dourado</t>
  </si>
  <si>
    <t>SBME-Macae</t>
  </si>
  <si>
    <t xml:space="preserve">SBMG-Maringa </t>
  </si>
  <si>
    <t>SBMK-Montes Claros</t>
  </si>
  <si>
    <t xml:space="preserve">SBML-Marilia </t>
  </si>
  <si>
    <t>SBMN-Manaus Ponta Pelada</t>
  </si>
  <si>
    <t xml:space="preserve">SBMO-Maceio Campo dos Palmares </t>
  </si>
  <si>
    <t>SBMQ-Macapa</t>
  </si>
  <si>
    <t>SBMR-Manoel Ribas</t>
  </si>
  <si>
    <t xml:space="preserve">SBMS-Mossoro Dix Sept Rosado </t>
  </si>
  <si>
    <t>SBMT-Sao Paulo Marte</t>
  </si>
  <si>
    <t xml:space="preserve">SBMY-Manicore </t>
  </si>
  <si>
    <t>SBNF-Navegantes Itajai</t>
  </si>
  <si>
    <t>SBNM-Santo Angelo</t>
  </si>
  <si>
    <t>SBNT-Natal</t>
  </si>
  <si>
    <t xml:space="preserve">SBOI-Oiapoque </t>
  </si>
  <si>
    <t xml:space="preserve">SBPA-Porto Alegre Salgado Filho </t>
  </si>
  <si>
    <t>SBPB-Parnaiba</t>
  </si>
  <si>
    <t>SBPC-Pocos de Caldas</t>
  </si>
  <si>
    <t xml:space="preserve">SBPF-Passo Fundo Lauro Kurtz </t>
  </si>
  <si>
    <t>SBPI-Pico do Couto</t>
  </si>
  <si>
    <t>SBPJ-Palmas</t>
  </si>
  <si>
    <t>SBPK-Pelotas</t>
  </si>
  <si>
    <t>SBPL-Petrolina</t>
  </si>
  <si>
    <t>SBPN-Porto Nacional</t>
  </si>
  <si>
    <t>SBPP-Ponta Pora</t>
  </si>
  <si>
    <t>SBPS-Porto Seguro</t>
  </si>
  <si>
    <t>SBPV-Porto Velho</t>
  </si>
  <si>
    <t>SBPW-Pindamonhangaba Visaba</t>
  </si>
  <si>
    <t>SBQV-Vitoria da Conquista</t>
  </si>
  <si>
    <t>SBRB-Rio Branco</t>
  </si>
  <si>
    <t>SBRF-Recife Guararapes</t>
  </si>
  <si>
    <t xml:space="preserve">SBRG-Rio Grande </t>
  </si>
  <si>
    <t>SBRJ-Rio de Janeiro Santos Dumont</t>
  </si>
  <si>
    <t>SBRP-Ribeirao Preto Leite Lopes</t>
  </si>
  <si>
    <t>SBRQ-Sao Roque</t>
  </si>
  <si>
    <t xml:space="preserve">SBSC-Santa Cruz Rio De Janeiro </t>
  </si>
  <si>
    <t>SBSJ-Sao Jose Dos Campos</t>
  </si>
  <si>
    <t>SBSL-Sao Luis</t>
  </si>
  <si>
    <t>SBSM-Santa Maria</t>
  </si>
  <si>
    <t>SBSN-Santarem</t>
  </si>
  <si>
    <t>SBSP-Sao Paulo Congonhas</t>
  </si>
  <si>
    <t>SBSR-Sao Jose do Rio Preto</t>
  </si>
  <si>
    <t>SBST-Santos Base Aerea</t>
  </si>
  <si>
    <t>SBSV-Salvador</t>
  </si>
  <si>
    <t>SBTA-Taubate Heliponto</t>
  </si>
  <si>
    <t>SBTB-Oriximina Trombetas</t>
  </si>
  <si>
    <t>SBTE-Teresina</t>
  </si>
  <si>
    <t>SBTF-Tefe</t>
  </si>
  <si>
    <t xml:space="preserve">SBTK-Tarauaca </t>
  </si>
  <si>
    <t>SBTL-Telemaco Borba</t>
  </si>
  <si>
    <t>SBTS-Obidos Tiros</t>
  </si>
  <si>
    <t>SBTT-Tabatinga</t>
  </si>
  <si>
    <t>SBTU-Tucurui</t>
  </si>
  <si>
    <t xml:space="preserve">SBUA-Sao Gabriel da Cachoeira </t>
  </si>
  <si>
    <t>SBUF-Paulo Afonso</t>
  </si>
  <si>
    <t>SBUG-Uruguaiana Rubem Berta</t>
  </si>
  <si>
    <t>SBUL-Uberlandia</t>
  </si>
  <si>
    <t>SBUP-Castilho Urubupunga</t>
  </si>
  <si>
    <t xml:space="preserve">SBUR-Uberaba </t>
  </si>
  <si>
    <t xml:space="preserve">SBVG-Varginha Major Brigadeiro </t>
  </si>
  <si>
    <t>SBVH-Vilhena</t>
  </si>
  <si>
    <t>SBVT-Vitoria Goiabeiras</t>
  </si>
  <si>
    <t>SBYA-Sao Gabriel da Cachoeira Iauarete</t>
  </si>
  <si>
    <t>SBYS-Piracununga Campo Fontenelle</t>
  </si>
  <si>
    <t xml:space="preserve">SCAA-Andacollo </t>
  </si>
  <si>
    <t>SCAB-La Lumbrera</t>
  </si>
  <si>
    <t>SCAC-Ancud</t>
  </si>
  <si>
    <t xml:space="preserve">SCAD-Ovalle </t>
  </si>
  <si>
    <t>SCAE-Arica El Buitre</t>
  </si>
  <si>
    <t>SCAF-Alhue</t>
  </si>
  <si>
    <t xml:space="preserve">SCAG-Los Angeles El Avellanno </t>
  </si>
  <si>
    <t>SCAH-Achao</t>
  </si>
  <si>
    <t>SCAJ-Retiro Las Alpacas</t>
  </si>
  <si>
    <t>SCAK-Recinto</t>
  </si>
  <si>
    <t>SCAL-Santa Barbara</t>
  </si>
  <si>
    <t xml:space="preserve">SCAM-Amincha </t>
  </si>
  <si>
    <t>SCAN-Los Andes San Raphael</t>
  </si>
  <si>
    <t>SCAO-Lolol Palo Alto</t>
  </si>
  <si>
    <t>SCAP-Alto Palena</t>
  </si>
  <si>
    <t>SCAQ-Lago Ranco Arquilhue</t>
  </si>
  <si>
    <t>SCAR-Arica Chacalluta</t>
  </si>
  <si>
    <t>SCAS-Puerto Aysen</t>
  </si>
  <si>
    <t>SCAT-Santiago Helepuerto</t>
  </si>
  <si>
    <t>SCAU-Paine</t>
  </si>
  <si>
    <t>SCAY-Ayacara</t>
  </si>
  <si>
    <t>SCBA-Balmaceda</t>
  </si>
  <si>
    <t>SCBB-Santa Barbara</t>
  </si>
  <si>
    <t xml:space="preserve">SCBC-Lago Verde Cacique Blanco </t>
  </si>
  <si>
    <t>SCBD-Santa Cruz El Boldal</t>
  </si>
  <si>
    <t>SCBE-Tocopilla Barriles</t>
  </si>
  <si>
    <t>SCBG-Base Antarctica Presidente Gabriel</t>
  </si>
  <si>
    <t>SCBI-Bahia Inutil</t>
  </si>
  <si>
    <t xml:space="preserve">SCBL-Quilpue </t>
  </si>
  <si>
    <t>SCBN-Rio Bueno Cotreumo</t>
  </si>
  <si>
    <t>SCBO-Base Antarctica Bernado o'Higgins</t>
  </si>
  <si>
    <t>SCBP-Base Antarctica Arturo Prat</t>
  </si>
  <si>
    <t xml:space="preserve">SCBQ-Santiago Mil el Bosque </t>
  </si>
  <si>
    <t>SCBR-Lago Brown</t>
  </si>
  <si>
    <t>SCBS-Bahia Posesion</t>
  </si>
  <si>
    <t>SCBU-Molina El Baul</t>
  </si>
  <si>
    <t>SCBV-Rio Claro</t>
  </si>
  <si>
    <t>SCCA-Cauquenes</t>
  </si>
  <si>
    <t>SCCB-Combarbala</t>
  </si>
  <si>
    <t>SCCC-Chile Chico</t>
  </si>
  <si>
    <t>SCCE-Concepcion Ciudad</t>
  </si>
  <si>
    <t>SCCF-Calama El Loa</t>
  </si>
  <si>
    <t>SCCG-Cogoti La Pelicana</t>
  </si>
  <si>
    <t xml:space="preserve">SCCH-Chillan </t>
  </si>
  <si>
    <t>SCCI-Punta Arenas Intl</t>
  </si>
  <si>
    <t>SCCK-Contao</t>
  </si>
  <si>
    <t xml:space="preserve">SCCL-Caldera </t>
  </si>
  <si>
    <t>SCCM-Choshuenco Molco</t>
  </si>
  <si>
    <t>SCCN-Santiago Cerro Galan</t>
  </si>
  <si>
    <t xml:space="preserve">SCCP-Casablanca El Porvenir </t>
  </si>
  <si>
    <t>SCCQ-Coquimbo</t>
  </si>
  <si>
    <t>SCCR-Caleta Tortel</t>
  </si>
  <si>
    <t>SCCS-Cabo De Hornos</t>
  </si>
  <si>
    <t>SCCT-Constitucion Quivolgo</t>
  </si>
  <si>
    <t>SCCU-Curacautin Lolco</t>
  </si>
  <si>
    <t>SCCV-Curacavi</t>
  </si>
  <si>
    <t>SCCY-Coyhaique Teniente Vidal</t>
  </si>
  <si>
    <t>SCDA-Iquique</t>
  </si>
  <si>
    <t>SCDD-Puerto Varas</t>
  </si>
  <si>
    <t>SCDG-Magallanes Hel</t>
  </si>
  <si>
    <t>SCDI-Pichidangui</t>
  </si>
  <si>
    <t>SCDK-Domeyko</t>
  </si>
  <si>
    <t>SCDM-Vichuquen</t>
  </si>
  <si>
    <t>SCDO-Farellones Hel Valle Nevado</t>
  </si>
  <si>
    <t>SCDQ-Duqueco</t>
  </si>
  <si>
    <t>SCDR-Isla Diego Ramirez</t>
  </si>
  <si>
    <t>SCDU-Punta Dugenes</t>
  </si>
  <si>
    <t>SCDW-Isla Dawson</t>
  </si>
  <si>
    <t>SCEB-Entrada Baker</t>
  </si>
  <si>
    <t>SCEC-Estacion Chanar</t>
  </si>
  <si>
    <t>SCED-Puerto Eden</t>
  </si>
  <si>
    <t>SCEE-Linares Esmeralda</t>
  </si>
  <si>
    <t xml:space="preserve">SCEF-Isla Rey Jorge Montalva </t>
  </si>
  <si>
    <t>SCEK-Chepica</t>
  </si>
  <si>
    <t>SCEL-Santiago</t>
  </si>
  <si>
    <t>SCEO-Campamento la Esperanza</t>
  </si>
  <si>
    <t>SCEP-Embalse la Paloma</t>
  </si>
  <si>
    <t xml:space="preserve">SCER-Quintero </t>
  </si>
  <si>
    <t>SCES-El Salvador Bajo</t>
  </si>
  <si>
    <t xml:space="preserve">SCET-San Vicente Detagua Tagua </t>
  </si>
  <si>
    <t>SCEV-Isla Evangelistas</t>
  </si>
  <si>
    <t>SCEY-Entrada Meyer</t>
  </si>
  <si>
    <t>SCFA-Antofagasta Intl</t>
  </si>
  <si>
    <t>SCFC-Fachinal</t>
  </si>
  <si>
    <t>SCFF-Freirina</t>
  </si>
  <si>
    <t>SCFI-Frutillar</t>
  </si>
  <si>
    <t xml:space="preserve">SCFK-Chillan Fundo el Carmen </t>
  </si>
  <si>
    <t>SCFL-Casablanca Fundo Loma Larga</t>
  </si>
  <si>
    <t>SCFM-Porvenir</t>
  </si>
  <si>
    <t xml:space="preserve">SCFN-Russfin </t>
  </si>
  <si>
    <t>SCFO-Farellones</t>
  </si>
  <si>
    <t>SCFP-Fundo Pucalan</t>
  </si>
  <si>
    <t>SCFR-Constitucion</t>
  </si>
  <si>
    <t>SCFS-Chonchi</t>
  </si>
  <si>
    <t xml:space="preserve">SCFT-Futaleufu </t>
  </si>
  <si>
    <t>SCFU-Futromo</t>
  </si>
  <si>
    <t>SCFV-Molina Fundo Santa Victoria</t>
  </si>
  <si>
    <t>SCFX-Isla San Felix</t>
  </si>
  <si>
    <t>SCGA-La Union Punta Galera</t>
  </si>
  <si>
    <t>SCGB-Los Sauces Guadaba</t>
  </si>
  <si>
    <t>SCGD-Cerro Guido</t>
  </si>
  <si>
    <t>SCGE-Los Angeles Maria Dolores</t>
  </si>
  <si>
    <t>SCGI-Retiro San Guillermo</t>
  </si>
  <si>
    <t>SCGL-Rapel Las Agullas</t>
  </si>
  <si>
    <t>SCGM-Rengo</t>
  </si>
  <si>
    <t xml:space="preserve">SCGN-Chaiten Caleta Gonzalo </t>
  </si>
  <si>
    <t>SCGO-Angol Los Confines</t>
  </si>
  <si>
    <t>SCGR-Llanada Grande El Manso</t>
  </si>
  <si>
    <t>SCGS-Cholguan Siberia</t>
  </si>
  <si>
    <t xml:space="preserve">SCGT-Coyhaique Arroyo el Gato </t>
  </si>
  <si>
    <t>SCGU-Isla Guarello</t>
  </si>
  <si>
    <t>SCGY-Cunco Los Guayes</t>
  </si>
  <si>
    <t>SCGZ-Puerto Williams</t>
  </si>
  <si>
    <t xml:space="preserve">SCHA-Copiapo </t>
  </si>
  <si>
    <t>SCHC-Santiago Chicureo</t>
  </si>
  <si>
    <t>SCHD-Litueche Midango</t>
  </si>
  <si>
    <t>SCHE-Huepil</t>
  </si>
  <si>
    <t>SCHG-La Estrella</t>
  </si>
  <si>
    <t xml:space="preserve">SCHH-Chile Chico Punta Baja </t>
  </si>
  <si>
    <t>SCHK-La Union Hueicomilla</t>
  </si>
  <si>
    <t>SCHL-Lolol</t>
  </si>
  <si>
    <t xml:space="preserve">SCHM-Isla Mocha Punta El Saco </t>
  </si>
  <si>
    <t>SCHN-Choshuenco Chan Chan</t>
  </si>
  <si>
    <t>SCHO-Caleta Hornos</t>
  </si>
  <si>
    <t>SCHP-Retiro Copihue</t>
  </si>
  <si>
    <t xml:space="preserve">SCHR-Cochrane </t>
  </si>
  <si>
    <t>SCHT-Chaiten Tic Toc</t>
  </si>
  <si>
    <t>SCHU-Huasco Grand Canon</t>
  </si>
  <si>
    <t>SCHW-Hualaihue</t>
  </si>
  <si>
    <t>SCIA-Isla Apiao</t>
  </si>
  <si>
    <t>SCIB-Isla Butachauques</t>
  </si>
  <si>
    <t>SCIC-Curico General Freire</t>
  </si>
  <si>
    <t xml:space="preserve">SCID-Punto Arenas Marco Davison </t>
  </si>
  <si>
    <t>SCIE-Concepcion</t>
  </si>
  <si>
    <t>SCIF-Lllifen</t>
  </si>
  <si>
    <t>SCIG-Isla Guafo</t>
  </si>
  <si>
    <t>SCIH-Isla las Huichas</t>
  </si>
  <si>
    <t xml:space="preserve">SCII-Puerto Ingenero Ibanez </t>
  </si>
  <si>
    <t>SCIK-Isla Talcan</t>
  </si>
  <si>
    <t>SCIL-Illapel</t>
  </si>
  <si>
    <t xml:space="preserve">SCIM-Isla Mocha </t>
  </si>
  <si>
    <t>SCIN-Colina</t>
  </si>
  <si>
    <t>SCIO-Villa O' Higgins</t>
  </si>
  <si>
    <t>SCIP-Isla de Pascua</t>
  </si>
  <si>
    <t>SCIQ-Iquique Ciudad</t>
  </si>
  <si>
    <t>SCIR-Isla Robinson Crusoe</t>
  </si>
  <si>
    <t>SCIS-Isla Santa Maria</t>
  </si>
  <si>
    <t>SCIT-Isla Tierra del Fuego</t>
  </si>
  <si>
    <t>SCIV-Panimavida</t>
  </si>
  <si>
    <t>SCIX-Isla Lenox</t>
  </si>
  <si>
    <t>SCJA-Laja</t>
  </si>
  <si>
    <t>SCJC-Ranguelmo</t>
  </si>
  <si>
    <t xml:space="preserve">SCJJ-Collipulli </t>
  </si>
  <si>
    <t>SCJK-Osorno Juan Kemp</t>
  </si>
  <si>
    <t>SCJO-Osorno Canal Bajo Hott Siebert</t>
  </si>
  <si>
    <t>SCJV-San Javier El Parron</t>
  </si>
  <si>
    <t xml:space="preserve">SCKA-San Carlos Santa Marta </t>
  </si>
  <si>
    <t>SCKB-Lago Carburga</t>
  </si>
  <si>
    <t>SCKC-Cunco Roberto Chavez</t>
  </si>
  <si>
    <t>SCKD-Rio Bueno El Cardal</t>
  </si>
  <si>
    <t>SCKH-Conaripe Llancahue</t>
  </si>
  <si>
    <t>SCKK-Molina La Cascada</t>
  </si>
  <si>
    <t>SCKL-Lampa Lipangui</t>
  </si>
  <si>
    <t>SCKM-Cochamo</t>
  </si>
  <si>
    <t>SCKN-Licancen Licancel</t>
  </si>
  <si>
    <t>SCKO-Collipulli Agua Buena</t>
  </si>
  <si>
    <t>SCKP-Pica Coposa</t>
  </si>
  <si>
    <t>SCKQ-Pucon Curimanque</t>
  </si>
  <si>
    <t xml:space="preserve">SCKR-Carahue </t>
  </si>
  <si>
    <t>SCKU-Chuquicamata</t>
  </si>
  <si>
    <t>SCLA-Lautaro</t>
  </si>
  <si>
    <t>SCLB-Lebu</t>
  </si>
  <si>
    <t>SCLC-Santiago Municipal de Vitacura</t>
  </si>
  <si>
    <t>SCLD-Llanada Grande</t>
  </si>
  <si>
    <t>SCLE-Calama La Escondida</t>
  </si>
  <si>
    <t>SCLF-Llifen Calcuruppe</t>
  </si>
  <si>
    <t>SCLG-Pencahue La Aguada</t>
  </si>
  <si>
    <t>SCLH-Limache Santa Rosa</t>
  </si>
  <si>
    <t>SCLI-Llico Torca</t>
  </si>
  <si>
    <t>SCLJ-La Junta</t>
  </si>
  <si>
    <t>SCLK-Colico</t>
  </si>
  <si>
    <t xml:space="preserve">SCLL-Vallenar </t>
  </si>
  <si>
    <t>SCLM-San Javier Loncomilla</t>
  </si>
  <si>
    <t>SCLN-Linares Municipal de Linares</t>
  </si>
  <si>
    <t>SCLO-Loncoche</t>
  </si>
  <si>
    <t>SCLP-Lampa Lipangui</t>
  </si>
  <si>
    <t>SCLQ-La Ligua</t>
  </si>
  <si>
    <t xml:space="preserve">SCLR-Lago Ranco </t>
  </si>
  <si>
    <t>SCLS-Lautaro Esperanza</t>
  </si>
  <si>
    <t xml:space="preserve">SCLT-Lautaro Fundo Los Copihues </t>
  </si>
  <si>
    <t xml:space="preserve">SCLU-La Union </t>
  </si>
  <si>
    <t>SCLV-Los Vilos</t>
  </si>
  <si>
    <t xml:space="preserve">SCLY-Laraquete </t>
  </si>
  <si>
    <t xml:space="preserve">SCMA-Puerto Marin Balmaceda </t>
  </si>
  <si>
    <t>SCMB-Antofagasta La Chimba</t>
  </si>
  <si>
    <t>SCMC-Puerto Guadal</t>
  </si>
  <si>
    <t>SCME-Melipilla Los Cuatro Diablos</t>
  </si>
  <si>
    <t>SCMF-Villarica Malloco</t>
  </si>
  <si>
    <t>SCMG-San Javier Santa Maria de Migre</t>
  </si>
  <si>
    <t>SCMH-Marchigue</t>
  </si>
  <si>
    <t>SCMI-Miaqui</t>
  </si>
  <si>
    <t>SCMJ-Mejillones</t>
  </si>
  <si>
    <t>SCMK-Melinka</t>
  </si>
  <si>
    <t>SCML-Maullin</t>
  </si>
  <si>
    <t>SCMM-Catapilco</t>
  </si>
  <si>
    <t>SCMN-Paine Mansel</t>
  </si>
  <si>
    <t>SCMO-Puerto Montt Ciudad</t>
  </si>
  <si>
    <t>SCMP-Melipilla</t>
  </si>
  <si>
    <t>SCMS-Manantiales</t>
  </si>
  <si>
    <t>SCMT-Puerto Montt</t>
  </si>
  <si>
    <t>SCMU-Pichilemu Panilonco</t>
  </si>
  <si>
    <t>SCMV-Molina Vina San Pedro</t>
  </si>
  <si>
    <t>SCMW-Melipilla Villoslada</t>
  </si>
  <si>
    <t>SCMY-Michilla Carolina</t>
  </si>
  <si>
    <t>SCMZ-El Manzano</t>
  </si>
  <si>
    <t>SCNA-Punta Arenas Ciudad</t>
  </si>
  <si>
    <t>SCNC-Nacimiento</t>
  </si>
  <si>
    <t>SCND-Nadis</t>
  </si>
  <si>
    <t>SCNE-Maria Elena</t>
  </si>
  <si>
    <t xml:space="preserve">SCNI-San Nicolas Santa Eugena </t>
  </si>
  <si>
    <t xml:space="preserve">SCNK-Salamanca Los Pelmabres </t>
  </si>
  <si>
    <t>SCNM-Canete</t>
  </si>
  <si>
    <t>SCNO-Nochaco</t>
  </si>
  <si>
    <t>SCNS-Punta Arenas Sandra Scabini</t>
  </si>
  <si>
    <t>SCNT-Puerto Natales</t>
  </si>
  <si>
    <t>SCNU-Lonquimay Marimenuco</t>
  </si>
  <si>
    <t>SCNV-Isla Nueva</t>
  </si>
  <si>
    <t>SCNY-Navarino Yandegaia</t>
  </si>
  <si>
    <t xml:space="preserve">SCOA-Ovalle Estancia Los Loros </t>
  </si>
  <si>
    <t>SCOC-Puerto Octav Las Araucarias</t>
  </si>
  <si>
    <t>SCOE-Romeral San Miguel</t>
  </si>
  <si>
    <t>SCOH-Villa O'Higgins Rio Mayer</t>
  </si>
  <si>
    <t>SCOL-Ollague</t>
  </si>
  <si>
    <t>SCOM-Olmue</t>
  </si>
  <si>
    <t xml:space="preserve">SCON-Quellon </t>
  </si>
  <si>
    <t xml:space="preserve">SCOO-Antofagasta Cerro Coloso </t>
  </si>
  <si>
    <t>SCOP-Osorno Pilauco</t>
  </si>
  <si>
    <t>SCOS-Osorno Pampa Alegre</t>
  </si>
  <si>
    <t>SCOT-Ovalle Santa Rosa de Tabali</t>
  </si>
  <si>
    <t>SCOV-Ovalle Tuqui</t>
  </si>
  <si>
    <t>SCPA-Puerto Aguirre</t>
  </si>
  <si>
    <t>SCPB-Pueblo Bajo</t>
  </si>
  <si>
    <t>SCPC-Pucon</t>
  </si>
  <si>
    <t>SCPD-Pedro de Valdivia</t>
  </si>
  <si>
    <t>SCPE-San Pedro de Atacama</t>
  </si>
  <si>
    <t>SCPF-Puerto Montt Marcel Marchant</t>
  </si>
  <si>
    <t>SCPG-Panguipulli</t>
  </si>
  <si>
    <t xml:space="preserve">SCPH-Puyuhuapi </t>
  </si>
  <si>
    <t>SCPI-Pica</t>
  </si>
  <si>
    <t>SCPK-Puerto Cisnes</t>
  </si>
  <si>
    <t>SCPL-Potrerillos</t>
  </si>
  <si>
    <t>SCPM-Pichilemu</t>
  </si>
  <si>
    <t>SCPN-Chaiten Pillan</t>
  </si>
  <si>
    <t>SCPO-Isla Picton</t>
  </si>
  <si>
    <t>SCPP-Mulchen Poco a Poco</t>
  </si>
  <si>
    <t>SCPQ-Crucero Purranque</t>
  </si>
  <si>
    <t>SCPR-Purranque</t>
  </si>
  <si>
    <t>SCPS-Pisague</t>
  </si>
  <si>
    <t>SCPT-Los Andes Portillo</t>
  </si>
  <si>
    <t>SCPU-Peulla</t>
  </si>
  <si>
    <t>SCPV-Puerto Varas</t>
  </si>
  <si>
    <t>SCPW-Peumo</t>
  </si>
  <si>
    <t>SCPX-Punta Catalina</t>
  </si>
  <si>
    <t>SCPZ-Antartica Chilena Patriot Hills</t>
  </si>
  <si>
    <t>SCQA-Pica Quebrada Blanca</t>
  </si>
  <si>
    <t xml:space="preserve">SCQB-Coquimbo </t>
  </si>
  <si>
    <t>SCQC-Quino La Colmena</t>
  </si>
  <si>
    <t>SCQE-Isla Quenas</t>
  </si>
  <si>
    <t>SCQG-Coihueco Quinahue</t>
  </si>
  <si>
    <t>SCQH-Constitucion Quenehuao</t>
  </si>
  <si>
    <t>SCQI-Quilimari Palo Colorado</t>
  </si>
  <si>
    <t>SCQK-Tirua</t>
  </si>
  <si>
    <t>SCQL-Quillota</t>
  </si>
  <si>
    <t>SCQM-Osorno</t>
  </si>
  <si>
    <t>SCQQ-Isla Quiriquina</t>
  </si>
  <si>
    <t>SCQR-Cobquecura</t>
  </si>
  <si>
    <t>SCQT-Quebrada las Tacas</t>
  </si>
  <si>
    <t>SCQU-El Palqui</t>
  </si>
  <si>
    <t>SCQW-Quemchi</t>
  </si>
  <si>
    <t>SCQX-Quielen</t>
  </si>
  <si>
    <t xml:space="preserve">SCQY-Lonquimay Villa Portales </t>
  </si>
  <si>
    <t xml:space="preserve">SCRA-Chanaral </t>
  </si>
  <si>
    <t>SCRB-Tortel Rio Bravo</t>
  </si>
  <si>
    <t xml:space="preserve">SCRC-Rio Cisnes Villa Tapera </t>
  </si>
  <si>
    <t xml:space="preserve">SCRD-Vina del Mar Rodelillo </t>
  </si>
  <si>
    <t>SCRE-Rio Cisnes</t>
  </si>
  <si>
    <t>SCRF-Laguna San Raphael</t>
  </si>
  <si>
    <t xml:space="preserve">SCRG-Rancagua </t>
  </si>
  <si>
    <t>SCRH-Renihue</t>
  </si>
  <si>
    <t>SCRI-Rio Frio</t>
  </si>
  <si>
    <t xml:space="preserve">SCRK-Rocas de Santo Dominguo </t>
  </si>
  <si>
    <t>SCRL-Rapel La Estrella</t>
  </si>
  <si>
    <t>SCRM-Isla Rey Jorge</t>
  </si>
  <si>
    <t>SCRN-Rio Negro</t>
  </si>
  <si>
    <t>SCRO-Parron</t>
  </si>
  <si>
    <t>SCRP-Rapel Rapelhuapi</t>
  </si>
  <si>
    <t>SCRQ-Rio Bueno Rucananco</t>
  </si>
  <si>
    <t>SCRR-Cabo Raper</t>
  </si>
  <si>
    <t xml:space="preserve">SCRS-Rio Pascua </t>
  </si>
  <si>
    <t>SCRT-Retiro El Almendro</t>
  </si>
  <si>
    <t>SCRU-Rio Murta</t>
  </si>
  <si>
    <t xml:space="preserve">SCRV-Rio Pueblo </t>
  </si>
  <si>
    <t>SCRW-Paredones</t>
  </si>
  <si>
    <t>SCRX-San Fernanado</t>
  </si>
  <si>
    <t xml:space="preserve">SCRY-Rininahue </t>
  </si>
  <si>
    <t>SCSA-Puerto Saavedra</t>
  </si>
  <si>
    <t>SCSB-Cerro Sombrero</t>
  </si>
  <si>
    <t>SCSD-San Fernando</t>
  </si>
  <si>
    <t>SCSE-La Serena</t>
  </si>
  <si>
    <t xml:space="preserve">SCSF-San Filipe </t>
  </si>
  <si>
    <t>SCSH-Teodoro Schmidt</t>
  </si>
  <si>
    <t xml:space="preserve">SCSJ-San Javier Las Mercedes </t>
  </si>
  <si>
    <t>SCSK-San Clemente Colorado</t>
  </si>
  <si>
    <t>SCSL-Salar de Atacama El Salar</t>
  </si>
  <si>
    <t xml:space="preserve">SCSM-Salar de Atacama Misnal </t>
  </si>
  <si>
    <t>SCSN-Santo Domingo</t>
  </si>
  <si>
    <t>SCSO-Lago Rapel</t>
  </si>
  <si>
    <t>SCSP-Isla San Pedro</t>
  </si>
  <si>
    <t>SCSQ-San Pablo</t>
  </si>
  <si>
    <t>SCSR-Segundo Corral</t>
  </si>
  <si>
    <t>SCSS-San Sebastian</t>
  </si>
  <si>
    <t xml:space="preserve">SCST-Castro </t>
  </si>
  <si>
    <t>SCSV-San Vicente de Tagua</t>
  </si>
  <si>
    <t>SCSW-Sewell</t>
  </si>
  <si>
    <t>SCSZ-Puerto Sanchez</t>
  </si>
  <si>
    <t>SCTA-Tabon</t>
  </si>
  <si>
    <t>SCTB-Santiago Eulogio Sanchez</t>
  </si>
  <si>
    <t>SCTC-Temuco Maquehue</t>
  </si>
  <si>
    <t>SCTE-Puerto Montt Intl El Tepual</t>
  </si>
  <si>
    <t>SCTF-San Fernando Termas del Flaco</t>
  </si>
  <si>
    <t>SCTG-Tongoy</t>
  </si>
  <si>
    <t xml:space="preserve">SCTH-Talcahuano </t>
  </si>
  <si>
    <t>SCTI-Santiago Los Cerillos</t>
  </si>
  <si>
    <t>SCTJ-Base Antarctica</t>
  </si>
  <si>
    <t>SCTK-Temuco Palermo</t>
  </si>
  <si>
    <t>SCTL-Talca</t>
  </si>
  <si>
    <t>SCTM-Curico La Montana</t>
  </si>
  <si>
    <t>SCTN-Chaiten</t>
  </si>
  <si>
    <t xml:space="preserve">SCTO-Victoria </t>
  </si>
  <si>
    <t>SCTP-Tortel Rio Pascua</t>
  </si>
  <si>
    <t>SCTQ-Alto del Carmen Tres Quebradas</t>
  </si>
  <si>
    <t>SCTR-Traiguen</t>
  </si>
  <si>
    <t xml:space="preserve">SCTS-Melipilla Santa Teresa </t>
  </si>
  <si>
    <t>SCTT-Taltal Las Breas</t>
  </si>
  <si>
    <t>SCTU-Litueche</t>
  </si>
  <si>
    <t>SCTW-Casablanca</t>
  </si>
  <si>
    <t>SCTY-Termas de Puyehue</t>
  </si>
  <si>
    <t>SCUA-Los Laureles</t>
  </si>
  <si>
    <t>SCUC-Curacautin Rari Ruca</t>
  </si>
  <si>
    <t>SCUE-Molina El Culenar</t>
  </si>
  <si>
    <t>SCUG-Vilcun La Granja</t>
  </si>
  <si>
    <t>SCUI-Chaiten Pumalin</t>
  </si>
  <si>
    <t>SCUL-Bulnes El Litral</t>
  </si>
  <si>
    <t>SCUM-Cumpeo La Obra</t>
  </si>
  <si>
    <t>SCUN-Teno</t>
  </si>
  <si>
    <t>SCUP-Cumpeo Lontuecito</t>
  </si>
  <si>
    <t>SCUQ-Bulnes Larqui</t>
  </si>
  <si>
    <t>SCUR-Bulnes Rucamelen</t>
  </si>
  <si>
    <t>SCUS-La Union Santa Elisa</t>
  </si>
  <si>
    <t xml:space="preserve">SCUZ-Santa Cruz Aerosanta Cruz </t>
  </si>
  <si>
    <t xml:space="preserve">SCVA-Valparaiso </t>
  </si>
  <si>
    <t>SCVB-Parral Villa Baviera</t>
  </si>
  <si>
    <t>SCVC-Vicuna</t>
  </si>
  <si>
    <t>SCVD-Valdivia Pichoy</t>
  </si>
  <si>
    <t>SCVE-Lago Verde</t>
  </si>
  <si>
    <t>SCVG-Rinihue</t>
  </si>
  <si>
    <t>SCVH-Santiago Victoria de Chacabuco</t>
  </si>
  <si>
    <t>SCVI-Villarrica</t>
  </si>
  <si>
    <t xml:space="preserve">SCVJ-Marchigue Paredes Viejas </t>
  </si>
  <si>
    <t>SCVK-Vichuquen El Alamo</t>
  </si>
  <si>
    <t>SCVL-Valdivia Las Marias</t>
  </si>
  <si>
    <t xml:space="preserve">SCVM-Vina del Mar </t>
  </si>
  <si>
    <t>SCVN-Vicuna Huancara</t>
  </si>
  <si>
    <t>SCVO-Victoria Maria Ester</t>
  </si>
  <si>
    <t xml:space="preserve">SCVP-Valparaiso Punta Angeles </t>
  </si>
  <si>
    <t xml:space="preserve">SCVQ-Vichuquen Cuatro Pantanos </t>
  </si>
  <si>
    <t>SCVR-Villarrica Trailelfu</t>
  </si>
  <si>
    <t>SCVS-Cochrane Lago Vargas</t>
  </si>
  <si>
    <t>SCVT-Ventanas Radioayuda</t>
  </si>
  <si>
    <t>SCVU-Vilcun Agromanzun</t>
  </si>
  <si>
    <t>SCVV-La Union Los Maitenes de Villa Vieja</t>
  </si>
  <si>
    <t>SCVY-Vilcun La Malla</t>
  </si>
  <si>
    <t>SCWC-Rancagua Colon</t>
  </si>
  <si>
    <t xml:space="preserve">SCWE-Ovalle Escuela Agricola </t>
  </si>
  <si>
    <t xml:space="preserve">SCWF-Ancud Faro Punta Corona </t>
  </si>
  <si>
    <t>SCWG-Puntas Arenas Monsenor Fagnano</t>
  </si>
  <si>
    <t>SCWH-Los Angeles Human</t>
  </si>
  <si>
    <t>SCWJ-Osorino Adolfo Mathei</t>
  </si>
  <si>
    <t xml:space="preserve">SCWK-Puntas Arenas Kapenaike </t>
  </si>
  <si>
    <t>SCWL-Temuco Carrillanca</t>
  </si>
  <si>
    <t xml:space="preserve">SCWN-Puerto Williams Armada </t>
  </si>
  <si>
    <t>SCWP-Santiago La Platina</t>
  </si>
  <si>
    <t>SCWR-Osorno Remehue</t>
  </si>
  <si>
    <t>SCWS-Isla San Pedro Armada</t>
  </si>
  <si>
    <t>SCWT-Talcahuan Faro Punta Tumbes</t>
  </si>
  <si>
    <t>SCWU-Antofagasta Univesidad del Norte</t>
  </si>
  <si>
    <t>SCWZ-Contitucion Faro Punta Carranza</t>
  </si>
  <si>
    <t>SCXA-Molina Alupenhue</t>
  </si>
  <si>
    <t>SCXB-Salamanca Las Brujas</t>
  </si>
  <si>
    <t xml:space="preserve">SCXC-Coipuead La Capellania </t>
  </si>
  <si>
    <t>SCXE-Pica Cerro Escorial</t>
  </si>
  <si>
    <t>SCXP-La Union Pumahue</t>
  </si>
  <si>
    <t xml:space="preserve">SCXR-Lago Rancho Las Bandurrias </t>
  </si>
  <si>
    <t>SCXT-El Cristo Redentor</t>
  </si>
  <si>
    <t>SCYB-Yumbel Trilahue</t>
  </si>
  <si>
    <t>SCYC-Puyehue La Capilla</t>
  </si>
  <si>
    <t>SCYL-Puyehue Lican</t>
  </si>
  <si>
    <t>SCYR-Retiro Los Maitenes</t>
  </si>
  <si>
    <t>SCZP-Zapahuira</t>
  </si>
  <si>
    <t>SEAG-Jhikatal</t>
  </si>
  <si>
    <t>SEAM-Ambato</t>
  </si>
  <si>
    <t>SEAN-Ana Maria</t>
  </si>
  <si>
    <t>SEAO-Agromarina</t>
  </si>
  <si>
    <t>SEAP-Arapicos</t>
  </si>
  <si>
    <t>SEAR-Arajuno</t>
  </si>
  <si>
    <t>SEAS-Ascazubi</t>
  </si>
  <si>
    <t>SEAV-Agrivel</t>
  </si>
  <si>
    <t>SEAY-Ayangue</t>
  </si>
  <si>
    <t>SEBC-Bahia de Caraquez</t>
  </si>
  <si>
    <t>SEBF-Buena Fe</t>
  </si>
  <si>
    <t>SEBG-Balao Grande</t>
  </si>
  <si>
    <t>SEBH-Balao Chico</t>
  </si>
  <si>
    <t>SEBN-Bonanza</t>
  </si>
  <si>
    <t>SEBT-El Batan</t>
  </si>
  <si>
    <t>SECA-Catarama</t>
  </si>
  <si>
    <t>SECC-Condorcocha</t>
  </si>
  <si>
    <t>SECD-Calademar</t>
  </si>
  <si>
    <t>SECE-Santa Celica</t>
  </si>
  <si>
    <t>SECF-Cafi</t>
  </si>
  <si>
    <t>SECG-Chongon</t>
  </si>
  <si>
    <t>SECH-Chone</t>
  </si>
  <si>
    <t>SECI-Calica</t>
  </si>
  <si>
    <t>SECM-Clementina</t>
  </si>
  <si>
    <t>SECN-Corvinsa</t>
  </si>
  <si>
    <t>SECO-Coca</t>
  </si>
  <si>
    <t>SECP-Corvapar</t>
  </si>
  <si>
    <t>SECQ-Coaque</t>
  </si>
  <si>
    <t>SECR-Curaray</t>
  </si>
  <si>
    <t>SECU-Cuenca</t>
  </si>
  <si>
    <t>SECV-Camavel</t>
  </si>
  <si>
    <t>SECY-Camaguay</t>
  </si>
  <si>
    <t>SEEP-El Piedrero</t>
  </si>
  <si>
    <t>SEES-Esmeraldas</t>
  </si>
  <si>
    <t>SEGE-Guale</t>
  </si>
  <si>
    <t>SEGH-Gran Chaparral</t>
  </si>
  <si>
    <t>SEGM-Granjas Marinas</t>
  </si>
  <si>
    <t>SEGS-Galapagos Baltra</t>
  </si>
  <si>
    <t>SEGU-Guayaquil</t>
  </si>
  <si>
    <t xml:space="preserve">SEGZ-Gualaquiza </t>
  </si>
  <si>
    <t>SEHA-Hnda San Juan</t>
  </si>
  <si>
    <t>SEHI-Cotachachi</t>
  </si>
  <si>
    <t>SEHJ-Hnda Jackson</t>
  </si>
  <si>
    <t>SEIB-Ibarra</t>
  </si>
  <si>
    <t>SEIC-Inducam</t>
  </si>
  <si>
    <t>SEII-Isla Isabela</t>
  </si>
  <si>
    <t>SEIS-Isabel Maria</t>
  </si>
  <si>
    <t>SEIZ-Ingenio Aztra</t>
  </si>
  <si>
    <t>SEJC-San Jacinto</t>
  </si>
  <si>
    <t>SEJI-Jipijapa</t>
  </si>
  <si>
    <t>SEJM-Jama</t>
  </si>
  <si>
    <t>SEKK-KM192</t>
  </si>
  <si>
    <t>SEKO-KM200</t>
  </si>
  <si>
    <t>SELA-Lago Agrio</t>
  </si>
  <si>
    <t>SELH-Las Conchitas</t>
  </si>
  <si>
    <t>SELI-Limoncocha</t>
  </si>
  <si>
    <t>SELJ-La Julia</t>
  </si>
  <si>
    <t>SELM-Loma Larga</t>
  </si>
  <si>
    <t>SELN-Limones</t>
  </si>
  <si>
    <t>SELO-Loja La Toma</t>
  </si>
  <si>
    <t>SELP-La Planada</t>
  </si>
  <si>
    <t>SELR-Los Manglares</t>
  </si>
  <si>
    <t>SELS-La Seta</t>
  </si>
  <si>
    <t>SELT-Latacunga</t>
  </si>
  <si>
    <t>SELY-La Judy</t>
  </si>
  <si>
    <t>SELZ-La Luz</t>
  </si>
  <si>
    <t xml:space="preserve">SEMA-Macara </t>
  </si>
  <si>
    <t>SEMC-Macas</t>
  </si>
  <si>
    <t>SEMD-Mondragon</t>
  </si>
  <si>
    <t>SEME-Mopesca</t>
  </si>
  <si>
    <t>SEMF-Linsa</t>
  </si>
  <si>
    <t>SEMG-Margolfo</t>
  </si>
  <si>
    <t xml:space="preserve">SEMH-Machala </t>
  </si>
  <si>
    <t>SEMI-Miraflores</t>
  </si>
  <si>
    <t>SEMJ-Mar Rojo</t>
  </si>
  <si>
    <t>SEML-Manglaralto</t>
  </si>
  <si>
    <t>SEMN-La Mana</t>
  </si>
  <si>
    <t xml:space="preserve">SEMO-Montalvo </t>
  </si>
  <si>
    <t>SEMP-Mopa</t>
  </si>
  <si>
    <t>SEMR-Maria Teresa</t>
  </si>
  <si>
    <t>SEMS-Monjas Sur</t>
  </si>
  <si>
    <t>SEMT-Manta</t>
  </si>
  <si>
    <t>SEMX-Maragrosa</t>
  </si>
  <si>
    <t>SEMY-Martinica</t>
  </si>
  <si>
    <t>SENA-Nor Antizana</t>
  </si>
  <si>
    <t>SENC-Nor Cayambe</t>
  </si>
  <si>
    <t>SENI-Nor Iliniza</t>
  </si>
  <si>
    <t>SENL-Lago Agrio</t>
  </si>
  <si>
    <t>SENR-Nuevo Rancho</t>
  </si>
  <si>
    <t>SENV-Sitio Nuevo</t>
  </si>
  <si>
    <t>SEOL-Olmedo</t>
  </si>
  <si>
    <t>SEOT-Portotillo</t>
  </si>
  <si>
    <t>SEOV-Porvenir</t>
  </si>
  <si>
    <t>SEOY-Pantalony</t>
  </si>
  <si>
    <t>SEPA-Pastaza</t>
  </si>
  <si>
    <t>SEPB-Pedro Cabro</t>
  </si>
  <si>
    <t>SEPC-Patuca</t>
  </si>
  <si>
    <t>SEPD-Pedernales</t>
  </si>
  <si>
    <t>SEPE-Pechichal</t>
  </si>
  <si>
    <t>SEPJ-Puna Vieja</t>
  </si>
  <si>
    <t>SEPL-Playas</t>
  </si>
  <si>
    <t>SEPN-Palestina</t>
  </si>
  <si>
    <t>SEPO-Posorja</t>
  </si>
  <si>
    <t xml:space="preserve">SEPP-Plantaciones Tropicales </t>
  </si>
  <si>
    <t>SEPQ-Prolacan</t>
  </si>
  <si>
    <t>SEPR-Patricia</t>
  </si>
  <si>
    <t>SEPS-Pasaje</t>
  </si>
  <si>
    <t>SEPT-Putumayo</t>
  </si>
  <si>
    <t>SEPU-Puna</t>
  </si>
  <si>
    <t>SEPV-Portoviejo</t>
  </si>
  <si>
    <t>SEPX-Payo</t>
  </si>
  <si>
    <t>SEPZ-Los Peres</t>
  </si>
  <si>
    <t>SEQE-Quevedo</t>
  </si>
  <si>
    <t>SEQU-Quito</t>
  </si>
  <si>
    <t>SERA-Rancho Alegre</t>
  </si>
  <si>
    <t xml:space="preserve">SERB-Riobamba </t>
  </si>
  <si>
    <t>SERH-Rio Hondo</t>
  </si>
  <si>
    <t xml:space="preserve">SERO-Santa Rosa </t>
  </si>
  <si>
    <t>SERR-Rey Rancho</t>
  </si>
  <si>
    <t>SERT-Santa Rita</t>
  </si>
  <si>
    <t>SERY-Sarayacu</t>
  </si>
  <si>
    <t>SESA-Salinas</t>
  </si>
  <si>
    <t>SESC-Sucua</t>
  </si>
  <si>
    <t>SESD-Santo Domingo de Los Colorades</t>
  </si>
  <si>
    <t>SESE-Secadel</t>
  </si>
  <si>
    <t>SESF-San Francisco</t>
  </si>
  <si>
    <t>SESH-San Honorata</t>
  </si>
  <si>
    <t>SESI-Sur Iliniza</t>
  </si>
  <si>
    <t>SESL-San Lorenzo</t>
  </si>
  <si>
    <t>SESM-Shell Mera</t>
  </si>
  <si>
    <t>SESN-San Carlos</t>
  </si>
  <si>
    <t>SESO-La Estrella</t>
  </si>
  <si>
    <t>SEST-San Cristobal</t>
  </si>
  <si>
    <t>SESU-Sausalito</t>
  </si>
  <si>
    <t>SESX-San Jose de Chamanga</t>
  </si>
  <si>
    <t>SESY-Sur Cayambe</t>
  </si>
  <si>
    <t>SESZ-Sur Antizana</t>
  </si>
  <si>
    <t>SETA-Taura</t>
  </si>
  <si>
    <t>SETB-Timbre</t>
  </si>
  <si>
    <t>SETE-Tena</t>
  </si>
  <si>
    <t>SETG-Tenguel</t>
  </si>
  <si>
    <t xml:space="preserve">SETH-Taisha </t>
  </si>
  <si>
    <t xml:space="preserve">SETI-Tiputini </t>
  </si>
  <si>
    <t>SETL-Tapaila</t>
  </si>
  <si>
    <t xml:space="preserve">SETM-La Toma </t>
  </si>
  <si>
    <t>SETN-Tachina</t>
  </si>
  <si>
    <t>SETO-Pacto</t>
  </si>
  <si>
    <t xml:space="preserve">SETR-Tarapoa </t>
  </si>
  <si>
    <t>SETT-Teniente Ortiz</t>
  </si>
  <si>
    <t>SETU-Tulcan</t>
  </si>
  <si>
    <t>SEVC-La Victoria</t>
  </si>
  <si>
    <t>SEVI-Villano</t>
  </si>
  <si>
    <t>SEVR-El Vergel</t>
  </si>
  <si>
    <t>SEYA-Yaupi</t>
  </si>
  <si>
    <t xml:space="preserve">SEZA-Zamora </t>
  </si>
  <si>
    <t>SEZP-Zumba Pucupamba</t>
  </si>
  <si>
    <t>SFAL-Stanley</t>
  </si>
  <si>
    <t>SGAS-Asuncion</t>
  </si>
  <si>
    <t>SGAY-Ayolas</t>
  </si>
  <si>
    <t>SGBV-Bella Vista</t>
  </si>
  <si>
    <t xml:space="preserve">SGCO-Concepcion </t>
  </si>
  <si>
    <t>SGEN-Encarnacion</t>
  </si>
  <si>
    <t>SGES-Ciudad del Este</t>
  </si>
  <si>
    <t>SGFI-Filadelfia</t>
  </si>
  <si>
    <t>SGGR-Salto del Guaira</t>
  </si>
  <si>
    <t xml:space="preserve">SGIB-Itaipu </t>
  </si>
  <si>
    <t>SGJN-San Juan Nepomuceno</t>
  </si>
  <si>
    <t>SGLO-Lobrego</t>
  </si>
  <si>
    <t>SGLV-La Victoria</t>
  </si>
  <si>
    <t>SGME-Mariscal Estigarribia</t>
  </si>
  <si>
    <t>SGNA-Nueva Asuncion</t>
  </si>
  <si>
    <t>SGOL-Olimpo</t>
  </si>
  <si>
    <t>SGPI-Pilar</t>
  </si>
  <si>
    <t>SGPJ-Pedro Juan Caballero</t>
  </si>
  <si>
    <t>SGPO-Puerto Pinasco</t>
  </si>
  <si>
    <t>SGRO-Rosario</t>
  </si>
  <si>
    <t xml:space="preserve">SGSP-San Pedro Ycua Mandi Yu </t>
  </si>
  <si>
    <t>SGST-Santa Teresa</t>
  </si>
  <si>
    <t>SGYR-Yasyreta</t>
  </si>
  <si>
    <t>SKAC-Araracuara Caqueta</t>
  </si>
  <si>
    <t>SLAB-Abopo</t>
  </si>
  <si>
    <t>SLAG-Monteagudo</t>
  </si>
  <si>
    <t>SLAM-Arampampa</t>
  </si>
  <si>
    <t>SLAN-Angora</t>
  </si>
  <si>
    <t>SLAP-Apolo</t>
  </si>
  <si>
    <t>SLAQ-Aiquile</t>
  </si>
  <si>
    <t>SLAS-Ascencion de Guarayos</t>
  </si>
  <si>
    <t>SLAU-San Aurelio</t>
  </si>
  <si>
    <t>SLAV-Avicaya</t>
  </si>
  <si>
    <t>SLAX-Ay Luri</t>
  </si>
  <si>
    <t>SLBB-Bulo Bulo</t>
  </si>
  <si>
    <t>SLBC-Boca Chapare</t>
  </si>
  <si>
    <t>SLBF-Blanca Flor</t>
  </si>
  <si>
    <t>SLBH-Buena Hora</t>
  </si>
  <si>
    <t xml:space="preserve">SLBJ-Bermejo </t>
  </si>
  <si>
    <t>SLBN-Bella Union</t>
  </si>
  <si>
    <t>SLBR-Buen Retiro Itenez</t>
  </si>
  <si>
    <t>SLBS-Bella Vista Itenez</t>
  </si>
  <si>
    <t>SLBT-Buen Retiro Ballivian</t>
  </si>
  <si>
    <t>SLBU-Baures</t>
  </si>
  <si>
    <t>SLBV-Villa Vista Montano</t>
  </si>
  <si>
    <t>SLBW-Buena Vista Ballivian</t>
  </si>
  <si>
    <t>SLBY-Boyuibe</t>
  </si>
  <si>
    <t xml:space="preserve">SLCA-Camiri </t>
  </si>
  <si>
    <t>SLCB-Cochabamba</t>
  </si>
  <si>
    <t xml:space="preserve">SLCC-Copacabana </t>
  </si>
  <si>
    <t xml:space="preserve">SLCD-Canada </t>
  </si>
  <si>
    <t xml:space="preserve">SLCE-Cabezas </t>
  </si>
  <si>
    <t>SLCG-Charagua</t>
  </si>
  <si>
    <t>SLCH-Chimore</t>
  </si>
  <si>
    <t>SLCI-Caigua</t>
  </si>
  <si>
    <t>SLCJ-Cavias</t>
  </si>
  <si>
    <t>SLCK-Challapata</t>
  </si>
  <si>
    <t>SLCL-Collpani</t>
  </si>
  <si>
    <t>SLCM-Camiare</t>
  </si>
  <si>
    <t>SLCN-Charana</t>
  </si>
  <si>
    <t>SLCO-Cobija</t>
  </si>
  <si>
    <t xml:space="preserve">SLCP-Concepcion </t>
  </si>
  <si>
    <t>SLCQ-Copaqilla</t>
  </si>
  <si>
    <t>SLCR-Comarapa</t>
  </si>
  <si>
    <t>SLCS-Cerdas</t>
  </si>
  <si>
    <t>SLCU-Culpina</t>
  </si>
  <si>
    <t>SLCV-Cavinas</t>
  </si>
  <si>
    <t>SLCX-Chive</t>
  </si>
  <si>
    <t>SLCY-Collpa</t>
  </si>
  <si>
    <t>SLDA-Caranda</t>
  </si>
  <si>
    <t>SLDN-El Desengano</t>
  </si>
  <si>
    <t>SLDO-Cerro Colorado</t>
  </si>
  <si>
    <t>SLDP-Loma del Porvenir</t>
  </si>
  <si>
    <t>SLEA-El Cocal</t>
  </si>
  <si>
    <t>SLEC-El Cairo</t>
  </si>
  <si>
    <t>SLED-El Dorado</t>
  </si>
  <si>
    <t>SLEE-El Escondido</t>
  </si>
  <si>
    <t>SLEF-El Triunfo</t>
  </si>
  <si>
    <t>SLEH-El Rancho</t>
  </si>
  <si>
    <t>SLEI-Espino</t>
  </si>
  <si>
    <t>SLEJ-El Jovi</t>
  </si>
  <si>
    <t>SLEK-El Condor</t>
  </si>
  <si>
    <t>SLEL-El Cielo</t>
  </si>
  <si>
    <t>SLEM-Estacion Camacho</t>
  </si>
  <si>
    <t>SLEN-El Porvenir</t>
  </si>
  <si>
    <t>SLEO-El Paraiso</t>
  </si>
  <si>
    <t>SLEP-El Peru</t>
  </si>
  <si>
    <t>SLER-Cerrillos</t>
  </si>
  <si>
    <t>SLES-Estalsa</t>
  </si>
  <si>
    <t>SLET-Santa Cruz Trompillo</t>
  </si>
  <si>
    <t>SLEU-Eucaliptus</t>
  </si>
  <si>
    <t>SLEV-El Salvador</t>
  </si>
  <si>
    <t>SLEX-Escondido</t>
  </si>
  <si>
    <t>SLEZ-La Esperanza</t>
  </si>
  <si>
    <t>SLFA-Fatima</t>
  </si>
  <si>
    <t>SLFL-Florida</t>
  </si>
  <si>
    <t>SLFO-Flor de Oro</t>
  </si>
  <si>
    <t>SLFR-Florencia</t>
  </si>
  <si>
    <t>SLFV-Favorita</t>
  </si>
  <si>
    <t>SLFZ-Fortaleza</t>
  </si>
  <si>
    <t>SLGB-Guabira</t>
  </si>
  <si>
    <t>SLGF-Gulf</t>
  </si>
  <si>
    <t>SLGJ-Guadalajara</t>
  </si>
  <si>
    <t>SLGP-Guirapembi</t>
  </si>
  <si>
    <t>SLGS-Gral Saaverda</t>
  </si>
  <si>
    <t>SLGY-Guayaramerin</t>
  </si>
  <si>
    <t>SLHA-Cachascani</t>
  </si>
  <si>
    <t>SLHC-Huacareta</t>
  </si>
  <si>
    <t>SLHJ-Huacaraje</t>
  </si>
  <si>
    <t>SLHN-Chane Bedoya</t>
  </si>
  <si>
    <t>SLHS-Chacobos</t>
  </si>
  <si>
    <t>SLHT-Colquechaca</t>
  </si>
  <si>
    <t>SLHU-Huachi</t>
  </si>
  <si>
    <t>SLHY-Caquiaviri</t>
  </si>
  <si>
    <t>SLIB-Santa Isabel</t>
  </si>
  <si>
    <t>SLIC-Coroico</t>
  </si>
  <si>
    <t>SLID-Independiente</t>
  </si>
  <si>
    <t>SLIG-Inglaterra</t>
  </si>
  <si>
    <t>SLIH-Samaihuate</t>
  </si>
  <si>
    <t>SLIJ-Iniguazu</t>
  </si>
  <si>
    <t>SLIN-Santa Catalina</t>
  </si>
  <si>
    <t>SLIP-Samaipata</t>
  </si>
  <si>
    <t>SLIR-Ibori</t>
  </si>
  <si>
    <t>SLIT-Itaguazurenda</t>
  </si>
  <si>
    <t>SLIV-Isla Verde</t>
  </si>
  <si>
    <t>SLIX-Ixiamas</t>
  </si>
  <si>
    <t>SLIY-Intiraymi</t>
  </si>
  <si>
    <t>SLIZ-Izozog</t>
  </si>
  <si>
    <t>SLJA-Jatata</t>
  </si>
  <si>
    <t>SLJD-El Jordan</t>
  </si>
  <si>
    <t>SLJE-San Jose de Chiquitos</t>
  </si>
  <si>
    <t>SLJM-San Juan de Fribal</t>
  </si>
  <si>
    <t>SLJN-San Juan Estancias</t>
  </si>
  <si>
    <t>SLJO-San Joaquin</t>
  </si>
  <si>
    <t xml:space="preserve">SLJS-Josuani </t>
  </si>
  <si>
    <t>SLJT-Santa Juanita</t>
  </si>
  <si>
    <t xml:space="preserve">SLJV-San Javier </t>
  </si>
  <si>
    <t>SLKQ-San Miguel</t>
  </si>
  <si>
    <t>SLKY-Puerto Yuca</t>
  </si>
  <si>
    <t>SLLA-La Asunta</t>
  </si>
  <si>
    <t>SLLB-Las Brizas</t>
  </si>
  <si>
    <t>SLLC-Laguna Colorada</t>
  </si>
  <si>
    <t>SLLD-La Canada</t>
  </si>
  <si>
    <t>SLLE-La Ele</t>
  </si>
  <si>
    <t>SLLG-Laguna Verde</t>
  </si>
  <si>
    <t>SLLH-Lago Huachi</t>
  </si>
  <si>
    <t>SLLI-La India</t>
  </si>
  <si>
    <t>SLLJ-Laja</t>
  </si>
  <si>
    <t>SLLL-Laguna Loa</t>
  </si>
  <si>
    <t>SLLP-La Paz</t>
  </si>
  <si>
    <t>SLLQ-Copaquilla</t>
  </si>
  <si>
    <t>SLLS-Lagunillas</t>
  </si>
  <si>
    <t xml:space="preserve">SLLU-San Lorenzo Cordillera </t>
  </si>
  <si>
    <t>SLLV-La Selva</t>
  </si>
  <si>
    <t>SLLZ-San Lorenzo</t>
  </si>
  <si>
    <t>SLMB-Mangabalito</t>
  </si>
  <si>
    <t>SLMD-Madidi</t>
  </si>
  <si>
    <t>SLME-Mandeyapecua</t>
  </si>
  <si>
    <t>SLMF-Miraflores</t>
  </si>
  <si>
    <t xml:space="preserve">SLMG-Magdalena </t>
  </si>
  <si>
    <t>SLML-La Madre</t>
  </si>
  <si>
    <t>SLMM-Mora</t>
  </si>
  <si>
    <t>SLMN-Manuripi</t>
  </si>
  <si>
    <t>SLMP-Mapiri</t>
  </si>
  <si>
    <t>SLMR-Memore</t>
  </si>
  <si>
    <t>SLMT-Montero</t>
  </si>
  <si>
    <t>SLMV-Monte Verde</t>
  </si>
  <si>
    <t>SLMW-Mategua</t>
  </si>
  <si>
    <t>SLMX-Monos Arana</t>
  </si>
  <si>
    <t>SLMY-Muyupampa</t>
  </si>
  <si>
    <t>SLMZ-Mizque</t>
  </si>
  <si>
    <t>SLND-Normandia</t>
  </si>
  <si>
    <t>SLNE-Nueva Era</t>
  </si>
  <si>
    <t>SLNL-Canada Larga</t>
  </si>
  <si>
    <t>SLNO-Nuevo Mundo</t>
  </si>
  <si>
    <t>SLNP-Nueva Esperanza</t>
  </si>
  <si>
    <t xml:space="preserve">SLNQ-Nueva Esperanza Marban </t>
  </si>
  <si>
    <t>SLNV-Nieve</t>
  </si>
  <si>
    <t>SLOI-Orialsa</t>
  </si>
  <si>
    <t>SLOO-Coconi</t>
  </si>
  <si>
    <t>SLOR-Oruro</t>
  </si>
  <si>
    <t>SLOT-Sinaota</t>
  </si>
  <si>
    <t>SLPA-Palmar</t>
  </si>
  <si>
    <t>SLPB-Las Parabas</t>
  </si>
  <si>
    <t>SLPC-Portachuelo</t>
  </si>
  <si>
    <t>SLPF-Piso Firme</t>
  </si>
  <si>
    <t>SLPG-Progreso</t>
  </si>
  <si>
    <t>SLPH-Puerto Heath</t>
  </si>
  <si>
    <t>SLPI-Pitai</t>
  </si>
  <si>
    <t>SLPL-Padilla</t>
  </si>
  <si>
    <t>SLPM-Palmira</t>
  </si>
  <si>
    <t>SLPN-Porvenir Norte</t>
  </si>
  <si>
    <t>SLPO-Potosi</t>
  </si>
  <si>
    <t>SLPP-Paraparau</t>
  </si>
  <si>
    <t>SLPR-Puerto Rico</t>
  </si>
  <si>
    <t>SLPS-Puerto Suarez</t>
  </si>
  <si>
    <t>SLPU-Puerto America</t>
  </si>
  <si>
    <t>SLPV-Puerto Villa Roel</t>
  </si>
  <si>
    <t>SLPY-Piray</t>
  </si>
  <si>
    <t>SLQN-Coquinal</t>
  </si>
  <si>
    <t>SLQY-Curichi</t>
  </si>
  <si>
    <t xml:space="preserve">SLRA-San Ramon </t>
  </si>
  <si>
    <t xml:space="preserve">SLRB-Robore </t>
  </si>
  <si>
    <t>SLRE-El Remate</t>
  </si>
  <si>
    <t>SLRF-Refugio</t>
  </si>
  <si>
    <t>SLRG-Rugaguado</t>
  </si>
  <si>
    <t>SLRH-Rancho Alegre</t>
  </si>
  <si>
    <t>SLRI-Riberalta</t>
  </si>
  <si>
    <t>SLRL-Rosal</t>
  </si>
  <si>
    <t>SLRP-Rosapata</t>
  </si>
  <si>
    <t>SLRQ-Rurrenabaque</t>
  </si>
  <si>
    <t>SLRR-Retiro</t>
  </si>
  <si>
    <t>SLRS-Rio Seco</t>
  </si>
  <si>
    <t>SLRT-Santa Rita</t>
  </si>
  <si>
    <t>SLRX-Rincon del Tigre</t>
  </si>
  <si>
    <t>SLRY-Reyes</t>
  </si>
  <si>
    <t>SLSA-Santa Ana de Yacuma</t>
  </si>
  <si>
    <t xml:space="preserve">SLSB-San Borja </t>
  </si>
  <si>
    <t>SLSC-Santa Clara Moxos</t>
  </si>
  <si>
    <t>SLSD-San Carlos Gutierrez</t>
  </si>
  <si>
    <t>SLSE-Santa Teresita</t>
  </si>
  <si>
    <t>SLSF-San Francisco Moxos</t>
  </si>
  <si>
    <t>SLSG-San Miguel de Gaser</t>
  </si>
  <si>
    <t>SLSH-Santa Ana de Huachi</t>
  </si>
  <si>
    <t>SLSI-San Igancio de Velasco</t>
  </si>
  <si>
    <t>SLSJ-Salinas</t>
  </si>
  <si>
    <t>SLSK-Santa Rosa del Sara</t>
  </si>
  <si>
    <t>SLSL-Santa Lucia Cliza</t>
  </si>
  <si>
    <t>SLSM-San Igancio de Moxos</t>
  </si>
  <si>
    <t>SLSN-Sanandita</t>
  </si>
  <si>
    <t>SLSO-San Pedro de Totora</t>
  </si>
  <si>
    <t>SLSP-Sipuati</t>
  </si>
  <si>
    <t>SLSQ-Santiago de Chiquitos</t>
  </si>
  <si>
    <t>SLSR-Santa Rosa de Yacuma</t>
  </si>
  <si>
    <t>SLSS-Saipura</t>
  </si>
  <si>
    <t>SLSU-Sucre</t>
  </si>
  <si>
    <t xml:space="preserve">SLSW-Santa Barbara Versalles </t>
  </si>
  <si>
    <t>SLSX-San Ignacito</t>
  </si>
  <si>
    <t>SLSZ-Santa Rosita</t>
  </si>
  <si>
    <t>SLTA-Taquipirenda</t>
  </si>
  <si>
    <t>SLTB-Tiboy</t>
  </si>
  <si>
    <t>SLTC-Tres Cruces</t>
  </si>
  <si>
    <t>SLTE-Teoponte</t>
  </si>
  <si>
    <t>SLTF-San Telmo Cordillera</t>
  </si>
  <si>
    <t>SLTG-Santiago</t>
  </si>
  <si>
    <t>SLTH-Tumichucua</t>
  </si>
  <si>
    <t xml:space="preserve">SLTI-San Matias </t>
  </si>
  <si>
    <t>SLTJ-Tarija</t>
  </si>
  <si>
    <t>SLTK-Tararenda</t>
  </si>
  <si>
    <t>SLTL-Toldos</t>
  </si>
  <si>
    <t>SLTM-Tamarindo</t>
  </si>
  <si>
    <t>SLTO-Totora</t>
  </si>
  <si>
    <t>SLTP-Tipuani</t>
  </si>
  <si>
    <t>SLTR-Trinidad</t>
  </si>
  <si>
    <t>SLTS-Todos Santos</t>
  </si>
  <si>
    <t>SLTU-Turco</t>
  </si>
  <si>
    <t>SLTW-Tita</t>
  </si>
  <si>
    <t>SLTX-Tuichi</t>
  </si>
  <si>
    <t>SLTY-Tiguipa</t>
  </si>
  <si>
    <t>SLTZ-Tupiza</t>
  </si>
  <si>
    <t>SLUC-Cuevo</t>
  </si>
  <si>
    <t>SLUK-Curahuara de Carangas</t>
  </si>
  <si>
    <t>SLUN-Uncia</t>
  </si>
  <si>
    <t>SLUR-Urubichica</t>
  </si>
  <si>
    <t>SLUS-Urusi</t>
  </si>
  <si>
    <t>SLUU-Ulla Ulla</t>
  </si>
  <si>
    <t>SLUV-Uvas Verdes</t>
  </si>
  <si>
    <t>SLUY-Uyuni</t>
  </si>
  <si>
    <t>SLVA-Villa Aroma</t>
  </si>
  <si>
    <t>SLVD-Covendo</t>
  </si>
  <si>
    <t>SLVE-Venecia</t>
  </si>
  <si>
    <t>SLVG-Valle Grande</t>
  </si>
  <si>
    <t>SLVI-Caranavi</t>
  </si>
  <si>
    <t>SLVM-Villa Montes</t>
  </si>
  <si>
    <t>SLVN-Villa Negrita</t>
  </si>
  <si>
    <t>SLVR-Viru Viru</t>
  </si>
  <si>
    <t>SLVT-La Vertiente</t>
  </si>
  <si>
    <t>SLVU-Vuelta Grande</t>
  </si>
  <si>
    <t>SLVV-Villa Elvira</t>
  </si>
  <si>
    <t>SLVZ-Villazon</t>
  </si>
  <si>
    <t>SLWA-Santa Rosa de Abuna</t>
  </si>
  <si>
    <t>SLWD-Seis de Agosto</t>
  </si>
  <si>
    <t xml:space="preserve">SLYA-Yacuiba </t>
  </si>
  <si>
    <t>SLYB-El Bato</t>
  </si>
  <si>
    <t>SLYG-Yabog</t>
  </si>
  <si>
    <t>SLYI-Yapacani</t>
  </si>
  <si>
    <t>SLYM-Yucumo</t>
  </si>
  <si>
    <t>SLYP-Muyupampa</t>
  </si>
  <si>
    <t>SLYY-San Yo Yo</t>
  </si>
  <si>
    <t>SLZB-San Pedro RB</t>
  </si>
  <si>
    <t>SLZC-San Carlos</t>
  </si>
  <si>
    <t>SLZF-San Francisco NACIFF</t>
  </si>
  <si>
    <t>SLZG-San Agustin</t>
  </si>
  <si>
    <t>SLZJ-San Pedro Richard</t>
  </si>
  <si>
    <t>SLZK-San Lucas</t>
  </si>
  <si>
    <t>SLZP-San Pablo de Lipez</t>
  </si>
  <si>
    <t>SLZR-San Rafael Isidoro</t>
  </si>
  <si>
    <t>SLZS-San Ramon del Senac</t>
  </si>
  <si>
    <t>SLZV-San Vicente</t>
  </si>
  <si>
    <t>SLZX-San Pedro Salvatierra</t>
  </si>
  <si>
    <t xml:space="preserve">SMCI-Coeroeni </t>
  </si>
  <si>
    <t>SMCO-Coronie</t>
  </si>
  <si>
    <t>SMDA-Drietabbetje</t>
  </si>
  <si>
    <t>SMJP-Zandery J.A. Pengel Intl</t>
  </si>
  <si>
    <t>SMKA-Kabalebo</t>
  </si>
  <si>
    <t xml:space="preserve">SMKE-Kayser </t>
  </si>
  <si>
    <t>SMNI-New Nickerie</t>
  </si>
  <si>
    <t>SMPB-Paramaribo City</t>
  </si>
  <si>
    <t>SMSM-Kwamalasoemoetoe</t>
  </si>
  <si>
    <t>SMTB-Tafelberg Rudi Kappel</t>
  </si>
  <si>
    <t>SMWA-Wageningen</t>
  </si>
  <si>
    <t xml:space="preserve">SMZO-Paramaribo Zorg en Hoop </t>
  </si>
  <si>
    <t>SOCA-Cayenne</t>
  </si>
  <si>
    <t>SOOA-Maripasoula</t>
  </si>
  <si>
    <t>SOOG-Saint Georges de L'oyapock</t>
  </si>
  <si>
    <t>SOOM-Saint Laurent de Maroni</t>
  </si>
  <si>
    <t>SOOR-Regina</t>
  </si>
  <si>
    <t>SOOS-Saul</t>
  </si>
  <si>
    <t xml:space="preserve">SOOY-Sinnamary </t>
  </si>
  <si>
    <t>SPAA-Caraz</t>
  </si>
  <si>
    <t>SPAB-Huancabamba</t>
  </si>
  <si>
    <t>SPAC-Ciro Alegria</t>
  </si>
  <si>
    <t>SPAG-Aguaytia</t>
  </si>
  <si>
    <t>SPAI-Urpay</t>
  </si>
  <si>
    <t>SPAL-Alao</t>
  </si>
  <si>
    <t xml:space="preserve">SPAM-Camana </t>
  </si>
  <si>
    <t>SPAN-Sullana</t>
  </si>
  <si>
    <t>SPAO-San Juan Aposento</t>
  </si>
  <si>
    <t xml:space="preserve">SPAP-Picota </t>
  </si>
  <si>
    <t xml:space="preserve">SPAR-Alerta </t>
  </si>
  <si>
    <t xml:space="preserve">SPAS-Andoas </t>
  </si>
  <si>
    <t>SPAT-Aguas Calientes</t>
  </si>
  <si>
    <t xml:space="preserve">SPAY-Atalaya </t>
  </si>
  <si>
    <t>SPBA-Barranca</t>
  </si>
  <si>
    <t xml:space="preserve">SPBB-Moyobamba </t>
  </si>
  <si>
    <t>SPBC-Caballococha</t>
  </si>
  <si>
    <t>SPBL-Bellavista Huallaga</t>
  </si>
  <si>
    <t xml:space="preserve">SPBR-Iberia </t>
  </si>
  <si>
    <t>SPBS-Jeberos Bellavista</t>
  </si>
  <si>
    <t>SPBT-Obenteni</t>
  </si>
  <si>
    <t>SPBU-Vista Breau</t>
  </si>
  <si>
    <t>SPBY-Bayovar</t>
  </si>
  <si>
    <t>SPCA-Barraca</t>
  </si>
  <si>
    <t>SPCB-Aguas Blancas</t>
  </si>
  <si>
    <t>SPCC-Ciudad Constitucion</t>
  </si>
  <si>
    <t>SPCG-Casa Grande</t>
  </si>
  <si>
    <t>SPCH-Tocache</t>
  </si>
  <si>
    <t>SPCL-Pucallpa</t>
  </si>
  <si>
    <t>SPCM-Contamana</t>
  </si>
  <si>
    <t>SPCN-Cuno Cuno</t>
  </si>
  <si>
    <t xml:space="preserve">SPCP-Pucacaca </t>
  </si>
  <si>
    <t>SPCR-Acari</t>
  </si>
  <si>
    <t>SPCS-Cashivo</t>
  </si>
  <si>
    <t>SPCT-Chota</t>
  </si>
  <si>
    <t>SPCU-Cutidimeri</t>
  </si>
  <si>
    <t>SPCV-Cutivireni</t>
  </si>
  <si>
    <t xml:space="preserve">SPDO-Mollendo </t>
  </si>
  <si>
    <t>SPEB-Pebas</t>
  </si>
  <si>
    <t xml:space="preserve">SPEN-Iscozacin </t>
  </si>
  <si>
    <t xml:space="preserve">SPEO-Chimbote </t>
  </si>
  <si>
    <t>SPEP-Pueto Esperanza</t>
  </si>
  <si>
    <t xml:space="preserve">SPEQ-Moquegua </t>
  </si>
  <si>
    <t>SPEV-Elvalor</t>
  </si>
  <si>
    <t>SPEZ-Puerto Bermudez</t>
  </si>
  <si>
    <t>SPFA-Fausa</t>
  </si>
  <si>
    <t>SPFL-Fundo Flor</t>
  </si>
  <si>
    <t>SPGM-Tingo Maria</t>
  </si>
  <si>
    <t>SPGS-Lagunas</t>
  </si>
  <si>
    <t>SPGT-Puerto Victoria</t>
  </si>
  <si>
    <t>SPGU-Bagua</t>
  </si>
  <si>
    <t>SPHA-Chincha</t>
  </si>
  <si>
    <t>SPHC-Chala</t>
  </si>
  <si>
    <t>SPHI-Chiclayo</t>
  </si>
  <si>
    <t>SPHL-Olmos</t>
  </si>
  <si>
    <t>SPHO-Ayacucho</t>
  </si>
  <si>
    <t>SPHT-Huayptue</t>
  </si>
  <si>
    <t>SPHU-Huancayo</t>
  </si>
  <si>
    <t>SPHV-Huanuco Viejo</t>
  </si>
  <si>
    <t>SPHY-Andahuaylas</t>
  </si>
  <si>
    <t>SPHZ-Anta</t>
  </si>
  <si>
    <t>SPIA-Ica</t>
  </si>
  <si>
    <t xml:space="preserve">SPIL-Quincemil </t>
  </si>
  <si>
    <t>SPIM-Lima-Callao</t>
  </si>
  <si>
    <t>SPIN-Inapari</t>
  </si>
  <si>
    <t xml:space="preserve">SPIP-Satipo </t>
  </si>
  <si>
    <t>SPIR-Patria</t>
  </si>
  <si>
    <t>SPIS-Pias</t>
  </si>
  <si>
    <t>SPIT-Paita</t>
  </si>
  <si>
    <t>SPIY-Yauri</t>
  </si>
  <si>
    <t xml:space="preserve">SPIZ-Uchiza </t>
  </si>
  <si>
    <t>SPJA-Rioja</t>
  </si>
  <si>
    <t xml:space="preserve">SPJB-Cajabamba </t>
  </si>
  <si>
    <t>SPJI-Juanjui</t>
  </si>
  <si>
    <t>SPJJ-Jauja</t>
  </si>
  <si>
    <t>SPJL-Juliaca</t>
  </si>
  <si>
    <t>SPJN-San Juan</t>
  </si>
  <si>
    <t xml:space="preserve">SPJR-Cajamarca </t>
  </si>
  <si>
    <t>SPJU-Julcani</t>
  </si>
  <si>
    <t>SPLA-Louisiana</t>
  </si>
  <si>
    <t>SPLD-Celendim</t>
  </si>
  <si>
    <t>SPLG-Lagarto</t>
  </si>
  <si>
    <t>SPLI-Lima</t>
  </si>
  <si>
    <t>SPLN-Rodriguez de Mendoza</t>
  </si>
  <si>
    <t>SPLO-Ilo</t>
  </si>
  <si>
    <t xml:space="preserve">SPLP-Las Palmas </t>
  </si>
  <si>
    <t xml:space="preserve">SPLS-Zorrillos </t>
  </si>
  <si>
    <t>SPLT-Lobitos</t>
  </si>
  <si>
    <t>SPLV-Lago Verde</t>
  </si>
  <si>
    <t>SPMA-Rio Maranon</t>
  </si>
  <si>
    <t>SPME-Tumbes</t>
  </si>
  <si>
    <t>SPML-Malin</t>
  </si>
  <si>
    <t>SPMR-Santa Maria</t>
  </si>
  <si>
    <t xml:space="preserve">SPMS-Yurimaguas </t>
  </si>
  <si>
    <t>SPMY-Dos de Mayo</t>
  </si>
  <si>
    <t>SPNA-Punta de Lomas</t>
  </si>
  <si>
    <t>SPNC-Huanuco</t>
  </si>
  <si>
    <t>SPNH-Laguna Choclococha</t>
  </si>
  <si>
    <t>SPNM-Nuevo Mundo</t>
  </si>
  <si>
    <t>SPNO-Ancon</t>
  </si>
  <si>
    <t>SPNP-Puno</t>
  </si>
  <si>
    <t>SPNR-Ricran</t>
  </si>
  <si>
    <t>SPNT-Intuto</t>
  </si>
  <si>
    <t>SPNU-Manu</t>
  </si>
  <si>
    <t>SPNZ-Santa Cruz</t>
  </si>
  <si>
    <t>SPOA-Saposoa</t>
  </si>
  <si>
    <t xml:space="preserve">SPOL-Collique </t>
  </si>
  <si>
    <t>SPOP-Poto</t>
  </si>
  <si>
    <t xml:space="preserve">SPOR-Orcopampa </t>
  </si>
  <si>
    <t>SPOS-Zorritos</t>
  </si>
  <si>
    <t>SPOV-Leon Velarde</t>
  </si>
  <si>
    <t>SPOY-Atico</t>
  </si>
  <si>
    <t>SPPA-Puerto Ocopa</t>
  </si>
  <si>
    <t xml:space="preserve">SPPG-Paramonga </t>
  </si>
  <si>
    <t>SPPH-Pampa Hermosa</t>
  </si>
  <si>
    <t>SPPL-Playa</t>
  </si>
  <si>
    <t>SPPM-Pomacocha</t>
  </si>
  <si>
    <t>SPPN-Palma del Espino</t>
  </si>
  <si>
    <t>SPPO-Pozuzo</t>
  </si>
  <si>
    <t>SPPP-Huanacopampa</t>
  </si>
  <si>
    <t>SPPT-Paititi</t>
  </si>
  <si>
    <t>SPPY-Chachapoyas</t>
  </si>
  <si>
    <t>SPPZ-Palcazu</t>
  </si>
  <si>
    <t>SPQI-Quiteni</t>
  </si>
  <si>
    <t>SPQJ-Jaqui</t>
  </si>
  <si>
    <t xml:space="preserve">SPQN-Requena </t>
  </si>
  <si>
    <t>SPQR-Quiruvilca</t>
  </si>
  <si>
    <t>SPQT-Iquitos</t>
  </si>
  <si>
    <t>SPQU-Arequipa</t>
  </si>
  <si>
    <t>SPRF-San Raphael</t>
  </si>
  <si>
    <t>SPRG-San Regis</t>
  </si>
  <si>
    <t>SPRL-Imperial</t>
  </si>
  <si>
    <t xml:space="preserve">SPRM-San Ramon </t>
  </si>
  <si>
    <t>SPRT-Rio Tigre</t>
  </si>
  <si>
    <t>SPRU-Trujillo</t>
  </si>
  <si>
    <t>SPSA-Casma</t>
  </si>
  <si>
    <t>SPSC-Sauce</t>
  </si>
  <si>
    <t>SPSE-Sepahua</t>
  </si>
  <si>
    <t>SPSF-San Francisco</t>
  </si>
  <si>
    <t>SPSH-Shatoja</t>
  </si>
  <si>
    <t xml:space="preserve">SPSI-Siguas </t>
  </si>
  <si>
    <t>SPSJ-San Jose de Sisa</t>
  </si>
  <si>
    <t>SPSL-Lamas</t>
  </si>
  <si>
    <t>SPSM-Tsomavoni</t>
  </si>
  <si>
    <t>SPSN-Shapaja</t>
  </si>
  <si>
    <t>SPSO-Pisco</t>
  </si>
  <si>
    <t>SPSP-San Pablo</t>
  </si>
  <si>
    <t>SPSR-Santa Rosa</t>
  </si>
  <si>
    <t>SPSS-Masisea</t>
  </si>
  <si>
    <t>SPST-Tarapoto</t>
  </si>
  <si>
    <t>SPSY-Shiringayoc</t>
  </si>
  <si>
    <t>SPTA-Nauta</t>
  </si>
  <si>
    <t xml:space="preserve">SPTE-Teresita </t>
  </si>
  <si>
    <t>SPTI-Puerto Inca</t>
  </si>
  <si>
    <t>SPTN-Tacna</t>
  </si>
  <si>
    <t>SPTP-Talara El Pato</t>
  </si>
  <si>
    <t>SPTQ-Toquepala</t>
  </si>
  <si>
    <t>SPTR-Tournavista</t>
  </si>
  <si>
    <t>SPTT-Tananta</t>
  </si>
  <si>
    <t>SPTU-Puerto Maldonaldo</t>
  </si>
  <si>
    <t>SPTY-Tintay</t>
  </si>
  <si>
    <t>SPUC-Huamachuco</t>
  </si>
  <si>
    <t>SPUR-Piura</t>
  </si>
  <si>
    <t>SPVA-Hacienda el Valor</t>
  </si>
  <si>
    <t xml:space="preserve">SPVL-Caraveli </t>
  </si>
  <si>
    <t>SPVR-Vitor</t>
  </si>
  <si>
    <t>SPYA-Luya</t>
  </si>
  <si>
    <t>SPYC-Yarinacocha</t>
  </si>
  <si>
    <t>SPYL-Talara Capitan Montes</t>
  </si>
  <si>
    <t>SPYO-Pacasmayo</t>
  </si>
  <si>
    <t>SPYU-Yauca</t>
  </si>
  <si>
    <t>SPZA-Nazca</t>
  </si>
  <si>
    <t>SPZH-Pachiza</t>
  </si>
  <si>
    <t>SPZK-Sotziki</t>
  </si>
  <si>
    <t>SPZO-Cuzco</t>
  </si>
  <si>
    <t>SPZT-Chazuta</t>
  </si>
  <si>
    <t xml:space="preserve">SUAA-Montevideo Angel S Adami </t>
  </si>
  <si>
    <t xml:space="preserve">SUAG-Artigas </t>
  </si>
  <si>
    <t xml:space="preserve">SUCA-Colonia </t>
  </si>
  <si>
    <t xml:space="preserve">SUCM-Carmelo </t>
  </si>
  <si>
    <t>SUDU-Durazno</t>
  </si>
  <si>
    <t>SULS-Maldonado</t>
  </si>
  <si>
    <t xml:space="preserve">SUME-Mercedes </t>
  </si>
  <si>
    <t>SUMO-Melo</t>
  </si>
  <si>
    <t>SUMU-Montevideo Carrasco</t>
  </si>
  <si>
    <t>SUPE-Punta el Este</t>
  </si>
  <si>
    <t xml:space="preserve">SUPU-Paysandu </t>
  </si>
  <si>
    <t>SURV-Riviera</t>
  </si>
  <si>
    <t>SUSO-Salto</t>
  </si>
  <si>
    <t>SUTB-Tacuarembo</t>
  </si>
  <si>
    <t>SUTR-Treinta y Tres</t>
  </si>
  <si>
    <t>SUVO-Vichadero</t>
  </si>
  <si>
    <t xml:space="preserve">SVAC-Acarigua </t>
  </si>
  <si>
    <t>SVAN-Anaco</t>
  </si>
  <si>
    <t xml:space="preserve">SVAT-San Fernando de Atabapo </t>
  </si>
  <si>
    <t>SVBC-Barcelona</t>
  </si>
  <si>
    <t>SVBI-Barinas</t>
  </si>
  <si>
    <t>SVBL-Maracay El Libertador</t>
  </si>
  <si>
    <t>SVBM-Barquisimeto</t>
  </si>
  <si>
    <t>SVBS-Maracay Mariscal Sucre</t>
  </si>
  <si>
    <t>SVBZ-Bruzual</t>
  </si>
  <si>
    <t>SVCB-Ciudad Bolivar</t>
  </si>
  <si>
    <t>SVCD-Caicara de Orinoco</t>
  </si>
  <si>
    <t>SVCH-Achaguas</t>
  </si>
  <si>
    <t>SVCI-Cachipo</t>
  </si>
  <si>
    <t>SVCJ-San Carlos Cojedes</t>
  </si>
  <si>
    <t xml:space="preserve">SVCL-Calabozo </t>
  </si>
  <si>
    <t xml:space="preserve">SVCN-Canaima </t>
  </si>
  <si>
    <t xml:space="preserve">SVCO-Carora </t>
  </si>
  <si>
    <t>SVCP-Carupano</t>
  </si>
  <si>
    <t>SVCR-Coro</t>
  </si>
  <si>
    <t>SVCS-Charallave</t>
  </si>
  <si>
    <t>SVCU-Cumana</t>
  </si>
  <si>
    <t>SVCZ-Carrizal</t>
  </si>
  <si>
    <t>SVDP-La Divina Pastora</t>
  </si>
  <si>
    <t xml:space="preserve">SVED-El Dorado </t>
  </si>
  <si>
    <t xml:space="preserve">SVEZ-Elorza </t>
  </si>
  <si>
    <t>SVFM-Caracas Gen F de Miranda</t>
  </si>
  <si>
    <t>SVGD-Guasdualito</t>
  </si>
  <si>
    <t xml:space="preserve">SVGI-Guiria </t>
  </si>
  <si>
    <t xml:space="preserve">SVGT-Guasipati </t>
  </si>
  <si>
    <t>SVGU-Guanare</t>
  </si>
  <si>
    <t xml:space="preserve">SVHG-Higuerote </t>
  </si>
  <si>
    <t xml:space="preserve">SVIC-Icabaru </t>
  </si>
  <si>
    <t>SVIE-Isla de Coche</t>
  </si>
  <si>
    <t>SVJC-Paraguana</t>
  </si>
  <si>
    <t>SVJM-San Juan de Los Morros</t>
  </si>
  <si>
    <t xml:space="preserve">SVKA-Kavanayen </t>
  </si>
  <si>
    <t>SVKM-Kamarata</t>
  </si>
  <si>
    <t>SVLF-La Fria</t>
  </si>
  <si>
    <t xml:space="preserve">SVLO-La Orchila </t>
  </si>
  <si>
    <t>SVMC-Maracaibo</t>
  </si>
  <si>
    <t xml:space="preserve">SVMD-Merida </t>
  </si>
  <si>
    <t>SVMG-Margarita Porlamar</t>
  </si>
  <si>
    <t>SVMI-Caracas Simon Bolivar</t>
  </si>
  <si>
    <t>SVMN-Mene Grande</t>
  </si>
  <si>
    <t>SVMP-Caracas Metropolitano</t>
  </si>
  <si>
    <t>SVMT-Maturin</t>
  </si>
  <si>
    <t>SVPA-Puerto Ayacucho</t>
  </si>
  <si>
    <t>SVPC-Puerto Cabello</t>
  </si>
  <si>
    <t>SVPM-San Cristobal</t>
  </si>
  <si>
    <t>SVPR-Guayana Puerto Ordaz</t>
  </si>
  <si>
    <t xml:space="preserve">SVPT-Palmarito </t>
  </si>
  <si>
    <t>SVRS-El Gran Roque</t>
  </si>
  <si>
    <t>SVSA-San Antonio</t>
  </si>
  <si>
    <t>SVSB-Santa Barbara de Barinas</t>
  </si>
  <si>
    <t xml:space="preserve">SVSC-San Carlos de Rio Negro </t>
  </si>
  <si>
    <t>SVSE-Santa Elena de Uairen</t>
  </si>
  <si>
    <t>SVSO-Santo Domingo</t>
  </si>
  <si>
    <t xml:space="preserve">SVSP-San Felipe </t>
  </si>
  <si>
    <t>SVSR-San Fernando de Apure</t>
  </si>
  <si>
    <t xml:space="preserve">SVST-San Tome </t>
  </si>
  <si>
    <t xml:space="preserve">SVSZ-Santa Barbara del Zulia </t>
  </si>
  <si>
    <t xml:space="preserve">SVTC-Tucupita </t>
  </si>
  <si>
    <t xml:space="preserve">SVTM-Tumeremo </t>
  </si>
  <si>
    <t xml:space="preserve">SVTR-Temblador </t>
  </si>
  <si>
    <t xml:space="preserve">SVUM-Uriman </t>
  </si>
  <si>
    <t xml:space="preserve">SVUQ-Uonquen </t>
  </si>
  <si>
    <t>SVVA-Valencia</t>
  </si>
  <si>
    <t>SVVG-El Vigia</t>
  </si>
  <si>
    <t>SVVL-Valera</t>
  </si>
  <si>
    <t>SVVP-Valle de La Pascua</t>
  </si>
  <si>
    <t xml:space="preserve">SYAH-Aishalton </t>
  </si>
  <si>
    <t>SYAN-Annai</t>
  </si>
  <si>
    <t xml:space="preserve">SYAP-Apoteri </t>
  </si>
  <si>
    <t>SYAW-Awaruwaunawa</t>
  </si>
  <si>
    <t>SYBR-Baramita</t>
  </si>
  <si>
    <t>SYBT-Bartica</t>
  </si>
  <si>
    <t xml:space="preserve">SYCJ-Cheddi jagan Intl Timehri? </t>
  </si>
  <si>
    <t>SYEB-Ebini</t>
  </si>
  <si>
    <t xml:space="preserve">SYGC-Georgetown </t>
  </si>
  <si>
    <t>SYGH-Good Hope</t>
  </si>
  <si>
    <t>SYGO-Ogle</t>
  </si>
  <si>
    <t xml:space="preserve">SYGT-Georgetown </t>
  </si>
  <si>
    <t xml:space="preserve">SYIB-Imbaimadai </t>
  </si>
  <si>
    <t xml:space="preserve">SYKA-Kaieteur </t>
  </si>
  <si>
    <t>SYKI-Kaow I</t>
  </si>
  <si>
    <t xml:space="preserve">SYKK-Kurukabaru </t>
  </si>
  <si>
    <t xml:space="preserve">SYKM-Kamarang </t>
  </si>
  <si>
    <t>SYKR-Karanambo</t>
  </si>
  <si>
    <t>SYKS-Karasabi</t>
  </si>
  <si>
    <t>SYKT-Kato</t>
  </si>
  <si>
    <t>SYKW-Kwakwani</t>
  </si>
  <si>
    <t xml:space="preserve">SYLD-Linden </t>
  </si>
  <si>
    <t xml:space="preserve">SYLP-Lumid Pau </t>
  </si>
  <si>
    <t>SYLT-Lethem</t>
  </si>
  <si>
    <t>SYMB-Mabaruma</t>
  </si>
  <si>
    <t>SYMD-Mahdia</t>
  </si>
  <si>
    <t>SYMM-Monkey Mountain</t>
  </si>
  <si>
    <t>SYMN-Manari</t>
  </si>
  <si>
    <t>SYMP-Mountain Point</t>
  </si>
  <si>
    <t>SYMR-Matthews Ridge</t>
  </si>
  <si>
    <t>SYMW-Maruranawa</t>
  </si>
  <si>
    <t>SYNA-New Amsterdam</t>
  </si>
  <si>
    <t xml:space="preserve">SYOR-Orinduik </t>
  </si>
  <si>
    <t>SYPR-Paruima</t>
  </si>
  <si>
    <t>SYWI-Wichabai</t>
  </si>
  <si>
    <t>TAPA-V.C. Bird</t>
  </si>
  <si>
    <t>TAPH-Codrington</t>
  </si>
  <si>
    <t>TAPT-Coco Point</t>
  </si>
  <si>
    <t>TBPB-Grantley Adams</t>
  </si>
  <si>
    <t>TBPO-Bridgetown</t>
  </si>
  <si>
    <t>TDCF-Canefield</t>
  </si>
  <si>
    <t>TDPD-Melville Hall</t>
  </si>
  <si>
    <t>TDPR-Roseau</t>
  </si>
  <si>
    <t>TFFA-Grande Anse</t>
  </si>
  <si>
    <t xml:space="preserve">TFFB-Ballif </t>
  </si>
  <si>
    <t>TFFC-Saint Francois</t>
  </si>
  <si>
    <t>TFFD-Fort de France</t>
  </si>
  <si>
    <t>TFFF-Lamentin</t>
  </si>
  <si>
    <t>TFFG-Grande Case</t>
  </si>
  <si>
    <t>TFFJ-Saint Barthelemy</t>
  </si>
  <si>
    <t>TFFM-Marie Galant Grand Bourg</t>
  </si>
  <si>
    <t>TFFR-Le Raizet</t>
  </si>
  <si>
    <t>TFFS-Terre de Haut</t>
  </si>
  <si>
    <t>TGPG-St Georges</t>
  </si>
  <si>
    <t xml:space="preserve">TGPY-St Georges Point Salines </t>
  </si>
  <si>
    <t>TGPZ-Lauriston</t>
  </si>
  <si>
    <t>TIST-St Thomas</t>
  </si>
  <si>
    <t xml:space="preserve">TISX-St Croix Henry E Rohlsen </t>
  </si>
  <si>
    <t>TJBQ-Aguadilla</t>
  </si>
  <si>
    <t>TJCP-Culebra</t>
  </si>
  <si>
    <t xml:space="preserve">TJFA-Fajardo </t>
  </si>
  <si>
    <t xml:space="preserve">TJIG-San Juan FLR Dominicci </t>
  </si>
  <si>
    <t>TJMZ-Mayaguez</t>
  </si>
  <si>
    <t>TJNR-Roosevelt Roads NAS</t>
  </si>
  <si>
    <t>TJPS-Mercedita</t>
  </si>
  <si>
    <t xml:space="preserve">TJSJ-San Juan Luis Munoz Marin </t>
  </si>
  <si>
    <t>TJVQ-Vieques</t>
  </si>
  <si>
    <t>TKPK-St Kitts Golden Rock</t>
  </si>
  <si>
    <t xml:space="preserve">TKPN-Newcastle </t>
  </si>
  <si>
    <t>TLPC-St Lucia Vigie - George Charles</t>
  </si>
  <si>
    <t>TLPL-Hewanorra</t>
  </si>
  <si>
    <t>TNCA-Oranjestad (Aruba) Reina Beatrix</t>
  </si>
  <si>
    <t>TNCB-Kralendijk Bonaire</t>
  </si>
  <si>
    <t>TNCC-Willemstad Curacoa</t>
  </si>
  <si>
    <t>TNCE-St Eustatius FD Roosevelt</t>
  </si>
  <si>
    <t>TNCM-St Maarten Princess Juliana</t>
  </si>
  <si>
    <t>TNCS-Saba</t>
  </si>
  <si>
    <t xml:space="preserve">TQPF-Wallblake </t>
  </si>
  <si>
    <t xml:space="preserve">TRPM-Plymouth </t>
  </si>
  <si>
    <t>TTCP-Crown Point</t>
  </si>
  <si>
    <t>TTPP-Piarco</t>
  </si>
  <si>
    <t>TTPS-Port of Spain</t>
  </si>
  <si>
    <t>TUPA-Auguste George</t>
  </si>
  <si>
    <t>TUPJ-Beef Island</t>
  </si>
  <si>
    <t>TUPW-Virgin Gorda</t>
  </si>
  <si>
    <t>TVSB-JF Mitchell</t>
  </si>
  <si>
    <t xml:space="preserve">TVSC-Canouan </t>
  </si>
  <si>
    <t>TVSM-Mustique</t>
  </si>
  <si>
    <t>TVSU-Union Island</t>
  </si>
  <si>
    <t xml:space="preserve">TVSV-ET Joshua </t>
  </si>
  <si>
    <t>TXKF-Bermuda</t>
  </si>
  <si>
    <t>UAAA-Alma Ata</t>
  </si>
  <si>
    <t xml:space="preserve">UAAH-Balkhash </t>
  </si>
  <si>
    <t>UAAN-Uzunagach</t>
  </si>
  <si>
    <t>UACC-Astana Akmola?</t>
  </si>
  <si>
    <t>UACP-Petropavlosk</t>
  </si>
  <si>
    <t>UADD-Zhambyl Taraz</t>
  </si>
  <si>
    <t>UAFM-Bishkek Manas</t>
  </si>
  <si>
    <t>UAFO-Osh</t>
  </si>
  <si>
    <t>UAFP-Karakol</t>
  </si>
  <si>
    <t xml:space="preserve">UAII-Chimkent </t>
  </si>
  <si>
    <t xml:space="preserve">UAKD-Zhezkazgan </t>
  </si>
  <si>
    <t xml:space="preserve">UAKK-Karaganda </t>
  </si>
  <si>
    <t>UAOO-Kzyl-Orda</t>
  </si>
  <si>
    <t xml:space="preserve">UARR-Uralsk </t>
  </si>
  <si>
    <t xml:space="preserve">UASA-Ayaguz </t>
  </si>
  <si>
    <t>UASP-Pavlodar</t>
  </si>
  <si>
    <t>UASS-Semipalatinsk</t>
  </si>
  <si>
    <t>UATA-Aralsk</t>
  </si>
  <si>
    <t>UATE-Aktau</t>
  </si>
  <si>
    <t xml:space="preserve">UATG-Atyrau </t>
  </si>
  <si>
    <t>UATR-Chelkar</t>
  </si>
  <si>
    <t>UATT-Aktyubinsk</t>
  </si>
  <si>
    <t>UAUR-Arkalyk</t>
  </si>
  <si>
    <t xml:space="preserve">UAUU-Kostanay </t>
  </si>
  <si>
    <t>UBBB-Baku</t>
  </si>
  <si>
    <t>UBBG-Gyandzha</t>
  </si>
  <si>
    <t>UBEE-Yevlakh</t>
  </si>
  <si>
    <t>UEBB-Batagay</t>
  </si>
  <si>
    <t>UEBN-Nizhne-Yansk</t>
  </si>
  <si>
    <t>UEEA-Aldan</t>
  </si>
  <si>
    <t>UEEE-Yakutsk</t>
  </si>
  <si>
    <t>UELL-Chulman Nerungri</t>
  </si>
  <si>
    <t>UEMH-Tyoply Kluch</t>
  </si>
  <si>
    <t>UEMO-Olekminsk</t>
  </si>
  <si>
    <t>UENN-Nurba</t>
  </si>
  <si>
    <t>UERL-Lensk</t>
  </si>
  <si>
    <t>UERP-Polyarny</t>
  </si>
  <si>
    <t>UERR-Mirny</t>
  </si>
  <si>
    <t>UERS-Saskylakh</t>
  </si>
  <si>
    <t>UERT-Vitim</t>
  </si>
  <si>
    <t>UESO-Chokurdakh</t>
  </si>
  <si>
    <t>UESS-Chersky</t>
  </si>
  <si>
    <t>UEST-Tiksi</t>
  </si>
  <si>
    <t>UESU-Zyryanska</t>
  </si>
  <si>
    <t>UEVV-Gigansk</t>
  </si>
  <si>
    <t>UGEE-Yerevan</t>
  </si>
  <si>
    <t>UGEL-Gumri Shirak</t>
  </si>
  <si>
    <t>UGGG-Tbilisi</t>
  </si>
  <si>
    <t>UGGN-Tsnori</t>
  </si>
  <si>
    <t>UGMM-Mukhrani</t>
  </si>
  <si>
    <t>UGSS-Sukhumi</t>
  </si>
  <si>
    <t>UHBA-Arkhara</t>
  </si>
  <si>
    <t>UHBB-Blagoveschensk</t>
  </si>
  <si>
    <t>UHBI-Magdagachi</t>
  </si>
  <si>
    <t>UHBP-Ekimchan</t>
  </si>
  <si>
    <t>UHHD-Dalnerechensk</t>
  </si>
  <si>
    <t>UHHH-Khabarovsk</t>
  </si>
  <si>
    <t>UHHO-Troitskoye</t>
  </si>
  <si>
    <t>UHKM-Sovetskaya Gavan</t>
  </si>
  <si>
    <t xml:space="preserve">UHMA-Anadyr </t>
  </si>
  <si>
    <t>UHMD-Provindeniya Bay</t>
  </si>
  <si>
    <t>UHMG-Chaybukha</t>
  </si>
  <si>
    <t>UHMI-Mys Schmidta</t>
  </si>
  <si>
    <t>UHMK-Keperveem</t>
  </si>
  <si>
    <t>UHML-Lavrentiya</t>
  </si>
  <si>
    <t>UHMM-Magadan</t>
  </si>
  <si>
    <t>UHMN-Omolon</t>
  </si>
  <si>
    <t>UHMO-Markovo</t>
  </si>
  <si>
    <t>UHMP-Pevek</t>
  </si>
  <si>
    <t>UHMR-Beringovsky</t>
  </si>
  <si>
    <t>UHMS-Seymchan</t>
  </si>
  <si>
    <t>UHNN-Nikolaevsk na Amure</t>
  </si>
  <si>
    <t>UHOO-Okhotsk</t>
  </si>
  <si>
    <t>UHPB-Usn Bolshertsk</t>
  </si>
  <si>
    <t>UHPD-Ossora</t>
  </si>
  <si>
    <t>UHPK-Usn Kamchatsk</t>
  </si>
  <si>
    <t>UHPM-Milkovo</t>
  </si>
  <si>
    <t xml:space="preserve">UHPP-Petropavlovsk Kamchatsky </t>
  </si>
  <si>
    <t>UHPT-Tilichiki</t>
  </si>
  <si>
    <t>UHPU-Ust Khayruzovo</t>
  </si>
  <si>
    <t>UHSH-Okha</t>
  </si>
  <si>
    <t>UHSO-Zonalnoye</t>
  </si>
  <si>
    <t>UHSS-Yuzhno Sakhalinsk</t>
  </si>
  <si>
    <t>UHWW-Vladivostok</t>
  </si>
  <si>
    <t>UIAA-Chita</t>
  </si>
  <si>
    <t>UIAM-Mogocha</t>
  </si>
  <si>
    <t>UIBB-Bratsk</t>
  </si>
  <si>
    <t>UIII-Irkutsk</t>
  </si>
  <si>
    <t>UIKB-Bodaybo</t>
  </si>
  <si>
    <t>UIKK-Kirensk</t>
  </si>
  <si>
    <t>UINN-Nizhneudinsk</t>
  </si>
  <si>
    <t>UIUU-Ulan-Ude</t>
  </si>
  <si>
    <t>UKBB-Kiev Borispol</t>
  </si>
  <si>
    <t xml:space="preserve">UKCC-Donetsk </t>
  </si>
  <si>
    <t xml:space="preserve">UKCW-Lugansk </t>
  </si>
  <si>
    <t>UKDD-Dnepropetrovsk</t>
  </si>
  <si>
    <t>UKDE-Zaparozhye Mokraya</t>
  </si>
  <si>
    <t>UKDR-Krivoy Rog</t>
  </si>
  <si>
    <t>UKFF-Simferopol</t>
  </si>
  <si>
    <t>UKFY-Djankoy</t>
  </si>
  <si>
    <t>UKHE-Petrovskoye</t>
  </si>
  <si>
    <t>UKHH-Kharkov</t>
  </si>
  <si>
    <t>UKHP-Poltawa</t>
  </si>
  <si>
    <t>UKHS-Sumy</t>
  </si>
  <si>
    <t>UKKE-Cherkasy</t>
  </si>
  <si>
    <t>UKKG-Kirovograd</t>
  </si>
  <si>
    <t>UKKH-Uzin</t>
  </si>
  <si>
    <t>UKKK-Kiev Zhulyany</t>
  </si>
  <si>
    <t>UKKM-Gostomel</t>
  </si>
  <si>
    <t>UKKR-Uksatse</t>
  </si>
  <si>
    <t>UKKS-Semeynovka</t>
  </si>
  <si>
    <t>UKKT-Swyatoshino</t>
  </si>
  <si>
    <t>UKKV-Vitomir</t>
  </si>
  <si>
    <t>UKLC-Luck</t>
  </si>
  <si>
    <t>UKLH-Hmelnicij</t>
  </si>
  <si>
    <t>UKLI-Ivano Frankovsk</t>
  </si>
  <si>
    <t>UKLL-Lvov</t>
  </si>
  <si>
    <t>UKLN-Chernovtsy</t>
  </si>
  <si>
    <t>UKLP-L'viv Stryi</t>
  </si>
  <si>
    <t>UKLR-Rovno</t>
  </si>
  <si>
    <t>UKLT-Ternopol</t>
  </si>
  <si>
    <t>UKLU-Uzhgorod</t>
  </si>
  <si>
    <t>UKOH-Herson</t>
  </si>
  <si>
    <t>UKON-Mykolaiv</t>
  </si>
  <si>
    <t>UKOO-Odessa</t>
  </si>
  <si>
    <t xml:space="preserve">UKRR-Chernigow </t>
  </si>
  <si>
    <t xml:space="preserve">UKWW-Vinnitsa </t>
  </si>
  <si>
    <t>ULAA-Arkhangelsk</t>
  </si>
  <si>
    <t>ULAL-Leshukonskoye</t>
  </si>
  <si>
    <t>ULAM-Naryan Mar</t>
  </si>
  <si>
    <t>ULDD-Amderma</t>
  </si>
  <si>
    <t>ULKK-Kotlas</t>
  </si>
  <si>
    <t>ULLI-St Petersburg</t>
  </si>
  <si>
    <t>ULMM-Murmansk</t>
  </si>
  <si>
    <t>ULOL-Velikiye Luki</t>
  </si>
  <si>
    <t>ULOO-Pskov</t>
  </si>
  <si>
    <t>ULPB-Petrozavodsk Besovets</t>
  </si>
  <si>
    <t xml:space="preserve">ULPP-Pertozavodsk </t>
  </si>
  <si>
    <t>ULWB-Belozyorsk</t>
  </si>
  <si>
    <t>ULWT-Totma</t>
  </si>
  <si>
    <t>ULWW-Vologda</t>
  </si>
  <si>
    <t>UMBB-Brest</t>
  </si>
  <si>
    <t>UMGG-Gomel</t>
  </si>
  <si>
    <t>UMII-Vitebsk</t>
  </si>
  <si>
    <t>UMKK-Kaliningrad Khrabrovo</t>
  </si>
  <si>
    <t>UMMG-Grodno</t>
  </si>
  <si>
    <t>UMMM-Minsk</t>
  </si>
  <si>
    <t>UMMS-Minsk 2</t>
  </si>
  <si>
    <t>UNAA-Abakan</t>
  </si>
  <si>
    <t xml:space="preserve">UNBB-Barnaul </t>
  </si>
  <si>
    <t>UNEE-Kemerovo</t>
  </si>
  <si>
    <t>UNIB-Baykit</t>
  </si>
  <si>
    <t>UNII-Yaniseysk</t>
  </si>
  <si>
    <t>UNIP-Podkamennaya Tunguska</t>
  </si>
  <si>
    <t>UNIS-Sovetsky Rudnik</t>
  </si>
  <si>
    <t>UNIT-Tura</t>
  </si>
  <si>
    <t>UNIW-Vanavara</t>
  </si>
  <si>
    <t>UNKB-Boguchany</t>
  </si>
  <si>
    <t xml:space="preserve">UNKE-Kezhma </t>
  </si>
  <si>
    <t xml:space="preserve">UNKL-Krasnoyarsk Yemelyanovo </t>
  </si>
  <si>
    <t>UNKY-Kysyl</t>
  </si>
  <si>
    <t>UNLL-Kolpashevo</t>
  </si>
  <si>
    <t>UNLW-Novy Vasyugan</t>
  </si>
  <si>
    <t xml:space="preserve">UNNT-Novosibirsk Tolmachevo </t>
  </si>
  <si>
    <t>UNOO-Omsk</t>
  </si>
  <si>
    <t>UNWW-Novokuznetsk</t>
  </si>
  <si>
    <t>UODD-Dikson</t>
  </si>
  <si>
    <t>UOHH-Khatanga</t>
  </si>
  <si>
    <t>UOOO-Norilsk</t>
  </si>
  <si>
    <t>UOTT-Turukhansk</t>
  </si>
  <si>
    <t>URKA-Anapa</t>
  </si>
  <si>
    <t>URKK-Krasnodar</t>
  </si>
  <si>
    <t>URKM-Maykop</t>
  </si>
  <si>
    <t>URMK-Kislovodsk</t>
  </si>
  <si>
    <t>URML-Makhachkalu</t>
  </si>
  <si>
    <t>URMM-Mineralnyye Voly</t>
  </si>
  <si>
    <t>URMN-Nalchik</t>
  </si>
  <si>
    <t>URMO-Vladikavkaz</t>
  </si>
  <si>
    <t>URMT-Stavropol</t>
  </si>
  <si>
    <t>URRM-Morozovsk</t>
  </si>
  <si>
    <t>URRR-Rostov na Donu</t>
  </si>
  <si>
    <t>URSS-Sochi</t>
  </si>
  <si>
    <t>URWA-Astrakhan</t>
  </si>
  <si>
    <t>URWI-Elista</t>
  </si>
  <si>
    <t xml:space="preserve">URWW-Volgograd </t>
  </si>
  <si>
    <t>USCC-Chelyabinsk Balandino</t>
  </si>
  <si>
    <t>USCM-Magnitogorsk</t>
  </si>
  <si>
    <t>USDD-Salekhard</t>
  </si>
  <si>
    <t>USDH-Kharasavey</t>
  </si>
  <si>
    <t>USDK-Kamennyi Mys</t>
  </si>
  <si>
    <t>USDS-Tarko Sale</t>
  </si>
  <si>
    <t xml:space="preserve">USDT-Tazovsky </t>
  </si>
  <si>
    <t>USHB-Beryozovo</t>
  </si>
  <si>
    <t>USHH-Khanty Mansiysk</t>
  </si>
  <si>
    <t>USHS-Sovetsky</t>
  </si>
  <si>
    <t>USKK-Kirov</t>
  </si>
  <si>
    <t>USMM-Nadym</t>
  </si>
  <si>
    <t>USNL-Laryak</t>
  </si>
  <si>
    <t>USNN-Nizhnevartovsk</t>
  </si>
  <si>
    <t>USNR-Raduzhny</t>
  </si>
  <si>
    <t>USPP-Perm</t>
  </si>
  <si>
    <t xml:space="preserve">USRK-Kogalym </t>
  </si>
  <si>
    <t>USRR-Surgut</t>
  </si>
  <si>
    <t>USSE-Severouralsk</t>
  </si>
  <si>
    <t>USSS-Yekaterinburg</t>
  </si>
  <si>
    <t>USTO-Tobolsk</t>
  </si>
  <si>
    <t>USTR-Tyumen Roshchino</t>
  </si>
  <si>
    <t>USTT-Tumen</t>
  </si>
  <si>
    <t>USUU-Kurgan</t>
  </si>
  <si>
    <t>UTAA-Ashgabat</t>
  </si>
  <si>
    <t>UTAK-Turkmenbashi</t>
  </si>
  <si>
    <t>UTAT-Tashauz (Dashkhovuz)</t>
  </si>
  <si>
    <t>UTAV-Chardzhev</t>
  </si>
  <si>
    <t>UTDD-Dushanbe</t>
  </si>
  <si>
    <t xml:space="preserve">UTDK-Kulyab </t>
  </si>
  <si>
    <t>UTDL-Khudzhand</t>
  </si>
  <si>
    <t xml:space="preserve">UTDO-Oktyabrsky </t>
  </si>
  <si>
    <t>UTDT-Kurgan Tyube</t>
  </si>
  <si>
    <t>UTED-Dzhizak</t>
  </si>
  <si>
    <t>UTEE-Sergeli</t>
  </si>
  <si>
    <t>UTKA-Andizhan</t>
  </si>
  <si>
    <t>UTKF-Fergana</t>
  </si>
  <si>
    <t>UTKK-Kokand</t>
  </si>
  <si>
    <t>UTKN-Namagan</t>
  </si>
  <si>
    <t>UTNM-Muynak</t>
  </si>
  <si>
    <t>UTNN-Nukys</t>
  </si>
  <si>
    <t>UTNT-Turtkul</t>
  </si>
  <si>
    <t>UTNU-Urgench</t>
  </si>
  <si>
    <t>UTSA-Navoi</t>
  </si>
  <si>
    <t>UTSB-Bukhara</t>
  </si>
  <si>
    <t>UTSH-Shahrisabz</t>
  </si>
  <si>
    <t>UTSK-Karshi</t>
  </si>
  <si>
    <t>UTSM-Tamdybulak</t>
  </si>
  <si>
    <t>UTSN-Zarafshan</t>
  </si>
  <si>
    <t>UTSR-Sary Asiya</t>
  </si>
  <si>
    <t>UTSS-Samarkand</t>
  </si>
  <si>
    <t>UTST-Termez</t>
  </si>
  <si>
    <t>UTSU-Uchkuduk</t>
  </si>
  <si>
    <t>UTTT-Tashkent Yuzhny</t>
  </si>
  <si>
    <t>UTTW-Tashkent Uzmet</t>
  </si>
  <si>
    <t xml:space="preserve">UUBP-Bryansk </t>
  </si>
  <si>
    <t>UUDD-Moscow Domodedovo</t>
  </si>
  <si>
    <t>UUEE-Moscow Sheremetyevo</t>
  </si>
  <si>
    <t>UUEM-Tver</t>
  </si>
  <si>
    <t xml:space="preserve">UUOB-Belgorod </t>
  </si>
  <si>
    <t xml:space="preserve">UUOO-Voronezh Chertovtskoye </t>
  </si>
  <si>
    <t>UUWW-Moscow Vnukovo</t>
  </si>
  <si>
    <t>UUYH-Ukhta</t>
  </si>
  <si>
    <t>UUYP-Pechora</t>
  </si>
  <si>
    <t>UUYT-Ust Kulom</t>
  </si>
  <si>
    <t>UUYW-Vorkuta</t>
  </si>
  <si>
    <t>UUYY-Syktyvkar</t>
  </si>
  <si>
    <t>UWGG-Nizhny Novgorod</t>
  </si>
  <si>
    <t>UWKD-Kazan</t>
  </si>
  <si>
    <t>UWKE-Begishevo</t>
  </si>
  <si>
    <t>UWKS-Cheboksary</t>
  </si>
  <si>
    <t>UWLW-Ulyanovsk Vostochny</t>
  </si>
  <si>
    <t>UWOO-Orenburg</t>
  </si>
  <si>
    <t>UWOR-Orsk</t>
  </si>
  <si>
    <t>UWPP-Penza</t>
  </si>
  <si>
    <t>UWSS-Saratov</t>
  </si>
  <si>
    <t>UWUU-Ufa</t>
  </si>
  <si>
    <t>UWWW-Samara Kurumoch</t>
  </si>
  <si>
    <t xml:space="preserve">VAAH-Ahmedabad </t>
  </si>
  <si>
    <t>VAAK-Akola</t>
  </si>
  <si>
    <t xml:space="preserve">VAAU-Aurangabad </t>
  </si>
  <si>
    <t>VABB-Bombay</t>
  </si>
  <si>
    <t>VABI-Bilaspur</t>
  </si>
  <si>
    <t xml:space="preserve">VABJ-Bhuj </t>
  </si>
  <si>
    <t xml:space="preserve">VABM-Belgaum </t>
  </si>
  <si>
    <t xml:space="preserve">VABO-Vadodara </t>
  </si>
  <si>
    <t xml:space="preserve">VABP-Bhopal </t>
  </si>
  <si>
    <t xml:space="preserve">VABV-Bhavnagar </t>
  </si>
  <si>
    <t>VADN-Daman</t>
  </si>
  <si>
    <t>VADS-Deesa</t>
  </si>
  <si>
    <t>VAGN-Guna</t>
  </si>
  <si>
    <t>VAGO-Goa Navy</t>
  </si>
  <si>
    <t>VAID-Indore</t>
  </si>
  <si>
    <t xml:space="preserve">VAJB-Jabalpur </t>
  </si>
  <si>
    <t>VAJJ-Bombay Juhu</t>
  </si>
  <si>
    <t>VAJM-Jamnagar</t>
  </si>
  <si>
    <t>VAKD-Khandwa</t>
  </si>
  <si>
    <t xml:space="preserve">VAKE-Kandla </t>
  </si>
  <si>
    <t xml:space="preserve">VAKJ-Khajuraho </t>
  </si>
  <si>
    <t>VAKP-Kohlapur</t>
  </si>
  <si>
    <t xml:space="preserve">VAKS-Keshod </t>
  </si>
  <si>
    <t>VAMS-Mandasaur</t>
  </si>
  <si>
    <t xml:space="preserve">VAND-Nanded </t>
  </si>
  <si>
    <t xml:space="preserve">VANP-Nagpur </t>
  </si>
  <si>
    <t>VANR-Nasik Road</t>
  </si>
  <si>
    <t>VAPG-Pratapgarh</t>
  </si>
  <si>
    <t>VAPO-Pune</t>
  </si>
  <si>
    <t xml:space="preserve">VAPR-Porbandar </t>
  </si>
  <si>
    <t>VARG-Ratnagiri</t>
  </si>
  <si>
    <t xml:space="preserve">VARK-Rajkot </t>
  </si>
  <si>
    <t xml:space="preserve">VARP-Raipur </t>
  </si>
  <si>
    <t>VASA-Sihora</t>
  </si>
  <si>
    <t>VASG-Songadh</t>
  </si>
  <si>
    <t>VASL-Sholapur</t>
  </si>
  <si>
    <t>VASU-Surat</t>
  </si>
  <si>
    <t xml:space="preserve">VAUD-Udaipur </t>
  </si>
  <si>
    <t>VAWM-Washim</t>
  </si>
  <si>
    <t>VCBI-Colombo Bandaranaike</t>
  </si>
  <si>
    <t>VCCA-Anuradhapura</t>
  </si>
  <si>
    <t>VCCB-Batticaloa</t>
  </si>
  <si>
    <t>VCCC-Colombu Ratmalana</t>
  </si>
  <si>
    <t>VCCG-Galoya</t>
  </si>
  <si>
    <t xml:space="preserve">VCCJ-Jaffna </t>
  </si>
  <si>
    <t>VCCT-Trincomalee</t>
  </si>
  <si>
    <t>VCCW-Wirawila</t>
  </si>
  <si>
    <t>VDBG-Battambang</t>
  </si>
  <si>
    <t>VDKC-Kompong Cham</t>
  </si>
  <si>
    <t>VDKH-Kompong Chnang</t>
  </si>
  <si>
    <t>VDKT-Kratie</t>
  </si>
  <si>
    <t>VDPP-Phnom Penh</t>
  </si>
  <si>
    <t>VDPT-Pongtuk</t>
  </si>
  <si>
    <t>VDSR-Siem Reap</t>
  </si>
  <si>
    <t>VDST-Stung Treng</t>
  </si>
  <si>
    <t>VDSV-Sihanouk</t>
  </si>
  <si>
    <t>VDVS-Voeune Sai</t>
  </si>
  <si>
    <t>VEAN-Along</t>
  </si>
  <si>
    <t>VEAT-Agartala</t>
  </si>
  <si>
    <t xml:space="preserve">VEAZ-Aizwal </t>
  </si>
  <si>
    <t>VEBA-Calcutta Behala</t>
  </si>
  <si>
    <t>VEBC-Berachampa</t>
  </si>
  <si>
    <t>VEBD-Baghdogra</t>
  </si>
  <si>
    <t>VEBG-Balurghat</t>
  </si>
  <si>
    <t>VEBK-Bokaro</t>
  </si>
  <si>
    <t>VEBL-Barbil</t>
  </si>
  <si>
    <t>VEBS-Bhubaneshwar</t>
  </si>
  <si>
    <t>VECC-Calcutta</t>
  </si>
  <si>
    <t>VECK-Chakulia</t>
  </si>
  <si>
    <t>VECO-Cooch Behar</t>
  </si>
  <si>
    <t>VECX-Car Nicobar</t>
  </si>
  <si>
    <t>VEDB-Dhanbad</t>
  </si>
  <si>
    <t>VEDZ-Deparijo</t>
  </si>
  <si>
    <t>VEGK-Gorakhpur</t>
  </si>
  <si>
    <t xml:space="preserve">VEGT-Guwahati </t>
  </si>
  <si>
    <t>VEGY-Gaya Panchapur</t>
  </si>
  <si>
    <t>VEHK-Hirakud</t>
  </si>
  <si>
    <t>VEIM-Imphal Tulihal</t>
  </si>
  <si>
    <t xml:space="preserve">VEJH-Jharsuguda </t>
  </si>
  <si>
    <t>VEJP-Jeypore</t>
  </si>
  <si>
    <t xml:space="preserve">VEJS-Jamshedpur </t>
  </si>
  <si>
    <t>VEJT-Jorhat</t>
  </si>
  <si>
    <t>VEKH-Kathinar</t>
  </si>
  <si>
    <t>VEKJ-Keonjhar</t>
  </si>
  <si>
    <t>VEKM-Kamalpur</t>
  </si>
  <si>
    <t>VEKN-Konark</t>
  </si>
  <si>
    <t>VEKR-Kailashahar</t>
  </si>
  <si>
    <t>VEKU-Silchar Kumbhigram</t>
  </si>
  <si>
    <t>VEKW-Khowai</t>
  </si>
  <si>
    <t>VELP-Lengpui</t>
  </si>
  <si>
    <t xml:space="preserve">VELR-Lilabari North Lakhimpur </t>
  </si>
  <si>
    <t>VEMH-Malda</t>
  </si>
  <si>
    <t>VEMN-Dibrugarh Mohanbari</t>
  </si>
  <si>
    <t xml:space="preserve">VEMR-Dimapur </t>
  </si>
  <si>
    <t xml:space="preserve">VEMZ-Mazaffarpur </t>
  </si>
  <si>
    <t>VENP-Nawapara</t>
  </si>
  <si>
    <t>VEPG-Passighat</t>
  </si>
  <si>
    <t>VEPH-Panagarh</t>
  </si>
  <si>
    <t>VEPN-Phulbani</t>
  </si>
  <si>
    <t>VEPP-Padampur</t>
  </si>
  <si>
    <t xml:space="preserve">VEPT-Patna </t>
  </si>
  <si>
    <t>VEPU-Purnea</t>
  </si>
  <si>
    <t>VERA-Ranuna</t>
  </si>
  <si>
    <t xml:space="preserve">VERC-Ranchi </t>
  </si>
  <si>
    <t>VERG-Rayaguda</t>
  </si>
  <si>
    <t>VERK-Rourkela</t>
  </si>
  <si>
    <t>VERL-Raxaul</t>
  </si>
  <si>
    <t>VERN-Rangeilunda</t>
  </si>
  <si>
    <t>VERU-Rupsi</t>
  </si>
  <si>
    <t>VETJ-Tezu</t>
  </si>
  <si>
    <t>VETK-Tarkeshwar</t>
  </si>
  <si>
    <t>VETS-Tusra</t>
  </si>
  <si>
    <t>VEUK-Utkela</t>
  </si>
  <si>
    <t xml:space="preserve">VEVZ-Vishakhapatnam </t>
  </si>
  <si>
    <t>VEZO-Zero</t>
  </si>
  <si>
    <t xml:space="preserve">VGBR-Barisal </t>
  </si>
  <si>
    <t>VGCB-Cox's Bazaar</t>
  </si>
  <si>
    <t>VGCM-Comilla</t>
  </si>
  <si>
    <t xml:space="preserve">VGEG-Chittagong M.A. Hannan </t>
  </si>
  <si>
    <t>VGIS-Ishurdi</t>
  </si>
  <si>
    <t>VGJR-Jessore</t>
  </si>
  <si>
    <t>VGLM-Lalmonirhat</t>
  </si>
  <si>
    <t>VGRJ-Rajshahi</t>
  </si>
  <si>
    <t>VGSD-Saidpur</t>
  </si>
  <si>
    <t>VGSG-Thakurgaon</t>
  </si>
  <si>
    <t>VGSH-Shamshernagar</t>
  </si>
  <si>
    <t>VGSY-Sylhet Osmani</t>
  </si>
  <si>
    <t>VGTJ-Tejgaon</t>
  </si>
  <si>
    <t>VGZR-Dhaka Zia Intl</t>
  </si>
  <si>
    <t>VHHH-Hong Kong Intl</t>
  </si>
  <si>
    <t>VHSK-Sek Kong</t>
  </si>
  <si>
    <t>VIAG-Agra</t>
  </si>
  <si>
    <t>VIAH-Aligarh</t>
  </si>
  <si>
    <t>VIAL-Allahabad Bamrauli</t>
  </si>
  <si>
    <t xml:space="preserve">VIAR-Amritsar </t>
  </si>
  <si>
    <t>VIBH-Banihal</t>
  </si>
  <si>
    <t>VIBK-Bikaner</t>
  </si>
  <si>
    <t>VIBL-Bakshi Ka Talab</t>
  </si>
  <si>
    <t xml:space="preserve">VIBN-Varanasi </t>
  </si>
  <si>
    <t>VIBR-Kulu Bhuntar</t>
  </si>
  <si>
    <t>VIBT-Bhatinda</t>
  </si>
  <si>
    <t>VIBW-Bhiwani</t>
  </si>
  <si>
    <t>VIBY-Bareilly</t>
  </si>
  <si>
    <t>VICG-Chandigarh</t>
  </si>
  <si>
    <t>VICX-Kanpur Chakeri</t>
  </si>
  <si>
    <t>VIDD-Delhi - Safdarjung</t>
  </si>
  <si>
    <t>VIDN-Dehrandun</t>
  </si>
  <si>
    <t>VIDP-Delhi Indira Gandhi</t>
  </si>
  <si>
    <t>VIDR-Dadri</t>
  </si>
  <si>
    <t>VIFB-Farrukhabad</t>
  </si>
  <si>
    <t>VIFD-Faridkot</t>
  </si>
  <si>
    <t>VIFZ-Ferojpur</t>
  </si>
  <si>
    <t>VIGN-Guna (error? VAGN?)</t>
  </si>
  <si>
    <t>VIGR-Gwalior</t>
  </si>
  <si>
    <t>VIHR-Hissar</t>
  </si>
  <si>
    <t>VIJN-Jhansi</t>
  </si>
  <si>
    <t>VIJO-Jodhpur</t>
  </si>
  <si>
    <t xml:space="preserve">VIJP-Jaipur </t>
  </si>
  <si>
    <t>VIJR-Jaisalmer</t>
  </si>
  <si>
    <t>VIJU-Jammu</t>
  </si>
  <si>
    <t xml:space="preserve">VIKA-Kanpur </t>
  </si>
  <si>
    <t>VIKD-Kud</t>
  </si>
  <si>
    <t xml:space="preserve">VIKO-Kota </t>
  </si>
  <si>
    <t>VILD-Ludhiana</t>
  </si>
  <si>
    <t>VILH-Leh</t>
  </si>
  <si>
    <t xml:space="preserve">VILK-Lucknow </t>
  </si>
  <si>
    <t>VILP-Lalitpur</t>
  </si>
  <si>
    <t>VIMG-Moga</t>
  </si>
  <si>
    <t>VINH-Nuh</t>
  </si>
  <si>
    <t>VINL-Narnaul</t>
  </si>
  <si>
    <t>VIPK-Pathankot</t>
  </si>
  <si>
    <t>VIPL-Patiala</t>
  </si>
  <si>
    <t>VIPT-Nanital Pantnagar</t>
  </si>
  <si>
    <t>VIQG-Qazigund</t>
  </si>
  <si>
    <t>VIRB-Raibarelli</t>
  </si>
  <si>
    <t>VIRG-Reengus</t>
  </si>
  <si>
    <t>VISB-Sikandrabad</t>
  </si>
  <si>
    <t>VISM-Shimla</t>
  </si>
  <si>
    <t>VISP-Saharanpur</t>
  </si>
  <si>
    <t xml:space="preserve">VISR-Srinagar </t>
  </si>
  <si>
    <t>VIST-Satna</t>
  </si>
  <si>
    <t>VLAO-Vientiane</t>
  </si>
  <si>
    <t>VLAP-Attopeu</t>
  </si>
  <si>
    <t>VLFL-Phongsaly</t>
  </si>
  <si>
    <t>VLHS-Bane Houei Say</t>
  </si>
  <si>
    <t>VLKG-Khong I</t>
  </si>
  <si>
    <t>VLLB-Luang Prabang</t>
  </si>
  <si>
    <t>VLLN-Luong Nam Tha</t>
  </si>
  <si>
    <t>VLOS-Oudomsay</t>
  </si>
  <si>
    <t>VLPS-Pakse</t>
  </si>
  <si>
    <t>VLPV-Phong Savanh</t>
  </si>
  <si>
    <t>VLSB-Sayaboury</t>
  </si>
  <si>
    <t>VLSK-Savannakhet</t>
  </si>
  <si>
    <t>VLSN-Sam Neua</t>
  </si>
  <si>
    <t>VLSV-Saravane</t>
  </si>
  <si>
    <t>VLTK-Thakhek</t>
  </si>
  <si>
    <t>VLVT-Vientiane Wattay</t>
  </si>
  <si>
    <t>VLXB-Xaisomboun</t>
  </si>
  <si>
    <t>VLXK-Xieng Khouang</t>
  </si>
  <si>
    <t>VMMC-Macau</t>
  </si>
  <si>
    <t>VNBG-Bajhang</t>
  </si>
  <si>
    <t>VNBJ-Bhojpur</t>
  </si>
  <si>
    <t>VNBL-Baglung</t>
  </si>
  <si>
    <t>VNBP-Bharatpur</t>
  </si>
  <si>
    <t>VNBR-Bajura</t>
  </si>
  <si>
    <t>VNBT-Baitadi</t>
  </si>
  <si>
    <t xml:space="preserve">VNBW-Bhairahawa </t>
  </si>
  <si>
    <t>VNCG-Chandragarhi</t>
  </si>
  <si>
    <t>VNCJ-Chaurjhari</t>
  </si>
  <si>
    <t>VNDG-Dang</t>
  </si>
  <si>
    <t>VNDH-Dhangarhi</t>
  </si>
  <si>
    <t>VNDL-Darchula</t>
  </si>
  <si>
    <t>VNDP-Dolpa</t>
  </si>
  <si>
    <t>VNDR-Dhorpatan</t>
  </si>
  <si>
    <t>VNDT-Doti</t>
  </si>
  <si>
    <t>VNGK-Gorkha</t>
  </si>
  <si>
    <t>VNJI-Jiri</t>
  </si>
  <si>
    <t>VNJL-Jumla</t>
  </si>
  <si>
    <t>VNJP-Janakpur</t>
  </si>
  <si>
    <t>VNJS-Jomsom</t>
  </si>
  <si>
    <t>VNKT-Kathmandu</t>
  </si>
  <si>
    <t>VNLD-Lamidada</t>
  </si>
  <si>
    <t>VNLK-Lukla</t>
  </si>
  <si>
    <t>VNLT-Langtang</t>
  </si>
  <si>
    <t>VNMA-Manang</t>
  </si>
  <si>
    <t>VNMG-Meghauli</t>
  </si>
  <si>
    <t>VNMN-Mahendranagar</t>
  </si>
  <si>
    <t>VNNG-Nepalgunj</t>
  </si>
  <si>
    <t>VNPK-Pokhara</t>
  </si>
  <si>
    <t>VNPL-Phaplu</t>
  </si>
  <si>
    <t>VNRB-Rajbiraj</t>
  </si>
  <si>
    <t>VNRC-Ramechap</t>
  </si>
  <si>
    <t xml:space="preserve">VNRK-Rukumkot </t>
  </si>
  <si>
    <t>VNRP-Rolpa</t>
  </si>
  <si>
    <t>VNRT-Rumjatar</t>
  </si>
  <si>
    <t>VNSB-Syanboche</t>
  </si>
  <si>
    <t>VNSI-Simara</t>
  </si>
  <si>
    <t>VNSK-Surkhet</t>
  </si>
  <si>
    <t>VNSL-Salley</t>
  </si>
  <si>
    <t>VNSR-Sanfebagar</t>
  </si>
  <si>
    <t>VNST-Simikot</t>
  </si>
  <si>
    <t>VNTJ-Taplejung</t>
  </si>
  <si>
    <t>VNTP-Tikapur</t>
  </si>
  <si>
    <t>VNTR-Tumlingtar</t>
  </si>
  <si>
    <t>VNVT-Biratnagar</t>
  </si>
  <si>
    <t xml:space="preserve">VOAT-Agatti </t>
  </si>
  <si>
    <t xml:space="preserve">VOBG-Bangalore </t>
  </si>
  <si>
    <t>VOBI-Bellary</t>
  </si>
  <si>
    <t>VOBR-Bidar</t>
  </si>
  <si>
    <t xml:space="preserve">VOBZ-Vijayawada </t>
  </si>
  <si>
    <t xml:space="preserve">VOCB-Coimbatore </t>
  </si>
  <si>
    <t>VOCC-Cochin</t>
  </si>
  <si>
    <t xml:space="preserve">VOCI-Cochin Intl </t>
  </si>
  <si>
    <t xml:space="preserve">VOCL-Calicut </t>
  </si>
  <si>
    <t>VOCP-Cuddapah</t>
  </si>
  <si>
    <t>VOCX-Car Nicobar</t>
  </si>
  <si>
    <t>VODG-Dundigal</t>
  </si>
  <si>
    <t>VODK-Donakonda</t>
  </si>
  <si>
    <t>VOGB-Gulbarga</t>
  </si>
  <si>
    <t xml:space="preserve">VOHY-Hyderabad </t>
  </si>
  <si>
    <t>VOKM-Khamampet</t>
  </si>
  <si>
    <t>VOKP-Kanchepuram</t>
  </si>
  <si>
    <t>VOKV-Kavaratti</t>
  </si>
  <si>
    <t xml:space="preserve">VOMD-Madurai </t>
  </si>
  <si>
    <t>VOMG-Magadi</t>
  </si>
  <si>
    <t>VOMH-Mahad</t>
  </si>
  <si>
    <t xml:space="preserve">VOML-Mangalore </t>
  </si>
  <si>
    <t>VOMM-Madras</t>
  </si>
  <si>
    <t>VOMY-Mysore</t>
  </si>
  <si>
    <t>VONS-Nagarjunsagar</t>
  </si>
  <si>
    <t>VONV-Neyveli</t>
  </si>
  <si>
    <t>VOPB-Port Blair</t>
  </si>
  <si>
    <t>VOPC-Pondicherry</t>
  </si>
  <si>
    <t>VOPN-Sri satya Sai</t>
  </si>
  <si>
    <t>VORG-Ramagundam</t>
  </si>
  <si>
    <t>VORM-Ramnad</t>
  </si>
  <si>
    <t>VORR-Raichur</t>
  </si>
  <si>
    <t>VORY-Rajahmundry</t>
  </si>
  <si>
    <t>VOSM-Salem</t>
  </si>
  <si>
    <t>VOTJ-Tanjore</t>
  </si>
  <si>
    <t xml:space="preserve">VOTP-Tirupati </t>
  </si>
  <si>
    <t xml:space="preserve">VOTR-Tiruchirappalli </t>
  </si>
  <si>
    <t xml:space="preserve">VOTV-Trivandrum </t>
  </si>
  <si>
    <t>VOTX-Tambaran</t>
  </si>
  <si>
    <t xml:space="preserve">VOTY-Ootacmund </t>
  </si>
  <si>
    <t>VOVB-Vikarabad</t>
  </si>
  <si>
    <t>VOVR-Vellore</t>
  </si>
  <si>
    <t>VOWA-Warangal</t>
  </si>
  <si>
    <t>VQPR-Paro</t>
  </si>
  <si>
    <t>VQTU-Thimbu</t>
  </si>
  <si>
    <t>VRMG-Gan</t>
  </si>
  <si>
    <t>VRMH-Hanimaadhoo</t>
  </si>
  <si>
    <t>VRMK-Kadhdhoo</t>
  </si>
  <si>
    <t>VRMM-Male</t>
  </si>
  <si>
    <t>VRMT-Kaadedhdhoo</t>
  </si>
  <si>
    <t>VTBC-Chanthaburi</t>
  </si>
  <si>
    <t>VTBD-Bangkok</t>
  </si>
  <si>
    <t>VTBE-Saraburi</t>
  </si>
  <si>
    <t>VTBF-Chachoengsao</t>
  </si>
  <si>
    <t>VTBG-Kanchanaburi</t>
  </si>
  <si>
    <t>VTBH-Lop Buri Sa Pran Nak</t>
  </si>
  <si>
    <t>VTBI-Prachin Buri</t>
  </si>
  <si>
    <t>VTBJ-Phetchaburi Tha Yang</t>
  </si>
  <si>
    <t>VTBK-Nakhon Pathom</t>
  </si>
  <si>
    <t>VTBL-Lop Buri</t>
  </si>
  <si>
    <t>VTBM-Phetchaburi Maruk</t>
  </si>
  <si>
    <t>VTBN-Prachuap Khiri Khan Pran Buri</t>
  </si>
  <si>
    <t>VTBP-Prachuap Khiri Khan</t>
  </si>
  <si>
    <t>VTBR-Ratchaburi</t>
  </si>
  <si>
    <t>VTBS-Chon Buri Sattahip</t>
  </si>
  <si>
    <t>VTBT-Chon Buri Bang Phra</t>
  </si>
  <si>
    <t>VTBU-Rayong Utapao</t>
  </si>
  <si>
    <t>VTBV-Trat</t>
  </si>
  <si>
    <t>VTBW-Prachin Buri Watthana Nakhon</t>
  </si>
  <si>
    <t>VTBX-Ayutthaya</t>
  </si>
  <si>
    <t>VTBY-Ayuttaya</t>
  </si>
  <si>
    <t>VTBZ-Lop Buri Nikom Sang Ton Eng</t>
  </si>
  <si>
    <t xml:space="preserve">VTCA-Chiang Rai Chiang Khong </t>
  </si>
  <si>
    <t xml:space="preserve">VTCB-Phayao Ban Chiang Kham </t>
  </si>
  <si>
    <t>VTCC-Chiang Mai</t>
  </si>
  <si>
    <t>VTCD-Nan Chiang Klang</t>
  </si>
  <si>
    <t>VTCE-Nan Ban Pua</t>
  </si>
  <si>
    <t>VTCF-Uttaradit West</t>
  </si>
  <si>
    <t>VTCH-Mae Hong Son</t>
  </si>
  <si>
    <t>VTCI-Mae Hong Son Pai</t>
  </si>
  <si>
    <t xml:space="preserve">VTCK-Mae Hong Son Khun Yuam </t>
  </si>
  <si>
    <t>VTCL-Lampang</t>
  </si>
  <si>
    <t>VTCN-Nan</t>
  </si>
  <si>
    <t>VTCO-Lamphun Pa Sak</t>
  </si>
  <si>
    <t>VTCP-Phrae</t>
  </si>
  <si>
    <t>VTCR-Chiang Rai Rob Wiang</t>
  </si>
  <si>
    <t xml:space="preserve">VTCS-Mae Hong Son Mae Sariang </t>
  </si>
  <si>
    <t>VTCT-Chiang Rai Int</t>
  </si>
  <si>
    <t>VTPA-Chonburi Phatthaya</t>
  </si>
  <si>
    <t>VTPC-Chonburi Sichang</t>
  </si>
  <si>
    <t>VTPH-Prachuap Khiri Khan Hua Hin</t>
  </si>
  <si>
    <t>VTPI-Nakhon Sawan Takhli</t>
  </si>
  <si>
    <t>VTPK-Rayong Map Kha</t>
  </si>
  <si>
    <t>VTPL-Phetchabun Lom Sak</t>
  </si>
  <si>
    <t>VTPM-Tak Mae Sot</t>
  </si>
  <si>
    <t>VTPN-Nakhon Sawan</t>
  </si>
  <si>
    <t>VTPO-Sukhothai</t>
  </si>
  <si>
    <t>VTPP-Phitsanulok</t>
  </si>
  <si>
    <t>VTPR-Ratchaburi Photharam</t>
  </si>
  <si>
    <t xml:space="preserve">VTPS-Phitsanulok Sarit Sena </t>
  </si>
  <si>
    <t>VTPT-Tak</t>
  </si>
  <si>
    <t>VTPU-Uttaradit</t>
  </si>
  <si>
    <t>VTPY-Tak Sam Ngao</t>
  </si>
  <si>
    <t>VTSA-Satun</t>
  </si>
  <si>
    <t>VTSB-Surat Thani</t>
  </si>
  <si>
    <t>VTSC-Narathiwat</t>
  </si>
  <si>
    <t>VTSD-Chumphon Tab Gai</t>
  </si>
  <si>
    <t>VTSE-Chumphon</t>
  </si>
  <si>
    <t>VTSF-Nakhon Si Thamarat</t>
  </si>
  <si>
    <t>VTSG-Krabi</t>
  </si>
  <si>
    <t>VTSH-Songkhla</t>
  </si>
  <si>
    <t>VTSK-Pattani</t>
  </si>
  <si>
    <t>VTSM-Surat Thani Samui</t>
  </si>
  <si>
    <t>VTSN-Nakon Si Thammarat</t>
  </si>
  <si>
    <t>VTSO-Surat Thani Don Nok</t>
  </si>
  <si>
    <t>VTSP-Phuket</t>
  </si>
  <si>
    <t>VTSR-Ranong</t>
  </si>
  <si>
    <t>VTSS-Songkhla Hat Yai</t>
  </si>
  <si>
    <t>VTST-Trang</t>
  </si>
  <si>
    <t>VTSY-Ya La</t>
  </si>
  <si>
    <t>VTUA-Kalasin Ban Na Khu</t>
  </si>
  <si>
    <t xml:space="preserve">VTUB-Nakhon Phanom Mukdahan </t>
  </si>
  <si>
    <t>VTUC-Chaiyaphum</t>
  </si>
  <si>
    <t>VTUD-Udon Thani</t>
  </si>
  <si>
    <t>VTUE-Sakon Nakkon Nam Phung Dam N</t>
  </si>
  <si>
    <t>VTUF-Sakon Nakkon Nam Phung Dam S</t>
  </si>
  <si>
    <t>VTUG-Chaiyaphum Phu Khieo</t>
  </si>
  <si>
    <t>VTUH-Nakhon Ratchasima Pak Chong</t>
  </si>
  <si>
    <t>VTUI-Sakhon Nakhon Bankhai</t>
  </si>
  <si>
    <t>VTUJ-Surin</t>
  </si>
  <si>
    <t>VTUK-Khon Kaen</t>
  </si>
  <si>
    <t>VTUL-Loei</t>
  </si>
  <si>
    <t>VTUM-Nongkhai</t>
  </si>
  <si>
    <t xml:space="preserve">VTUN-Nakhon Ratchasima Korat </t>
  </si>
  <si>
    <t>VTUO-Burirum</t>
  </si>
  <si>
    <t>VTUP-Nakhon Phanom</t>
  </si>
  <si>
    <t>VTUQ-Nakhon Ratchasima</t>
  </si>
  <si>
    <t>VTUR-Roi Et Rob Muang</t>
  </si>
  <si>
    <t>VTUS-Sakon Nakhon</t>
  </si>
  <si>
    <t>VTUT-Ubon Ratchathani Loeng Nok Tha</t>
  </si>
  <si>
    <t>VTUU-Ubon Ratchathani</t>
  </si>
  <si>
    <t>VTUV-Roi Et</t>
  </si>
  <si>
    <t>VTUW-Nakhon Phanom West</t>
  </si>
  <si>
    <t xml:space="preserve">VTUZ-Khon Kaen Nam Phung Dam </t>
  </si>
  <si>
    <t>VVAL-Anloc</t>
  </si>
  <si>
    <t>VVBM-Buonmethuot</t>
  </si>
  <si>
    <t>VVCB-Caobang</t>
  </si>
  <si>
    <t>VVCI-Catbi</t>
  </si>
  <si>
    <t>VVCL-Camly</t>
  </si>
  <si>
    <t>VVCM-Camau</t>
  </si>
  <si>
    <t>VVCR-Camranh</t>
  </si>
  <si>
    <t>VVCS-Conson</t>
  </si>
  <si>
    <t>VVCT-Cantho</t>
  </si>
  <si>
    <t>VVDB-Dienbienphu</t>
  </si>
  <si>
    <t>VVDL-Dalat Lienkhuong</t>
  </si>
  <si>
    <t>VVDN-Danang</t>
  </si>
  <si>
    <t>VVKP-Kep</t>
  </si>
  <si>
    <t>VVLK-Lakay</t>
  </si>
  <si>
    <t>VVNB-Hanoi Noibai</t>
  </si>
  <si>
    <t>VVNS-Nasan</t>
  </si>
  <si>
    <t>VVNT-Nhatrang</t>
  </si>
  <si>
    <t>VVPB-Hue Phubai</t>
  </si>
  <si>
    <t>VVPC-Phucat</t>
  </si>
  <si>
    <t>VVPK-Pleiku Cu Hanh</t>
  </si>
  <si>
    <t>VVPQ-Phuquoc</t>
  </si>
  <si>
    <t>VVPT-Phanthiet</t>
  </si>
  <si>
    <t>VVQN-Quinhon</t>
  </si>
  <si>
    <t>VVRG-Rachgia</t>
  </si>
  <si>
    <t>VVTH-Tuyhoa Dongtac</t>
  </si>
  <si>
    <t xml:space="preserve">VVTS-Ho Chi Minh Tansonnhat </t>
  </si>
  <si>
    <t>VVVH-Vinh</t>
  </si>
  <si>
    <t>VVVT-Vungtau</t>
  </si>
  <si>
    <t>VVVV-Hanoi Gialam</t>
  </si>
  <si>
    <t>VYAN-Ann</t>
  </si>
  <si>
    <t>VYAS-Anisakan</t>
  </si>
  <si>
    <t>VYBG-Bagan</t>
  </si>
  <si>
    <t>VYBM-Banmaw</t>
  </si>
  <si>
    <t>VYBO-Bago</t>
  </si>
  <si>
    <t>VYBP-Bokepyin</t>
  </si>
  <si>
    <t>VYCI-Coco Island</t>
  </si>
  <si>
    <t xml:space="preserve">VYCZ-Mandalay Chanmya Tha Zi </t>
  </si>
  <si>
    <t>VYDW-Dawei</t>
  </si>
  <si>
    <t>VYGG-Gantgaw</t>
  </si>
  <si>
    <t>VYGW-Gwa</t>
  </si>
  <si>
    <t>VYHB-Hmawby</t>
  </si>
  <si>
    <t>VYHH-Heho</t>
  </si>
  <si>
    <t>VYHL-Hommalin</t>
  </si>
  <si>
    <t>VYHN-Htilin</t>
  </si>
  <si>
    <t>VYHT-Hinthadu</t>
  </si>
  <si>
    <t>VYKG-Kengtung</t>
  </si>
  <si>
    <t>VYKH-Khatar</t>
  </si>
  <si>
    <t>VYKI-Kanti</t>
  </si>
  <si>
    <t>VYKL-Kalay</t>
  </si>
  <si>
    <t>VYKP-Kyaukpyu</t>
  </si>
  <si>
    <t>VYKT-Kawthoung</t>
  </si>
  <si>
    <t>VYKU-Kyauktu</t>
  </si>
  <si>
    <t>VYLK-Loikaw</t>
  </si>
  <si>
    <t>VYLN-Lonekin</t>
  </si>
  <si>
    <t>VYLO-Langkho</t>
  </si>
  <si>
    <t>VYLS-Lashio</t>
  </si>
  <si>
    <t>VYLY-Lanywa</t>
  </si>
  <si>
    <t>VYMA-Myoungmya</t>
  </si>
  <si>
    <t>VYMD-Mandalay</t>
  </si>
  <si>
    <t>VYME-Myeik</t>
  </si>
  <si>
    <t>VYMG-Myingyan</t>
  </si>
  <si>
    <t>VYMH-Mong Hpayak</t>
  </si>
  <si>
    <t>VYMI-Mongyai</t>
  </si>
  <si>
    <t>VYMK-Myitkyina</t>
  </si>
  <si>
    <t>VYML-Meiktila</t>
  </si>
  <si>
    <t>VYMM-Mawlamyine</t>
  </si>
  <si>
    <t>VYMN-Manaung</t>
  </si>
  <si>
    <t>VYMO-Momeik</t>
  </si>
  <si>
    <t>VYMP-Mongpyin</t>
  </si>
  <si>
    <t>VYMS-Mong Hsat</t>
  </si>
  <si>
    <t>VYMT-Mong Tong</t>
  </si>
  <si>
    <t>VYMU-Myauk U</t>
  </si>
  <si>
    <t>VYMW-Magway</t>
  </si>
  <si>
    <t>VYMY-Monywar</t>
  </si>
  <si>
    <t>VYNM-Naungmom</t>
  </si>
  <si>
    <t>VYNP-Nampong</t>
  </si>
  <si>
    <t>VYNS-Namsang</t>
  </si>
  <si>
    <t>VYNT-Namtu</t>
  </si>
  <si>
    <t>VYPA-Hpa An</t>
  </si>
  <si>
    <t>VYPB-Phonngbyin</t>
  </si>
  <si>
    <t>VYPE-Paletwa</t>
  </si>
  <si>
    <t>VYPI-Pearl Island</t>
  </si>
  <si>
    <t>VYPK-Pauk</t>
  </si>
  <si>
    <t>VYPL-Pinlebu</t>
  </si>
  <si>
    <t>VYPN-Pathein</t>
  </si>
  <si>
    <t>VYPP-Hpapun</t>
  </si>
  <si>
    <t>VYPT-Putao</t>
  </si>
  <si>
    <t>VYPU-Pakhokku</t>
  </si>
  <si>
    <t>VYPW-Palaw</t>
  </si>
  <si>
    <t>VYPY-Pyay</t>
  </si>
  <si>
    <t>VYSA-Saw</t>
  </si>
  <si>
    <t>VYSB-Shinbweyang</t>
  </si>
  <si>
    <t>VYSL-Salingyi</t>
  </si>
  <si>
    <t>VYSO-Sedoktayar</t>
  </si>
  <si>
    <t>VYST-Shante</t>
  </si>
  <si>
    <t>VYSW-Sittwe</t>
  </si>
  <si>
    <t>VYTD-Thandwe</t>
  </si>
  <si>
    <t>VYTL-Tachilek</t>
  </si>
  <si>
    <t>VYTN-Tanai</t>
  </si>
  <si>
    <t>VYTO-Taungoo</t>
  </si>
  <si>
    <t>VYTY-Tanyang</t>
  </si>
  <si>
    <t>VYYE-Ye</t>
  </si>
  <si>
    <t>VYYY-Yangon</t>
  </si>
  <si>
    <t>WAAA-Ujung Pandang</t>
  </si>
  <si>
    <t>WAAB-Bau Bau</t>
  </si>
  <si>
    <t>WAAG-Malimpung</t>
  </si>
  <si>
    <t>WAAI-Malili</t>
  </si>
  <si>
    <t>WAAJ-Mamuju</t>
  </si>
  <si>
    <t>WAAL-Ponggaluku</t>
  </si>
  <si>
    <t>WAAM-Masamba</t>
  </si>
  <si>
    <t>WAAP-Kolaka</t>
  </si>
  <si>
    <t>WAAR-Raha</t>
  </si>
  <si>
    <t xml:space="preserve">WAAS-Soroako </t>
  </si>
  <si>
    <t>WAAT-Makale</t>
  </si>
  <si>
    <t>WAAU-Kendari</t>
  </si>
  <si>
    <t>WABB-Biak Frans Kaisiepo</t>
  </si>
  <si>
    <t>WABD-Moanamani</t>
  </si>
  <si>
    <t>WABF-Numfor</t>
  </si>
  <si>
    <t>WABG-Waghete</t>
  </si>
  <si>
    <t>WABI-Nabire</t>
  </si>
  <si>
    <t>WABL-Ilaga</t>
  </si>
  <si>
    <t>WABN-Kokonau</t>
  </si>
  <si>
    <t>WABO-Serui</t>
  </si>
  <si>
    <t>WABP-Timika</t>
  </si>
  <si>
    <t>WABT-Enarotali</t>
  </si>
  <si>
    <t>WABU-Biak Manuhua</t>
  </si>
  <si>
    <t>WABW-Waren</t>
  </si>
  <si>
    <t>WAJA-Arso</t>
  </si>
  <si>
    <t>WAJB-Bokondini</t>
  </si>
  <si>
    <t>WAJD-Wakde</t>
  </si>
  <si>
    <t>WAJI-Sarmi</t>
  </si>
  <si>
    <t>WAJJ-Jayapura</t>
  </si>
  <si>
    <t>WAJK-Kiwirok</t>
  </si>
  <si>
    <t>WAJL-Lereh</t>
  </si>
  <si>
    <t>WAJM-Mulia</t>
  </si>
  <si>
    <t>WAJO-Oksibil</t>
  </si>
  <si>
    <t>WAJR-Waris</t>
  </si>
  <si>
    <t>WAJS-Senggeh</t>
  </si>
  <si>
    <t>WAJU-Ubrub</t>
  </si>
  <si>
    <t>WAJW-Wamena</t>
  </si>
  <si>
    <t>WAKA-Akimuga</t>
  </si>
  <si>
    <t>WAKD-Mindiptanah</t>
  </si>
  <si>
    <t>WAKE-Bade</t>
  </si>
  <si>
    <t>WAKG-Agats</t>
  </si>
  <si>
    <t>WAKH-Abohoy</t>
  </si>
  <si>
    <t>WAKK-Merauke</t>
  </si>
  <si>
    <t>WAKN-Primapun</t>
  </si>
  <si>
    <t>WAKO-Okaba</t>
  </si>
  <si>
    <t>WAKP-Kepi</t>
  </si>
  <si>
    <t>WAKT-Tanah Merah</t>
  </si>
  <si>
    <t>WAMA-Galela</t>
  </si>
  <si>
    <t>WAMB-Kotamubagu</t>
  </si>
  <si>
    <t>WAMC-Tentena</t>
  </si>
  <si>
    <t>WAMD-Jailolo</t>
  </si>
  <si>
    <t>WAMG-Gorontalo</t>
  </si>
  <si>
    <t>WAMH-Tahuna</t>
  </si>
  <si>
    <t>WAMI-Toli Toli</t>
  </si>
  <si>
    <t>WAMK-Kao</t>
  </si>
  <si>
    <t>WAML-Palu</t>
  </si>
  <si>
    <t>WAMM-Manado</t>
  </si>
  <si>
    <t>WAMN-Melangguane</t>
  </si>
  <si>
    <t>WAMP-Poso</t>
  </si>
  <si>
    <t>WAMQ-Bada</t>
  </si>
  <si>
    <t>WAMR-Morotai</t>
  </si>
  <si>
    <t>WAMT-Ternate</t>
  </si>
  <si>
    <t>WAMU-Wuasa</t>
  </si>
  <si>
    <t>WAMW-Luwuk</t>
  </si>
  <si>
    <t>WAPA-Amahai</t>
  </si>
  <si>
    <t>WAPB-Bula</t>
  </si>
  <si>
    <t>WAPC-Banda</t>
  </si>
  <si>
    <t>WAPD-Dobo</t>
  </si>
  <si>
    <t>WAPE-Mangole</t>
  </si>
  <si>
    <t>WAPH-Labuha</t>
  </si>
  <si>
    <t>WAPI-Saumlaki</t>
  </si>
  <si>
    <t>WAPL-Langgur</t>
  </si>
  <si>
    <t>WAPN-Sanana</t>
  </si>
  <si>
    <t>WAPP-Ambon Pattimura</t>
  </si>
  <si>
    <t>WAPR-Namlea</t>
  </si>
  <si>
    <t>WAPS-Selaru</t>
  </si>
  <si>
    <t>WAPT-Taliabu</t>
  </si>
  <si>
    <t>WASB-Steenkol Bintuni</t>
  </si>
  <si>
    <t>WASC-Ransiki</t>
  </si>
  <si>
    <t>WASE-Kebar</t>
  </si>
  <si>
    <t>WASF-Fak Fak</t>
  </si>
  <si>
    <t>WASI-Inanwatan</t>
  </si>
  <si>
    <t>WASK-Kaimana</t>
  </si>
  <si>
    <t>WASM-Merdei</t>
  </si>
  <si>
    <t>WASO-Babo</t>
  </si>
  <si>
    <t>WASR-Manokwari</t>
  </si>
  <si>
    <t>WASS-Sorong</t>
  </si>
  <si>
    <t>WAST-Teminabuan</t>
  </si>
  <si>
    <t>WASW-Wasior</t>
  </si>
  <si>
    <t>WBAK-Anduki</t>
  </si>
  <si>
    <t>WBGA-Long Atip</t>
  </si>
  <si>
    <t>WBGB-Bintula</t>
  </si>
  <si>
    <t>WBGC-Belaga</t>
  </si>
  <si>
    <t>WBGD-Long Semado</t>
  </si>
  <si>
    <t>WBGE-Long Geng</t>
  </si>
  <si>
    <t>WBGF-Long Lellang</t>
  </si>
  <si>
    <t>WBGG-Kuching</t>
  </si>
  <si>
    <t>WBGI-Long Seridan</t>
  </si>
  <si>
    <t>WBGJ-Limbang</t>
  </si>
  <si>
    <t>WBGK-Mukah</t>
  </si>
  <si>
    <t>WBGL-Long Akah</t>
  </si>
  <si>
    <t>WBGM-Marudi</t>
  </si>
  <si>
    <t>WBGN-Sematan</t>
  </si>
  <si>
    <t>WBGO-Lio Matu</t>
  </si>
  <si>
    <t>WBGP-Kapit</t>
  </si>
  <si>
    <t>WBGQ-Bakelalan</t>
  </si>
  <si>
    <t>WBGR-Miri</t>
  </si>
  <si>
    <t>WBGS-Sibu</t>
  </si>
  <si>
    <t>WBGU-Lonsukang</t>
  </si>
  <si>
    <t>WBGW-Lawas</t>
  </si>
  <si>
    <t>WBGY-Simanggang</t>
  </si>
  <si>
    <t>WBGZ-Bario</t>
  </si>
  <si>
    <t>WBKA-Semporina</t>
  </si>
  <si>
    <t>WBKB-Kota Belud</t>
  </si>
  <si>
    <t>WBKD-Lahad Datu</t>
  </si>
  <si>
    <t>WBKE-Terupid</t>
  </si>
  <si>
    <t>WBKG-Keningau</t>
  </si>
  <si>
    <t>WBKH-Sahabat</t>
  </si>
  <si>
    <t>WBKK-Kota Kinabalu</t>
  </si>
  <si>
    <t>WBKL-Labuan</t>
  </si>
  <si>
    <t>WBKM-Tommangong</t>
  </si>
  <si>
    <t>WBKN-Long Pasia</t>
  </si>
  <si>
    <t>WBKO-Sepulot</t>
  </si>
  <si>
    <t>WBKP-Pamol</t>
  </si>
  <si>
    <t>WBKR-Ranau</t>
  </si>
  <si>
    <t>WBKS-Sandakan</t>
  </si>
  <si>
    <t>WBKT-Kudat</t>
  </si>
  <si>
    <t>WBKU-Kuala Penyu</t>
  </si>
  <si>
    <t>WBKW-Tawao</t>
  </si>
  <si>
    <t>WBSB-Brunei</t>
  </si>
  <si>
    <t>WIAA-Sabang</t>
  </si>
  <si>
    <t xml:space="preserve">WIAB-Banda Aceh Maimum Saleh </t>
  </si>
  <si>
    <t>WIAG-Menggala</t>
  </si>
  <si>
    <t>WIAJ-Semplak</t>
  </si>
  <si>
    <t>WIAK-Margahayu</t>
  </si>
  <si>
    <t>WIAM-Tasikmalaya</t>
  </si>
  <si>
    <t>WIAP-Banyumas Purwokertu</t>
  </si>
  <si>
    <t>WIAR-Madiun</t>
  </si>
  <si>
    <t>WIAS-Malang</t>
  </si>
  <si>
    <t>WIBB-Pekanbaru</t>
  </si>
  <si>
    <t>WIBD-Dumai</t>
  </si>
  <si>
    <t>WIBP-Semilinang</t>
  </si>
  <si>
    <t>WIBR-Sipora</t>
  </si>
  <si>
    <t>WIBS-Bengkalis Sungai Pakning</t>
  </si>
  <si>
    <t>WIBT-Tanjung Balai</t>
  </si>
  <si>
    <t>WIIA-Tangerang</t>
  </si>
  <si>
    <t>WIIB-Bandung</t>
  </si>
  <si>
    <t xml:space="preserve">WIIC-Cirebon </t>
  </si>
  <si>
    <t>WIIF-Jarkarta Pabelokan</t>
  </si>
  <si>
    <t>WIIG-Jakarta Pulau Panjang</t>
  </si>
  <si>
    <t>WIIH-Jakarta Halim Perdanakusuma</t>
  </si>
  <si>
    <t xml:space="preserve">WIII-Jakarta Soekarno Hatta </t>
  </si>
  <si>
    <t>WIIJ-Jogyakarta</t>
  </si>
  <si>
    <t>WIIK-Kalijati</t>
  </si>
  <si>
    <t>WIIL-Cilacap</t>
  </si>
  <si>
    <t>WIIP-Jakarta Pondok Cabe</t>
  </si>
  <si>
    <t>WIIQ-Jakarta Central</t>
  </si>
  <si>
    <t>WIIR-Pelabuhan Ratu</t>
  </si>
  <si>
    <t>WIIS-Semarang</t>
  </si>
  <si>
    <t>WIIT-Bandar Lampung</t>
  </si>
  <si>
    <t>WIKB-Batam</t>
  </si>
  <si>
    <t>WIKD-Tanjung Pandan</t>
  </si>
  <si>
    <t>WIKK-Pangkal Pinang</t>
  </si>
  <si>
    <t>WIKN-Tanjung Pinang</t>
  </si>
  <si>
    <t>WIKS-Singkep</t>
  </si>
  <si>
    <t>WIMA-Labuhan Bilik</t>
  </si>
  <si>
    <t>WIMB-Gunung Sitoli</t>
  </si>
  <si>
    <t>WIME-Padang Sidempuan</t>
  </si>
  <si>
    <t>WIMG-Padang</t>
  </si>
  <si>
    <t>WIMK-Kisaren Tanah Gambus</t>
  </si>
  <si>
    <t>WIML-Kisaren Aek Loba</t>
  </si>
  <si>
    <t>WIMM-Medan</t>
  </si>
  <si>
    <t>WIMP-Prapat</t>
  </si>
  <si>
    <t>WIMR-Pematang Siantar</t>
  </si>
  <si>
    <t>WIMS-Sibolga</t>
  </si>
  <si>
    <t>WIMT-Tebing Tinggi</t>
  </si>
  <si>
    <t>WIOB-Bengkayang</t>
  </si>
  <si>
    <t>WIOG-Nangapinoh</t>
  </si>
  <si>
    <t>WIOH-Paloh</t>
  </si>
  <si>
    <t>WIOI-Singkawang II</t>
  </si>
  <si>
    <t>WIOK-Ketapang</t>
  </si>
  <si>
    <t>WION-Natuna</t>
  </si>
  <si>
    <t>WIOO-Pontianak</t>
  </si>
  <si>
    <t>WIOP-Putusibau</t>
  </si>
  <si>
    <t>WIOS-Sintang</t>
  </si>
  <si>
    <t>WIPA-Jambi Sultan Taha</t>
  </si>
  <si>
    <t>WIPC-Rimbo Bujang</t>
  </si>
  <si>
    <t>WIPE-Tanjung Enim</t>
  </si>
  <si>
    <t>WIPF-Kuala Tungkal</t>
  </si>
  <si>
    <t>WIPH-Sungai Penuh</t>
  </si>
  <si>
    <t>WIPI-Bungo Tebo</t>
  </si>
  <si>
    <t>WIPJ-Jambi Dusun Aro</t>
  </si>
  <si>
    <t>WIPL-Bengkulu</t>
  </si>
  <si>
    <t>WIPP-Palembang</t>
  </si>
  <si>
    <t>WIPQ-Pendoro</t>
  </si>
  <si>
    <t>WIPR-Rengat</t>
  </si>
  <si>
    <t>WIPU-Muko Muko</t>
  </si>
  <si>
    <t>WIPV-Keluang</t>
  </si>
  <si>
    <t>WIPY-Bentayan</t>
  </si>
  <si>
    <t>WITA-Tapak Tuan</t>
  </si>
  <si>
    <t>WITC-Meulaboh</t>
  </si>
  <si>
    <t>WITG-Sinabang</t>
  </si>
  <si>
    <t xml:space="preserve">WITL-Lhok Sukon </t>
  </si>
  <si>
    <t>WITM-Lhok Seumawe</t>
  </si>
  <si>
    <t>WITS-Seumayam</t>
  </si>
  <si>
    <t>WITT-Banda Aceh</t>
  </si>
  <si>
    <t>WMAA-Bahau</t>
  </si>
  <si>
    <t>WMAB-Batu Pahat</t>
  </si>
  <si>
    <t>WMAC-Benta</t>
  </si>
  <si>
    <t>WMAD-Bentong</t>
  </si>
  <si>
    <t>WMAE-Bidor</t>
  </si>
  <si>
    <t>WMAG-Dungun</t>
  </si>
  <si>
    <t>WMAH-Grik</t>
  </si>
  <si>
    <t>WMAJ-Jendarata</t>
  </si>
  <si>
    <t>WMAL-Kuala Krai</t>
  </si>
  <si>
    <t>WMAM-Langkawi</t>
  </si>
  <si>
    <t>WMAN-Sungai Tiang</t>
  </si>
  <si>
    <t>WMAO-Kong Kong</t>
  </si>
  <si>
    <t>WMAP-Kluang</t>
  </si>
  <si>
    <t>WMAQ-Labis</t>
  </si>
  <si>
    <t>WMAU-Mersing</t>
  </si>
  <si>
    <t>WMAV-Muar</t>
  </si>
  <si>
    <t>WMAZ-Segamat</t>
  </si>
  <si>
    <t>WMBA-Sitiawan</t>
  </si>
  <si>
    <t>WMBB-Sungei Patani</t>
  </si>
  <si>
    <t>WMBE-Temerloh</t>
  </si>
  <si>
    <t>WMBF-Ulu Bernam</t>
  </si>
  <si>
    <t>WMBH-Kroh</t>
  </si>
  <si>
    <t>WMBI-Taiping</t>
  </si>
  <si>
    <t>WMBJ-Jugra</t>
  </si>
  <si>
    <t>WMBT-Pulua Tioman</t>
  </si>
  <si>
    <t xml:space="preserve">WMGK-Gong Kedak </t>
  </si>
  <si>
    <t>WMKA-Alor Setar</t>
  </si>
  <si>
    <t xml:space="preserve">WMKB-Kota Belud Butterworth </t>
  </si>
  <si>
    <t>WMKC-Kota Bharu</t>
  </si>
  <si>
    <t>WMKD-Kuantan</t>
  </si>
  <si>
    <t>WMKE-Kerteh</t>
  </si>
  <si>
    <t xml:space="preserve">WMKF-Kuala Lumpar - Simpang </t>
  </si>
  <si>
    <t>WMKI-Ipoh</t>
  </si>
  <si>
    <t>WMKJ-Johor Bahru</t>
  </si>
  <si>
    <t>WMKK-Kuala Lumpar</t>
  </si>
  <si>
    <t>WMKL-Pulau Langkawi</t>
  </si>
  <si>
    <t>WMKM-Malacca</t>
  </si>
  <si>
    <t>WMKN-Kuala Trengganu</t>
  </si>
  <si>
    <t>WMKP-Penang</t>
  </si>
  <si>
    <t>WMKS-Kuala Lumpar RMAF</t>
  </si>
  <si>
    <t>WMLH-Lumut</t>
  </si>
  <si>
    <t>WMSA-Subang Sultan Abdul Aziz Shah</t>
  </si>
  <si>
    <t>WPAT-Atauro</t>
  </si>
  <si>
    <t xml:space="preserve">WPDB-Suai </t>
  </si>
  <si>
    <t>WPDH-Dili City Hel</t>
  </si>
  <si>
    <t xml:space="preserve">WPDL-Dili </t>
  </si>
  <si>
    <t xml:space="preserve">WPEC-Baucau </t>
  </si>
  <si>
    <t>WPFL-Fuiloro</t>
  </si>
  <si>
    <t xml:space="preserve">WPMN-Maliana </t>
  </si>
  <si>
    <t>WPOC-Oecussi</t>
  </si>
  <si>
    <t>WPSM-Same</t>
  </si>
  <si>
    <t>WPVQ-Viqueque</t>
  </si>
  <si>
    <t>WRBB-Banjarmasin</t>
  </si>
  <si>
    <t>WRBC-Batu Lican</t>
  </si>
  <si>
    <t>WRBI-Pangkalin</t>
  </si>
  <si>
    <t>WRBK-Kotabaru</t>
  </si>
  <si>
    <t xml:space="preserve">WRBM-Muaratewe </t>
  </si>
  <si>
    <t>WRBN-Tanjung</t>
  </si>
  <si>
    <t>WRBP-Palangkaraya</t>
  </si>
  <si>
    <t>WRBS-Sampit</t>
  </si>
  <si>
    <t>WRBT-Teluk Kepayang</t>
  </si>
  <si>
    <t>WRBU-Buntok</t>
  </si>
  <si>
    <t>WRKA-Atambua</t>
  </si>
  <si>
    <t>WRKB-Bajawa</t>
  </si>
  <si>
    <t>WRKC-Maumere</t>
  </si>
  <si>
    <t>WRKE-Ende</t>
  </si>
  <si>
    <t>WRKF-Maskolen</t>
  </si>
  <si>
    <t>WRKG-Ruteng</t>
  </si>
  <si>
    <t>WRKI-Mbai</t>
  </si>
  <si>
    <t>WRKJ-Mena</t>
  </si>
  <si>
    <t>WRKK-Kupang</t>
  </si>
  <si>
    <t>WRKL-Larantuka</t>
  </si>
  <si>
    <t>WRKM-Kalabahi</t>
  </si>
  <si>
    <t>WRKN-Naikliu</t>
  </si>
  <si>
    <t>WRKO-Labuhan Bajo</t>
  </si>
  <si>
    <t>WRKR-Rote</t>
  </si>
  <si>
    <t>WRKS-Sabu</t>
  </si>
  <si>
    <t>WRLA-Sangata</t>
  </si>
  <si>
    <t>WRLB-Long Bawan</t>
  </si>
  <si>
    <t xml:space="preserve">WRLC-Bontang </t>
  </si>
  <si>
    <t>WRLD-Batu Putih</t>
  </si>
  <si>
    <t>WRLE-Melak</t>
  </si>
  <si>
    <t>WRLF-Nanukan</t>
  </si>
  <si>
    <t>WRLG-Tanjung Selor</t>
  </si>
  <si>
    <t>WRLH-Tanah Grogot</t>
  </si>
  <si>
    <t>WRLI-Tiong Chong</t>
  </si>
  <si>
    <t>WRLJ-Tanjung Bara</t>
  </si>
  <si>
    <t>WRLK-Tanjung Redep</t>
  </si>
  <si>
    <t>WRLL-Balikpapan</t>
  </si>
  <si>
    <t>WRLM-Malinau</t>
  </si>
  <si>
    <t>WRLN-Long Mawang</t>
  </si>
  <si>
    <t>WRLO-Ongko Asa</t>
  </si>
  <si>
    <t>WRLP-Long Apung</t>
  </si>
  <si>
    <t>WRLQ-Muara Badak</t>
  </si>
  <si>
    <t>WRLR-Taraken</t>
  </si>
  <si>
    <t>WRLS-Samarinda</t>
  </si>
  <si>
    <t>WRLT-Tanjung Santan</t>
  </si>
  <si>
    <t>WRLU-Sangkulirang</t>
  </si>
  <si>
    <t>WRLV-Pulau Bunyu</t>
  </si>
  <si>
    <t>WRLW-Muara Wahau</t>
  </si>
  <si>
    <t>WRLY-Senipah</t>
  </si>
  <si>
    <t>WRRA-Matarem</t>
  </si>
  <si>
    <t>WRRB-Bima</t>
  </si>
  <si>
    <t>WRRR-Bali</t>
  </si>
  <si>
    <t>WRRS-Sumbawa</t>
  </si>
  <si>
    <t>WRRT-Waikabubak</t>
  </si>
  <si>
    <t>WRRW-Waingapu</t>
  </si>
  <si>
    <t>WRSC-Cepu</t>
  </si>
  <si>
    <t>WRSJ-Surabaya</t>
  </si>
  <si>
    <t>WRSP-Surabaya Perak</t>
  </si>
  <si>
    <t>WRSQ-Solo</t>
  </si>
  <si>
    <t>WRSS-Surabaya Gedangan</t>
  </si>
  <si>
    <t>WRST-Sumenep</t>
  </si>
  <si>
    <t>WSAG-Sembawang</t>
  </si>
  <si>
    <t>WSAP-Singapore Paya Lebar</t>
  </si>
  <si>
    <t>WSAT-Singapore Tengeh</t>
  </si>
  <si>
    <t>WSSL-Singapore Seletar</t>
  </si>
  <si>
    <t>WSSS-Singapore Changi</t>
  </si>
  <si>
    <t>YABA-Albany</t>
  </si>
  <si>
    <t>YAGD-Augustus Downs</t>
  </si>
  <si>
    <t>YALA-Marla</t>
  </si>
  <si>
    <t>YAMB-Amberley</t>
  </si>
  <si>
    <t xml:space="preserve">YAMC-Aramac </t>
  </si>
  <si>
    <t>YAMT-Amata</t>
  </si>
  <si>
    <t>YAPH-Alpha</t>
  </si>
  <si>
    <t>YARA-Ararat</t>
  </si>
  <si>
    <t>YARG-Argyle</t>
  </si>
  <si>
    <t>YARM-Armidale</t>
  </si>
  <si>
    <t xml:space="preserve">YARY-Arrabury </t>
  </si>
  <si>
    <t xml:space="preserve">YATN-Atherton </t>
  </si>
  <si>
    <t>YAUR-Aurukun</t>
  </si>
  <si>
    <t>YAYE-Ayers Rock</t>
  </si>
  <si>
    <t>YAYR-Ayr</t>
  </si>
  <si>
    <t>YBAF-Archerfield</t>
  </si>
  <si>
    <t>YBAM-Bamaga</t>
  </si>
  <si>
    <t>YBAR-Barcaldine</t>
  </si>
  <si>
    <t>YBAS-Alice Springs</t>
  </si>
  <si>
    <t>YBBN-Brisbane</t>
  </si>
  <si>
    <t>YBCG-Coolangatta</t>
  </si>
  <si>
    <t>YBCK-Blackall</t>
  </si>
  <si>
    <t>YBCS-Cairns</t>
  </si>
  <si>
    <t>YBCV-Charleville</t>
  </si>
  <si>
    <t>YBDG-Bendigo</t>
  </si>
  <si>
    <t>YBDV-Birdsville</t>
  </si>
  <si>
    <t xml:space="preserve">YBEO-Betoota </t>
  </si>
  <si>
    <t>YBGO-Balgo Hill</t>
  </si>
  <si>
    <t>YBHI-Broken Hill</t>
  </si>
  <si>
    <t>YBHM-Hamilton Island</t>
  </si>
  <si>
    <t>YBIE-Bedourie</t>
  </si>
  <si>
    <t>YBIR-Birchip</t>
  </si>
  <si>
    <t>YBKE-Bourke</t>
  </si>
  <si>
    <t>YBKT-Burketown</t>
  </si>
  <si>
    <t>YBLA-Benalla</t>
  </si>
  <si>
    <t xml:space="preserve">YBLK-Lavarack </t>
  </si>
  <si>
    <t xml:space="preserve">YBLL-Bollon </t>
  </si>
  <si>
    <t>YBLT-Ballarat</t>
  </si>
  <si>
    <t>YBMA-Mount Isa</t>
  </si>
  <si>
    <t>YBMC-Maroochydore</t>
  </si>
  <si>
    <t>YBMK-Mackay</t>
  </si>
  <si>
    <t>YBMY-Bamyili</t>
  </si>
  <si>
    <t>YBNA-Ballina</t>
  </si>
  <si>
    <t>YBNS-Bairnsdale</t>
  </si>
  <si>
    <t>YBOK-Oakey</t>
  </si>
  <si>
    <t>YBOU-Boaulia</t>
  </si>
  <si>
    <t>YBPN-Prosperpine</t>
  </si>
  <si>
    <t>YBRK-Rockhampton</t>
  </si>
  <si>
    <t>YBRL-Borroloola</t>
  </si>
  <si>
    <t>YBRM-Broome</t>
  </si>
  <si>
    <t>YBRN-Balranald</t>
  </si>
  <si>
    <t>YBSG-Sherger</t>
  </si>
  <si>
    <t>YBSS-Bacchus Marsh</t>
  </si>
  <si>
    <t>YBTH-Bathurst</t>
  </si>
  <si>
    <t>YBTI-Bathurst Island</t>
  </si>
  <si>
    <t>YBTL-Townsville</t>
  </si>
  <si>
    <t>YBTR-Blackwater</t>
  </si>
  <si>
    <t>YBUD-Bundaberg</t>
  </si>
  <si>
    <t>YBUN-Bunbury</t>
  </si>
  <si>
    <t>YBWN-Bowen</t>
  </si>
  <si>
    <t>YBWP-Weipa</t>
  </si>
  <si>
    <t>YBWX-Barrow Island</t>
  </si>
  <si>
    <t>YCAH-Coolah</t>
  </si>
  <si>
    <t>YCAR-Carnarvon</t>
  </si>
  <si>
    <t>YCAS-Casino</t>
  </si>
  <si>
    <t>YCBA-Cobar</t>
  </si>
  <si>
    <t>YCBB-Coonabarabran</t>
  </si>
  <si>
    <t>YCBP-Coober Pedy</t>
  </si>
  <si>
    <t>YCBR-Collarenabri</t>
  </si>
  <si>
    <t xml:space="preserve">YCCA-Chinchilla </t>
  </si>
  <si>
    <t>YCCY-Cloncurry</t>
  </si>
  <si>
    <t>YCDO-Condoblin</t>
  </si>
  <si>
    <t xml:space="preserve">YCDR-Caloundra </t>
  </si>
  <si>
    <t>YCDU-Ceduna</t>
  </si>
  <si>
    <t>YCEE-Cleve</t>
  </si>
  <si>
    <t xml:space="preserve">YCGO-Chillagoe </t>
  </si>
  <si>
    <t>YCHT-Charters Towers</t>
  </si>
  <si>
    <t>YCIN-Curtin</t>
  </si>
  <si>
    <t>YCKI-Crocker island</t>
  </si>
  <si>
    <t>YCKN-Cooktown</t>
  </si>
  <si>
    <t>YCMT-Clermont</t>
  </si>
  <si>
    <t>YCMU-Cunnamulla</t>
  </si>
  <si>
    <t xml:space="preserve">YCNK-Cessnock </t>
  </si>
  <si>
    <t>YCNM-Coonamble</t>
  </si>
  <si>
    <t>YCOE-Coen</t>
  </si>
  <si>
    <t>YCOM-Cooma</t>
  </si>
  <si>
    <t>YCOO-Cooinda</t>
  </si>
  <si>
    <t>YCOR-Corowa</t>
  </si>
  <si>
    <t>YCRG-Corryong</t>
  </si>
  <si>
    <t xml:space="preserve">YCRY-Croydon </t>
  </si>
  <si>
    <t>YCSV-Collinsville</t>
  </si>
  <si>
    <t>YCTM-Cootamundra</t>
  </si>
  <si>
    <t>YCUA-Cudal</t>
  </si>
  <si>
    <t>YCUE-Cue</t>
  </si>
  <si>
    <t>YCUN-Cunderdin</t>
  </si>
  <si>
    <t>YCWL-Cowell</t>
  </si>
  <si>
    <t>YCWR-Cowra</t>
  </si>
  <si>
    <t>YDAJ-Dajarra</t>
  </si>
  <si>
    <t>YDAY-Dalby</t>
  </si>
  <si>
    <t>YDBI-Dirranbandi</t>
  </si>
  <si>
    <t>YDBR-Dunbar</t>
  </si>
  <si>
    <t>YDBY-Derby</t>
  </si>
  <si>
    <t>YDLQ-Deniliquin</t>
  </si>
  <si>
    <t>YDLT-Delta Downs</t>
  </si>
  <si>
    <t>YDLV-Delissaville</t>
  </si>
  <si>
    <t>YDMG-Doomadgee</t>
  </si>
  <si>
    <t>YDOC-Dochra</t>
  </si>
  <si>
    <t>YDOD-Donald</t>
  </si>
  <si>
    <t xml:space="preserve">YDOR-Dorunda </t>
  </si>
  <si>
    <t>YDPD-Davenport Downs</t>
  </si>
  <si>
    <t>YDPO-Devonport</t>
  </si>
  <si>
    <t>YDRH-Durham Downs</t>
  </si>
  <si>
    <t xml:space="preserve">YDRI-Durrie </t>
  </si>
  <si>
    <t>YDVR-Docker River</t>
  </si>
  <si>
    <t>YDYS-Dysart</t>
  </si>
  <si>
    <t>YECH-Echuca</t>
  </si>
  <si>
    <t>YELD-Elcho Island</t>
  </si>
  <si>
    <t>YEML-Emerald</t>
  </si>
  <si>
    <t>YENO-Enoggera</t>
  </si>
  <si>
    <t xml:space="preserve">YERN-Ernabella </t>
  </si>
  <si>
    <t xml:space="preserve">YESC-Escott </t>
  </si>
  <si>
    <t>YESP-Esperance</t>
  </si>
  <si>
    <t>YEUO-Eulo</t>
  </si>
  <si>
    <t xml:space="preserve">YEVD-Evans Head </t>
  </si>
  <si>
    <t>YFBS-Forbes</t>
  </si>
  <si>
    <t>YFLI-Flinders Island</t>
  </si>
  <si>
    <t>YFRT-Forrest</t>
  </si>
  <si>
    <t>YFST-Forster</t>
  </si>
  <si>
    <t>YFTZ-Fitzroy Crossing</t>
  </si>
  <si>
    <t>YGAY-Gayndah</t>
  </si>
  <si>
    <t>YGBI-South Goulburn Island</t>
  </si>
  <si>
    <t>YGDA-Goodooga</t>
  </si>
  <si>
    <t>YGDH-Gunnedah</t>
  </si>
  <si>
    <t>YGDI-Goondiwindi</t>
  </si>
  <si>
    <t>YGDS-Gregory Downs</t>
  </si>
  <si>
    <t>YGDW-Granite Downs</t>
  </si>
  <si>
    <t>YGEL-Geraldton</t>
  </si>
  <si>
    <t>YGFN-Grafton</t>
  </si>
  <si>
    <t xml:space="preserve">YGIB-Gibb River </t>
  </si>
  <si>
    <t>YGIG-Gingin</t>
  </si>
  <si>
    <t xml:space="preserve">YGIL-Gilgandra </t>
  </si>
  <si>
    <t>YGLA-Gladstone</t>
  </si>
  <si>
    <t>YGLB-Goulburn</t>
  </si>
  <si>
    <t>YGLE-Glengyle</t>
  </si>
  <si>
    <t>YGLI-Glen Innes</t>
  </si>
  <si>
    <t>YGLO-Glenormiston</t>
  </si>
  <si>
    <t>YGPT-Garden Point</t>
  </si>
  <si>
    <t>YGTE-Groote Eylandt</t>
  </si>
  <si>
    <t>YGTH-Griffith</t>
  </si>
  <si>
    <t>YGTN-Georgetown</t>
  </si>
  <si>
    <t>YGWA-Goolwa</t>
  </si>
  <si>
    <t xml:space="preserve">YGYM-Gympie </t>
  </si>
  <si>
    <t>YHAA-Haasts Bluff</t>
  </si>
  <si>
    <t>YHAY-Hay</t>
  </si>
  <si>
    <t>YHBA-Hervey Bay</t>
  </si>
  <si>
    <t>YHBK-Holbrook</t>
  </si>
  <si>
    <t>YHID-Horn Island</t>
  </si>
  <si>
    <t>YHLC-Halls Creek</t>
  </si>
  <si>
    <t xml:space="preserve">YHLS-Hillston </t>
  </si>
  <si>
    <t>YHMB-Hermannsburgh</t>
  </si>
  <si>
    <t>YHML-Hamilton</t>
  </si>
  <si>
    <t>YHOO-Hooker Creek</t>
  </si>
  <si>
    <t>YHOX-Hoxton Park</t>
  </si>
  <si>
    <t>YHPN-Hopetoun</t>
  </si>
  <si>
    <t>YHSM-Horsham</t>
  </si>
  <si>
    <t>YHUG-Hughenden</t>
  </si>
  <si>
    <t xml:space="preserve">YIDK-Indulkana </t>
  </si>
  <si>
    <t>YIFL-Innisfail</t>
  </si>
  <si>
    <t xml:space="preserve">YIFY-Iffley </t>
  </si>
  <si>
    <t xml:space="preserve">YIGM-Ingham </t>
  </si>
  <si>
    <t xml:space="preserve">YIKM-Inkerman </t>
  </si>
  <si>
    <t>YIMB-Kimba</t>
  </si>
  <si>
    <t xml:space="preserve">YINJ-Injune </t>
  </si>
  <si>
    <t xml:space="preserve">YINN-Innamincka </t>
  </si>
  <si>
    <t>YINV-Inverleigh</t>
  </si>
  <si>
    <t xml:space="preserve">YISF-Isisford </t>
  </si>
  <si>
    <t xml:space="preserve">YIVO-Ivanhoe </t>
  </si>
  <si>
    <t xml:space="preserve">YJAB-Jabiru </t>
  </si>
  <si>
    <t xml:space="preserve">YJAK-Jackson </t>
  </si>
  <si>
    <t>YJBY-Jervis Bay</t>
  </si>
  <si>
    <t xml:space="preserve">YJDA-Jundah </t>
  </si>
  <si>
    <t>YJLC-Julia Creek</t>
  </si>
  <si>
    <t xml:space="preserve">YKAL-Kalumburu </t>
  </si>
  <si>
    <t xml:space="preserve">YKBR-Kalbarri </t>
  </si>
  <si>
    <t>YKCS-Kings Creek</t>
  </si>
  <si>
    <t>YKDM-Kidmans Springs</t>
  </si>
  <si>
    <t>YKER-Kerang</t>
  </si>
  <si>
    <t>YKII-King Island</t>
  </si>
  <si>
    <t>YKKG-Kalkgurung</t>
  </si>
  <si>
    <t>YKMB-Karumba</t>
  </si>
  <si>
    <t xml:space="preserve">YKML-Kalimeroi </t>
  </si>
  <si>
    <t>YKMP-Kempsey</t>
  </si>
  <si>
    <t xml:space="preserve">YKRY-Kingaroy </t>
  </si>
  <si>
    <t>YKSC-Kingscote</t>
  </si>
  <si>
    <t xml:space="preserve">YLAH-Lawn Hill </t>
  </si>
  <si>
    <t>YLCG-Lake Cargellico</t>
  </si>
  <si>
    <t>YLEC-Leigh Creek</t>
  </si>
  <si>
    <t>YLEG-Leongatha</t>
  </si>
  <si>
    <t>YLEO-Leonora</t>
  </si>
  <si>
    <t>YLEV-Lake Evella</t>
  </si>
  <si>
    <t>YLHI-Lord Howe Island</t>
  </si>
  <si>
    <t>YLHR-Lockhart River</t>
  </si>
  <si>
    <t>YLIS-Lismore</t>
  </si>
  <si>
    <t xml:space="preserve">YLOR-Lorraine </t>
  </si>
  <si>
    <t>YLOX-Loxton</t>
  </si>
  <si>
    <t>YLRD-Lightning Ridge</t>
  </si>
  <si>
    <t>YLRE-Longreach</t>
  </si>
  <si>
    <t>YLST-Leinster</t>
  </si>
  <si>
    <t>YLTN-Laverton</t>
  </si>
  <si>
    <t>YLTV-Latrobe Valley</t>
  </si>
  <si>
    <t>YLVK-Lavarak</t>
  </si>
  <si>
    <t>YLVT-Laverton VIC</t>
  </si>
  <si>
    <t>YMAV-Avalon</t>
  </si>
  <si>
    <t>YMAY-Albury</t>
  </si>
  <si>
    <t>YMBA-Mareeba</t>
  </si>
  <si>
    <t xml:space="preserve">YMBL-Marble Bar </t>
  </si>
  <si>
    <t>YMBU-Maryborough Vic.</t>
  </si>
  <si>
    <t>YMCL-Mount Coolon</t>
  </si>
  <si>
    <t>YMCO-Mallacoota</t>
  </si>
  <si>
    <t>YMCT-Millicent</t>
  </si>
  <si>
    <t>YMDG-Mudgee</t>
  </si>
  <si>
    <t>YMEK-Meekatharra</t>
  </si>
  <si>
    <t>YMEN-Essendon</t>
  </si>
  <si>
    <t>YMER-Merimbula</t>
  </si>
  <si>
    <t>YMES-East Sale</t>
  </si>
  <si>
    <t>YMGB-Millingimbi</t>
  </si>
  <si>
    <t>YMGD-Maningrida</t>
  </si>
  <si>
    <t xml:space="preserve">YMGI-Mungindi </t>
  </si>
  <si>
    <t>YMGR-Margaret River Station</t>
  </si>
  <si>
    <t>YMHB-Hobart</t>
  </si>
  <si>
    <t>YMHO-Mount House</t>
  </si>
  <si>
    <t>YMHW-Mount Howitt</t>
  </si>
  <si>
    <t>YMIA-Mildura</t>
  </si>
  <si>
    <t>YMIJ-Minjilang</t>
  </si>
  <si>
    <t xml:space="preserve">YMIT-Mitchell </t>
  </si>
  <si>
    <t>YMLS-Miles</t>
  </si>
  <si>
    <t>YMLT-Launceston</t>
  </si>
  <si>
    <t>YMMB-Moorabin</t>
  </si>
  <si>
    <t>YMML-Melbourne</t>
  </si>
  <si>
    <t>YMMU-Middlemount</t>
  </si>
  <si>
    <t xml:space="preserve">YMND-Maitland </t>
  </si>
  <si>
    <t>YMNG-Mangalore</t>
  </si>
  <si>
    <t xml:space="preserve">YMNK-Monkira </t>
  </si>
  <si>
    <t xml:space="preserve">YMNY-Morney </t>
  </si>
  <si>
    <t>YMOG-Mount Magnet</t>
  </si>
  <si>
    <t>YMOO-Mooraberree</t>
  </si>
  <si>
    <t>YMOR-Moree</t>
  </si>
  <si>
    <t>YMOU-Moura</t>
  </si>
  <si>
    <t>YMPA-Minnipa</t>
  </si>
  <si>
    <t>YMPC-Point Cooke</t>
  </si>
  <si>
    <t>YMRB-Moranbah</t>
  </si>
  <si>
    <t>YMRE-Marree</t>
  </si>
  <si>
    <t xml:space="preserve">YMRW-Morawa </t>
  </si>
  <si>
    <t>YMRY-Moruya</t>
  </si>
  <si>
    <t xml:space="preserve">YMTB-Muttaburra </t>
  </si>
  <si>
    <t>YMTG-Mount Gambier</t>
  </si>
  <si>
    <t>YMTI-Mornington Island</t>
  </si>
  <si>
    <t>YMTO-Monto</t>
  </si>
  <si>
    <t xml:space="preserve">YMTP-Mount Hope </t>
  </si>
  <si>
    <t xml:space="preserve">YMWA-Mullewa </t>
  </si>
  <si>
    <t>YMWE-Mount Wedge</t>
  </si>
  <si>
    <t>YMYB-Maryborough Qld</t>
  </si>
  <si>
    <t>YNAP-Nappa Merrie</t>
  </si>
  <si>
    <t>YNAR-Narrandera</t>
  </si>
  <si>
    <t>YNBR-Narrabri</t>
  </si>
  <si>
    <t>YNGU-Ngukurr</t>
  </si>
  <si>
    <t>YNHL-Nhill</t>
  </si>
  <si>
    <t>YNRC-Naracoorte</t>
  </si>
  <si>
    <t>YNRM-Narromine</t>
  </si>
  <si>
    <t>YNSM-Norseman</t>
  </si>
  <si>
    <t>YNTN-Normanton</t>
  </si>
  <si>
    <t>YNUL-Nullagine</t>
  </si>
  <si>
    <t>YNUM-Numbulwar</t>
  </si>
  <si>
    <t>YNWN-Newman</t>
  </si>
  <si>
    <t>YNYN-Nyngan</t>
  </si>
  <si>
    <t>YOEN-Oenpelli</t>
  </si>
  <si>
    <t>YOLD-Olympic Dam</t>
  </si>
  <si>
    <t>YOOD-Oodnadatta</t>
  </si>
  <si>
    <t>YOOM-Moomba</t>
  </si>
  <si>
    <t>YORB-Orbost</t>
  </si>
  <si>
    <t>YORG-Orange</t>
  </si>
  <si>
    <t>YPAD-Adelaide</t>
  </si>
  <si>
    <t>YPAG-Port Augusta</t>
  </si>
  <si>
    <t xml:space="preserve">YPAY-Papunya </t>
  </si>
  <si>
    <t>YPBO-Paraburdoo</t>
  </si>
  <si>
    <t>YPCC-Cocos Keeling Island</t>
  </si>
  <si>
    <t>YPCE-Pooncarrie</t>
  </si>
  <si>
    <t>YPDN-Darwin</t>
  </si>
  <si>
    <t>YPEA-Pearce</t>
  </si>
  <si>
    <t>YPEC-Aeropelican</t>
  </si>
  <si>
    <t>YPED-Edinburgh</t>
  </si>
  <si>
    <t>YPGV-Gove</t>
  </si>
  <si>
    <t>YPIR-Port Pirie</t>
  </si>
  <si>
    <t>YPJT-Jandakot</t>
  </si>
  <si>
    <t>YPKA-Karratha</t>
  </si>
  <si>
    <t>YPKG-Kalgoorlie</t>
  </si>
  <si>
    <t>YPKL-Puckapunyal</t>
  </si>
  <si>
    <t>YPKS-Parkes</t>
  </si>
  <si>
    <t>YPKT-Port Keats</t>
  </si>
  <si>
    <t>YPKU-Kununurra</t>
  </si>
  <si>
    <t>YPLC-Port Lincoln</t>
  </si>
  <si>
    <t>YPLM-Learmonth</t>
  </si>
  <si>
    <t>YPMP-Pormpuraaw</t>
  </si>
  <si>
    <t>YPMQ-Port Maquarie</t>
  </si>
  <si>
    <t>YPOD-Portland</t>
  </si>
  <si>
    <t>YPPD-Port Hedland</t>
  </si>
  <si>
    <t>YPPF-Parafield</t>
  </si>
  <si>
    <t>YPPH-Perth</t>
  </si>
  <si>
    <t>YPTN-Tindal</t>
  </si>
  <si>
    <t>YPWR-Woomera</t>
  </si>
  <si>
    <t>YPXM-Christmas Island</t>
  </si>
  <si>
    <t>YQDI-Quirindi</t>
  </si>
  <si>
    <t>YQLP-Quilpie</t>
  </si>
  <si>
    <t>YQNS-Queenstown</t>
  </si>
  <si>
    <t>YRED-Redcliffe</t>
  </si>
  <si>
    <t>YREN-Renmark</t>
  </si>
  <si>
    <t>YRMD-Richmond</t>
  </si>
  <si>
    <t>YRNG-Ramingining</t>
  </si>
  <si>
    <t>YROI-Robinvale</t>
  </si>
  <si>
    <t>YROM-Roma</t>
  </si>
  <si>
    <t xml:space="preserve">YRSB-Roseberth </t>
  </si>
  <si>
    <t>YRTI-Rottnest Island</t>
  </si>
  <si>
    <t>YRTP-Rutland Plains</t>
  </si>
  <si>
    <t>YSBC-Badgerys Creek</t>
  </si>
  <si>
    <t>YSBK-Bankstown</t>
  </si>
  <si>
    <t>YSCB-Canberra</t>
  </si>
  <si>
    <t>YSCH-Coffs Harbour</t>
  </si>
  <si>
    <t>YSCN-Camden</t>
  </si>
  <si>
    <t>YSCO-Scone</t>
  </si>
  <si>
    <t>YSCR-Southern Cross</t>
  </si>
  <si>
    <t>YSDU-Dubbo</t>
  </si>
  <si>
    <t xml:space="preserve">YSFS-Schofields </t>
  </si>
  <si>
    <t>YSGE-Saint George</t>
  </si>
  <si>
    <t>YSGW-South Galway</t>
  </si>
  <si>
    <t>YSHT-Shepparton</t>
  </si>
  <si>
    <t>YSHW-Holesworthy</t>
  </si>
  <si>
    <t>YSLK-Sea Lake</t>
  </si>
  <si>
    <t>YSMI-Smithton</t>
  </si>
  <si>
    <t>YSNB-Snake Bay</t>
  </si>
  <si>
    <t>YSNF-Norfolk Island</t>
  </si>
  <si>
    <t>YSNW-Nowra</t>
  </si>
  <si>
    <t xml:space="preserve">YSPE-Stanthorpe </t>
  </si>
  <si>
    <t xml:space="preserve">YSPT-Southport </t>
  </si>
  <si>
    <t>YSRI-Richmond NSW</t>
  </si>
  <si>
    <t>YSRN-Strahan</t>
  </si>
  <si>
    <t>YSSY-Sydney</t>
  </si>
  <si>
    <t>YSTA-Saint Arnaud</t>
  </si>
  <si>
    <t>YSTH-Saint Helens</t>
  </si>
  <si>
    <t xml:space="preserve">YSTO-Stonehenge </t>
  </si>
  <si>
    <t>YSTW-Tamworth</t>
  </si>
  <si>
    <t>YSWG-Wagga Wagga</t>
  </si>
  <si>
    <t>YSWH-Swan Hill</t>
  </si>
  <si>
    <t>YSWL-Stawell</t>
  </si>
  <si>
    <t>YTAA-Tara</t>
  </si>
  <si>
    <t>YTAM-Taroom</t>
  </si>
  <si>
    <t xml:space="preserve">YTBB-Tumby Bay </t>
  </si>
  <si>
    <t>YTBR-Timber Creek</t>
  </si>
  <si>
    <t xml:space="preserve">YTDR-Theodore </t>
  </si>
  <si>
    <t>YTEF-Telfer</t>
  </si>
  <si>
    <t>YTEM-Temora</t>
  </si>
  <si>
    <t>YTGM-Thagomindah</t>
  </si>
  <si>
    <t xml:space="preserve">YTHY-Thylungra </t>
  </si>
  <si>
    <t>YTIB-Tibooburra</t>
  </si>
  <si>
    <t>YTMU-Tumut</t>
  </si>
  <si>
    <t>YTNG-Thangool</t>
  </si>
  <si>
    <t>YTNK-Tennant Creek</t>
  </si>
  <si>
    <t>YTOC-Tocumwal</t>
  </si>
  <si>
    <t>YTOT-Tottenham</t>
  </si>
  <si>
    <t>YTRE-Taree</t>
  </si>
  <si>
    <t xml:space="preserve">YTST-Truscott </t>
  </si>
  <si>
    <t>YTTI-Troughton Island</t>
  </si>
  <si>
    <t>YTWB-Toowoomba</t>
  </si>
  <si>
    <t>YTWN-Tooraweenah</t>
  </si>
  <si>
    <t>YTYA-Tyabb</t>
  </si>
  <si>
    <t>YUNY-Cluny</t>
  </si>
  <si>
    <t>YVRD-Victoria River Downs</t>
  </si>
  <si>
    <t xml:space="preserve">YVRS-Vanrook </t>
  </si>
  <si>
    <t>YWBI-Warrabri</t>
  </si>
  <si>
    <t>YWBL-Warrnabool</t>
  </si>
  <si>
    <t>YWBR-Warburton Ranges</t>
  </si>
  <si>
    <t xml:space="preserve">YWCA-Wilcannia </t>
  </si>
  <si>
    <t>YWDH-Windorah</t>
  </si>
  <si>
    <t>YWDL-Wondoola</t>
  </si>
  <si>
    <t>YWGT-Wangarratta</t>
  </si>
  <si>
    <t>YWHA-Whyalla</t>
  </si>
  <si>
    <t>YWHC-White Cliffs</t>
  </si>
  <si>
    <t>YWIS-Williamsons</t>
  </si>
  <si>
    <t>YWIT-Wittenoom</t>
  </si>
  <si>
    <t>YWKB-Warracknabeal</t>
  </si>
  <si>
    <t>YWKI-Waikerie</t>
  </si>
  <si>
    <t>YWLG-Walgett</t>
  </si>
  <si>
    <t>YWLM-Williamtown</t>
  </si>
  <si>
    <t>YWLU-Wiluna</t>
  </si>
  <si>
    <t>YWMP-Wrotham Park</t>
  </si>
  <si>
    <t xml:space="preserve">YWND-Wondai </t>
  </si>
  <si>
    <t>YWOL-Wollongong</t>
  </si>
  <si>
    <t>YWRN-Warren</t>
  </si>
  <si>
    <t>YWSL-West Sale</t>
  </si>
  <si>
    <t>YWTN-Winton</t>
  </si>
  <si>
    <t>YWUD-Wudinna</t>
  </si>
  <si>
    <t>YWVA-Wanervale</t>
  </si>
  <si>
    <t xml:space="preserve">YWWA-Wee Waa </t>
  </si>
  <si>
    <t>YWWL-West Wyalong</t>
  </si>
  <si>
    <t xml:space="preserve">YWYA-Wyandra </t>
  </si>
  <si>
    <t>YWYF-Wycherproof</t>
  </si>
  <si>
    <t>YWYM-Wyndham</t>
  </si>
  <si>
    <t>YWYY-Wynyard</t>
  </si>
  <si>
    <t xml:space="preserve">YYND-Yuendumu </t>
  </si>
  <si>
    <t>YYNG-Young</t>
  </si>
  <si>
    <t>YYRM-Yarram</t>
  </si>
  <si>
    <t>ZBAA-Beijing</t>
  </si>
  <si>
    <t>ZBBB-Beijing City</t>
  </si>
  <si>
    <t>ZBCD-Chengde</t>
  </si>
  <si>
    <t>ZBCF-Chifeng</t>
  </si>
  <si>
    <t>ZBCZ-Changzhi</t>
  </si>
  <si>
    <t>ZBDS-Dongsheng</t>
  </si>
  <si>
    <t>ZBDT-Datong</t>
  </si>
  <si>
    <t>ZBDY-Yabulai</t>
  </si>
  <si>
    <t>ZBER-Eren</t>
  </si>
  <si>
    <t>ZBHD-Handan</t>
  </si>
  <si>
    <t>ZBHH-Huhhot</t>
  </si>
  <si>
    <t>ZBKM-Huaylai</t>
  </si>
  <si>
    <t>ZBLA-Hailar</t>
  </si>
  <si>
    <t>ZBLX-Linxi</t>
  </si>
  <si>
    <t>ZBMV-Dengkou</t>
  </si>
  <si>
    <t>ZBOB-Huairou</t>
  </si>
  <si>
    <t>ZBOW-Baotou</t>
  </si>
  <si>
    <t>ZBPM-Botou</t>
  </si>
  <si>
    <t>ZBPS-Pingshou</t>
  </si>
  <si>
    <t>ZBSH-Shanhaiguan</t>
  </si>
  <si>
    <t>ZBSJ-Shijiazhuang</t>
  </si>
  <si>
    <t>ZBSZ-Liangohkng</t>
  </si>
  <si>
    <t>ZBTJ-Tianjin</t>
  </si>
  <si>
    <t>ZBTK-Luanxian</t>
  </si>
  <si>
    <t>ZBTL-Tongliao</t>
  </si>
  <si>
    <t>ZBTM-Turmertei</t>
  </si>
  <si>
    <t>ZBTX-Luanxian ?</t>
  </si>
  <si>
    <t>ZBUL-Ulanhot</t>
  </si>
  <si>
    <t>ZBVM-Shigezhuang</t>
  </si>
  <si>
    <t>ZBWF-Xiltuhetin</t>
  </si>
  <si>
    <t>ZBXG-Liangxiang</t>
  </si>
  <si>
    <t>ZBXH-Xilinhot</t>
  </si>
  <si>
    <t>ZBXT-Xingtai</t>
  </si>
  <si>
    <t>ZBYK-Dawangzhuang</t>
  </si>
  <si>
    <t>ZBYN-Taiyuan</t>
  </si>
  <si>
    <t>ZBYV-Tanghexou</t>
  </si>
  <si>
    <t>ZGBH-Beihai</t>
  </si>
  <si>
    <t>ZGBS-Bose</t>
  </si>
  <si>
    <t>ZGCD-Changde</t>
  </si>
  <si>
    <t>ZGCJ-Zhijiang</t>
  </si>
  <si>
    <t>ZGCL-Chaling</t>
  </si>
  <si>
    <t>ZGCS-Changsha</t>
  </si>
  <si>
    <t>ZGDD-Dongdao</t>
  </si>
  <si>
    <t>ZGDY-Dayong</t>
  </si>
  <si>
    <t>ZGFS-Foshan</t>
  </si>
  <si>
    <t>ZGGG-Guangzhou</t>
  </si>
  <si>
    <t>ZGGY-Gaoyao</t>
  </si>
  <si>
    <t>ZGHA-Changcha</t>
  </si>
  <si>
    <t>ZGHK-Haikou</t>
  </si>
  <si>
    <t>ZGHM-Huangmaozhoudao</t>
  </si>
  <si>
    <t>ZGHU-Huayuan</t>
  </si>
  <si>
    <t>ZGHY-Hengyang</t>
  </si>
  <si>
    <t>ZGHZ-Huizhou</t>
  </si>
  <si>
    <t>ZGJM-Jiangmen</t>
  </si>
  <si>
    <t>ZGJW-Jiwei</t>
  </si>
  <si>
    <t>ZGKL-Guilin</t>
  </si>
  <si>
    <t>ZGLB-Laibin</t>
  </si>
  <si>
    <t>ZGLD-Luoding</t>
  </si>
  <si>
    <t>ZGLL-Linli</t>
  </si>
  <si>
    <t>ZGLZ-Liling</t>
  </si>
  <si>
    <t>ZGMX-Meixian</t>
  </si>
  <si>
    <t>ZGNL-Longzhou</t>
  </si>
  <si>
    <t>ZGNN-Nanning</t>
  </si>
  <si>
    <t>ZGNT-Shenzhen Nanton</t>
  </si>
  <si>
    <t>ZGNU-Zhanjiang Potou</t>
  </si>
  <si>
    <t>ZGOW-Shantou</t>
  </si>
  <si>
    <t>ZGPT-Zhanjiang Nanyoupotou</t>
  </si>
  <si>
    <t>ZGPZ-Pingzhou</t>
  </si>
  <si>
    <t>ZGSD-Zhuhai Sanzao</t>
  </si>
  <si>
    <t>ZGSK-Shekou</t>
  </si>
  <si>
    <t>ZGSL-Shilong</t>
  </si>
  <si>
    <t>ZGSY-Sanya</t>
  </si>
  <si>
    <t>ZGSZ-Shenzhen Huangtian</t>
  </si>
  <si>
    <t>ZGUA-Guangzhou City</t>
  </si>
  <si>
    <t>ZGUH-Zhuhai Jiuzhou</t>
  </si>
  <si>
    <t>ZGWZ-Wuzhou</t>
  </si>
  <si>
    <t>ZGXN-Xingning</t>
  </si>
  <si>
    <t>ZGXY-Xiayang</t>
  </si>
  <si>
    <t>ZGYD-Yingde</t>
  </si>
  <si>
    <t>ZGYJ-Yangjiang</t>
  </si>
  <si>
    <t>ZGZH-Liuzhou</t>
  </si>
  <si>
    <t>ZGZJ-Zhanjiang</t>
  </si>
  <si>
    <t>ZHAY-Anyang</t>
  </si>
  <si>
    <t>ZHCC-Zhengzhou</t>
  </si>
  <si>
    <t>ZHES-Enshi</t>
  </si>
  <si>
    <t>ZHGH-Guaghua</t>
  </si>
  <si>
    <t>ZHHH-Wuhan</t>
  </si>
  <si>
    <t>ZHLY-Luoyang</t>
  </si>
  <si>
    <t>ZHNY-Nanyang</t>
  </si>
  <si>
    <t>ZHSS-Shashi</t>
  </si>
  <si>
    <t>ZHSU-Xinshui</t>
  </si>
  <si>
    <t>ZHTM-Tianmen</t>
  </si>
  <si>
    <t>ZHWT-Wuhan Wangjiaddun</t>
  </si>
  <si>
    <t>ZHXF-Xiangpan</t>
  </si>
  <si>
    <t>ZHYC-Yichang</t>
  </si>
  <si>
    <t>ZKHH-Humun</t>
  </si>
  <si>
    <t>ZKKC-Kimchaek</t>
  </si>
  <si>
    <t>ZKPY-Pyongyang Sunan</t>
  </si>
  <si>
    <t>ZKUA-Uamri</t>
  </si>
  <si>
    <t>ZKUJ-Uiji</t>
  </si>
  <si>
    <t>ZLAK-Ankang</t>
  </si>
  <si>
    <t>ZLAN-Lanzhou City</t>
  </si>
  <si>
    <t>ZLDH-Dunhuang</t>
  </si>
  <si>
    <t>ZLGM-Golmud</t>
  </si>
  <si>
    <t>ZLHZ-Hanzhong</t>
  </si>
  <si>
    <t>ZLIC-Yinchuan</t>
  </si>
  <si>
    <t>ZLJN-Jingning</t>
  </si>
  <si>
    <t>ZLJQ-Jiuquan</t>
  </si>
  <si>
    <t>ZLJT-Jingtai</t>
  </si>
  <si>
    <t>ZLLD-Lanzhou Lanzhoudong</t>
  </si>
  <si>
    <t>ZLLH-Lenghu</t>
  </si>
  <si>
    <t>ZLLL-Lanzhou Zhongchuan</t>
  </si>
  <si>
    <t>ZLLT-Lanzhou Lintong</t>
  </si>
  <si>
    <t>ZLMQ-Minqin</t>
  </si>
  <si>
    <t>ZLNS-Ningshan</t>
  </si>
  <si>
    <t>ZLQY-Qingyang</t>
  </si>
  <si>
    <t>ZLSN-Xian</t>
  </si>
  <si>
    <t>ZLSX-Shangxian</t>
  </si>
  <si>
    <t>ZLSY-Sanyuan</t>
  </si>
  <si>
    <t>ZLWW-Wuwei</t>
  </si>
  <si>
    <t>ZLWZ-Wuzhong</t>
  </si>
  <si>
    <t>ZLXG-Xi'an Xiguan</t>
  </si>
  <si>
    <t>ZLXN-Xining</t>
  </si>
  <si>
    <t>ZLXY-Xi'an Xianyang</t>
  </si>
  <si>
    <t>ZLYA-Yanan</t>
  </si>
  <si>
    <t>ZLYJ-Yijun</t>
  </si>
  <si>
    <t>ZLYL-Yulin</t>
  </si>
  <si>
    <t>ZLYN-Xi'an Yanliang</t>
  </si>
  <si>
    <t xml:space="preserve">ZMAH-Arvaikheer </t>
  </si>
  <si>
    <t>ZMAT-Altai</t>
  </si>
  <si>
    <t xml:space="preserve">ZMBD-Binder </t>
  </si>
  <si>
    <t>ZMBH-Bayankhongor</t>
  </si>
  <si>
    <t xml:space="preserve">ZMBN-Bulgan </t>
  </si>
  <si>
    <t xml:space="preserve">ZMBR-Bulagtai </t>
  </si>
  <si>
    <t xml:space="preserve">ZMBS-Bulgan Sum </t>
  </si>
  <si>
    <t xml:space="preserve">ZMBU-Baruun Urt </t>
  </si>
  <si>
    <t xml:space="preserve">ZMCD-Choibalsan </t>
  </si>
  <si>
    <t xml:space="preserve">ZMSH-Sainshand </t>
  </si>
  <si>
    <t>ZMUB-Ulan Bator</t>
  </si>
  <si>
    <t>ZPBS-Baoshan</t>
  </si>
  <si>
    <t>ZPGM-Gengma</t>
  </si>
  <si>
    <t>ZPJH-Jinghong Gasa</t>
  </si>
  <si>
    <t>ZPLC-Lincang</t>
  </si>
  <si>
    <t>ZPLJ-Lijiang</t>
  </si>
  <si>
    <t>ZPLX-Luxi</t>
  </si>
  <si>
    <t>ZPMS-Mangshi</t>
  </si>
  <si>
    <t>ZPPP-Kunming</t>
  </si>
  <si>
    <t>ZPSM-Simao</t>
  </si>
  <si>
    <t>ZPWN-Weining</t>
  </si>
  <si>
    <t>ZPXF-Xifeng</t>
  </si>
  <si>
    <t>ZPYM-Yuanmou</t>
  </si>
  <si>
    <t>ZPZT-Zhaotong</t>
  </si>
  <si>
    <t>ZSAM-Xiamen</t>
  </si>
  <si>
    <t>ZSAQ-Anqing</t>
  </si>
  <si>
    <t>ZSBB-Bengbu</t>
  </si>
  <si>
    <t>ZSBZ-Yunhe</t>
  </si>
  <si>
    <t>ZSCF-Xuejiadao</t>
  </si>
  <si>
    <t>ZSCG-Changzhou</t>
  </si>
  <si>
    <t>ZSCN-Nanchang</t>
  </si>
  <si>
    <t>ZSCX-Huangxian</t>
  </si>
  <si>
    <t>ZSCZ-Tonglu</t>
  </si>
  <si>
    <t>ZSFY-Fuyang</t>
  </si>
  <si>
    <t>ZSFZ-Fuzhou</t>
  </si>
  <si>
    <t>ZSGZ-Ganzhou</t>
  </si>
  <si>
    <t>ZSHC-Hangzhou</t>
  </si>
  <si>
    <t>ZSJA-Jian</t>
  </si>
  <si>
    <t>ZSJD-Jingdezhen</t>
  </si>
  <si>
    <t>ZSJG-Jining</t>
  </si>
  <si>
    <t>ZSJJ-Jiujiang</t>
  </si>
  <si>
    <t>ZSJN-Jinan Yaoqhiang</t>
  </si>
  <si>
    <t>ZSJU-Quuzhou</t>
  </si>
  <si>
    <t>ZSLC-Lucheng</t>
  </si>
  <si>
    <t>ZSLG-Lianyungang</t>
  </si>
  <si>
    <t>ZSLQ-Huangyan</t>
  </si>
  <si>
    <t>ZSLR-Lishui</t>
  </si>
  <si>
    <t>ZSLS-Lushan</t>
  </si>
  <si>
    <t>ZSLT-Longtian</t>
  </si>
  <si>
    <t>ZSLY-Linyi</t>
  </si>
  <si>
    <t>ZSNB-Ninbo</t>
  </si>
  <si>
    <t>ZSNH-Nanhui</t>
  </si>
  <si>
    <t>ZSNJ-Nanjing</t>
  </si>
  <si>
    <t>ZSOF-Hefei</t>
  </si>
  <si>
    <t>ZSPX-Peixian</t>
  </si>
  <si>
    <t>ZSQD-Qingdao</t>
  </si>
  <si>
    <t>ZSQZ-Jinjiang</t>
  </si>
  <si>
    <t>ZSRF-Nanfeng</t>
  </si>
  <si>
    <t>ZSRG-Rugao</t>
  </si>
  <si>
    <t>ZSSA-Shanghai City</t>
  </si>
  <si>
    <t>ZSSL-Shanghai Longhua</t>
  </si>
  <si>
    <t>ZSSR-Shangrao</t>
  </si>
  <si>
    <t>ZSSS-Shanghai Hongqiao</t>
  </si>
  <si>
    <t>ZSSZ-Suzhou</t>
  </si>
  <si>
    <t>ZSTN-Jinan</t>
  </si>
  <si>
    <t>ZSTX-Tunxi</t>
  </si>
  <si>
    <t>ZSWF-Weifang</t>
  </si>
  <si>
    <t>ZSWH-Weihau</t>
  </si>
  <si>
    <t>ZSWU-Wuhu</t>
  </si>
  <si>
    <t>ZSWX-Wuxi</t>
  </si>
  <si>
    <t>ZSWY-Wuyishan</t>
  </si>
  <si>
    <t>ZSWZ-Wenzhou</t>
  </si>
  <si>
    <t>ZSXY-Xinzhu</t>
  </si>
  <si>
    <t>ZSXZ-Xuzhou</t>
  </si>
  <si>
    <t>ZSYN-Yancheng</t>
  </si>
  <si>
    <t>ZSYT-Yantai</t>
  </si>
  <si>
    <t>ZSYW-Yiwu</t>
  </si>
  <si>
    <t>ZSYZ-Yangzhou</t>
  </si>
  <si>
    <t>ZSZS-Zhoushan</t>
  </si>
  <si>
    <t>ZUBD-Bangda</t>
  </si>
  <si>
    <t>ZUCD-Changdo</t>
  </si>
  <si>
    <t>ZUCK-Chongqing</t>
  </si>
  <si>
    <t>ZUDF-Daofu</t>
  </si>
  <si>
    <t>ZUDS-Chengdu City</t>
  </si>
  <si>
    <t>ZUDX-Daxian</t>
  </si>
  <si>
    <t>ZUDZ-Dazu</t>
  </si>
  <si>
    <t>ZUFJ-Fujiachang</t>
  </si>
  <si>
    <t>ZUFL-Fuling</t>
  </si>
  <si>
    <t>ZUGH-Guanghan</t>
  </si>
  <si>
    <t>ZUGY-Guiyang</t>
  </si>
  <si>
    <t>ZULP-Liangping</t>
  </si>
  <si>
    <t>ZULS-Lhasa</t>
  </si>
  <si>
    <t>ZULZ-Luzhou</t>
  </si>
  <si>
    <t>ZUMY-Miantang</t>
  </si>
  <si>
    <t>ZUNC-Nanchong</t>
  </si>
  <si>
    <t>ZUSN-Suining</t>
  </si>
  <si>
    <t>ZUTR-Tongren</t>
  </si>
  <si>
    <t>ZUUU-Chengdu</t>
  </si>
  <si>
    <t>ZUWF-Wufengxi</t>
  </si>
  <si>
    <t>ZUWX-Wanxian</t>
  </si>
  <si>
    <t>ZUXC-Xichang</t>
  </si>
  <si>
    <t>ZUXJ-Xinjin</t>
  </si>
  <si>
    <t>ZUXY-Xuyong</t>
  </si>
  <si>
    <t>ZUYB-Yibin</t>
  </si>
  <si>
    <t>ZUZY-Zunyi</t>
  </si>
  <si>
    <t>ZWAK-Aksu</t>
  </si>
  <si>
    <t>ZWAT-Altay</t>
  </si>
  <si>
    <t>ZWAX-A'xialashankou</t>
  </si>
  <si>
    <t>ZWCM-Qiemo</t>
  </si>
  <si>
    <t>ZWFK-Fukang</t>
  </si>
  <si>
    <t>ZWFY-Fuyun</t>
  </si>
  <si>
    <t>ZWHM-Hami</t>
  </si>
  <si>
    <t>ZWHZ-Shihezi</t>
  </si>
  <si>
    <t>ZWJH-Jinghe</t>
  </si>
  <si>
    <t>ZWKC-Kuqa</t>
  </si>
  <si>
    <t>ZWKL-Korla</t>
  </si>
  <si>
    <t>ZWKM-Karamay</t>
  </si>
  <si>
    <t>ZWML-Malan</t>
  </si>
  <si>
    <t>ZWMQ-Miquan</t>
  </si>
  <si>
    <t>ZWQJ-Qijiaojing</t>
  </si>
  <si>
    <t>ZWQT-Qitai</t>
  </si>
  <si>
    <t>ZWSC-Shache</t>
  </si>
  <si>
    <t>ZWSH-Kashi</t>
  </si>
  <si>
    <t>ZWSS-Shanshan</t>
  </si>
  <si>
    <t>ZWTC-Tacheng</t>
  </si>
  <si>
    <t>ZWTN-Hotan</t>
  </si>
  <si>
    <t>ZWTP-Turpan</t>
  </si>
  <si>
    <t>ZWWW-Urumqi</t>
  </si>
  <si>
    <t>ZWYN-Yining</t>
  </si>
  <si>
    <t>ZYAS-Anshan</t>
  </si>
  <si>
    <t>ZYCC-Changchun</t>
  </si>
  <si>
    <t>ZYCH-Changhai</t>
  </si>
  <si>
    <t>ZYCY-Chaoyang</t>
  </si>
  <si>
    <t>ZYDD-Dandong</t>
  </si>
  <si>
    <t>ZYDH-Dunhua</t>
  </si>
  <si>
    <t>ZYFC-Fengcheng</t>
  </si>
  <si>
    <t>ZYGH-Genhe</t>
  </si>
  <si>
    <t>ZYHB-Harbin</t>
  </si>
  <si>
    <t>ZYHC-Haicheng</t>
  </si>
  <si>
    <t>ZYHE-Heihe</t>
  </si>
  <si>
    <t>ZYJD-Jagdaqi</t>
  </si>
  <si>
    <t>ZYJL-Jilin</t>
  </si>
  <si>
    <t>ZYJM-Jiamusi</t>
  </si>
  <si>
    <t>ZYJZ-Jinzhou</t>
  </si>
  <si>
    <t>ZYMD-Mudanjiang</t>
  </si>
  <si>
    <t>ZYNJ-Nenjiang</t>
  </si>
  <si>
    <t>ZYQQ-Qiqihar</t>
  </si>
  <si>
    <t>ZYRD-Changchun Erdaohezi</t>
  </si>
  <si>
    <t>ZYSY-Shenyang City</t>
  </si>
  <si>
    <t>ZYTH-Tahe</t>
  </si>
  <si>
    <t>ZYTL-Dalian</t>
  </si>
  <si>
    <t>ZYTN-Tonghua</t>
  </si>
  <si>
    <t>ZYTX-Shenyang Taokian</t>
  </si>
  <si>
    <t>ZYXC-Xiangcheng</t>
  </si>
  <si>
    <t>ZYYC-Yichuen</t>
  </si>
  <si>
    <t>ZYYJ-Yanli</t>
  </si>
  <si>
    <t>ZYYL-Yilan</t>
  </si>
  <si>
    <t>Naturaleza_vuelo</t>
  </si>
  <si>
    <t>Antartida</t>
  </si>
  <si>
    <t>America_Central</t>
  </si>
  <si>
    <t>America_del_Norte</t>
  </si>
  <si>
    <t>America_del_Sur</t>
  </si>
  <si>
    <t>Oceania</t>
  </si>
  <si>
    <t>Aviacion_militar</t>
  </si>
  <si>
    <t>En_tiempo_Anos</t>
  </si>
  <si>
    <t>Condicion_de_vuelo</t>
  </si>
  <si>
    <t>Fase_de_vuelo</t>
  </si>
  <si>
    <t>Cargo_desempenado</t>
  </si>
  <si>
    <t>Condicion_meteorologica</t>
  </si>
  <si>
    <t>Sub_Condicion</t>
  </si>
  <si>
    <t>Clase_de_espacio_aereo</t>
  </si>
  <si>
    <t>Tipo_de_control</t>
  </si>
  <si>
    <t>Actividad_AUX</t>
  </si>
  <si>
    <t>Cantidad_Visibilidad</t>
  </si>
  <si>
    <t>Cantidad_de_pasajeros_a_bordo</t>
  </si>
  <si>
    <t>Posicion_de_la_aeronave</t>
  </si>
  <si>
    <t>Factores_internos</t>
  </si>
  <si>
    <t>Factores_externos</t>
  </si>
  <si>
    <t>Proceso_o_procedimiento</t>
  </si>
  <si>
    <t>area_de_trabajo</t>
  </si>
  <si>
    <t>Reportado_a</t>
  </si>
  <si>
    <t>Tipo_de_aeronave</t>
  </si>
  <si>
    <t>Altura_FL</t>
  </si>
  <si>
    <t>horario</t>
  </si>
  <si>
    <t>SI_NO</t>
  </si>
  <si>
    <t>Horas_Duty_o_trabajo</t>
  </si>
  <si>
    <t>Experiencia_2</t>
  </si>
  <si>
    <t>Dia_Noche</t>
  </si>
  <si>
    <t>Ultraliviano</t>
  </si>
  <si>
    <t>De 10 a 19</t>
  </si>
  <si>
    <t>De 5 a 9</t>
  </si>
  <si>
    <t>De 2 a 4</t>
  </si>
  <si>
    <t>De 20 a 29</t>
  </si>
  <si>
    <t>De 30 a 49</t>
  </si>
  <si>
    <t>De 50 a 69</t>
  </si>
  <si>
    <t>De 70 a 99</t>
  </si>
  <si>
    <t>De 100 a 149</t>
  </si>
  <si>
    <t>De 150 a 199</t>
  </si>
  <si>
    <t>De 200 a 249</t>
  </si>
  <si>
    <t>De 250 a 299</t>
  </si>
  <si>
    <t>SOP</t>
  </si>
  <si>
    <t>Despacho</t>
  </si>
  <si>
    <t>Gerente o Director</t>
  </si>
  <si>
    <t>Gerente Seguridad Operacional</t>
  </si>
  <si>
    <t>Jefe inmediato</t>
  </si>
  <si>
    <t>Region_Continente</t>
  </si>
  <si>
    <t>Transoceanico</t>
  </si>
  <si>
    <t>Africa</t>
  </si>
  <si>
    <t>Polinesia</t>
  </si>
  <si>
    <t>Afganistan</t>
  </si>
  <si>
    <t>Millas Nauticas</t>
  </si>
  <si>
    <t>Sistema neumatico</t>
  </si>
  <si>
    <t>Azerbaiyan</t>
  </si>
  <si>
    <t>Emiratos arabes Unidos</t>
  </si>
  <si>
    <t>Hidraulicos</t>
  </si>
  <si>
    <t>Control de Ruta o area ACC</t>
  </si>
  <si>
    <t>Canada</t>
  </si>
  <si>
    <t>CAREPA - SKLC-Antonio Roldan Betancourt</t>
  </si>
  <si>
    <t>Globo aerostatico</t>
  </si>
  <si>
    <t>Panama</t>
  </si>
  <si>
    <t>Butan</t>
  </si>
  <si>
    <t>LETICIA - SKLT-Alfredo Vasquez Cobo</t>
  </si>
  <si>
    <t>Oman</t>
  </si>
  <si>
    <t>Atlantico / Barranquilla BANCO DE LA REPUBLICA</t>
  </si>
  <si>
    <t>Mas de 10 horas</t>
  </si>
  <si>
    <t xml:space="preserve">Mas de 10 </t>
  </si>
  <si>
    <t>Islas Caiman</t>
  </si>
  <si>
    <t>300 o mas</t>
  </si>
  <si>
    <t>Tierras Australes y Antarticas Francesas</t>
  </si>
  <si>
    <t>Islas Virgenes Britanicas</t>
  </si>
  <si>
    <t>Cundinamarca / Bogota D.C. BANCO DE OCCIDENTE</t>
  </si>
  <si>
    <t>Cundinamarca / Bogota D.C. BAVARIA</t>
  </si>
  <si>
    <t>Iran</t>
  </si>
  <si>
    <t>Cundinamarca / Bogota D.C. BENEFICIENCIA DE CUNDINAMARCA</t>
  </si>
  <si>
    <t>Cundinamarca / Bogota D.C. CAJA DE VIVIENDA MILITAR</t>
  </si>
  <si>
    <t>Cundinamarca / Bogota D.C. CAMARA DE COMECIO DE BTA.</t>
  </si>
  <si>
    <t>Cundinamarca / Bogota D.C. CENTRO INTERNAL TEQUENDAMA</t>
  </si>
  <si>
    <t>Kazajstan</t>
  </si>
  <si>
    <t>Cundinamarca / Bogota D.C. EDIFICIO I.N.G. BARINGS ING</t>
  </si>
  <si>
    <t>Kirguistan</t>
  </si>
  <si>
    <t>Cundinamarca / Bogota D.C. FISCALIA GENERAL DE LA NACION</t>
  </si>
  <si>
    <t>Cundinamarca / Bogota D.C. FUNDACION ABOOD SHAIO</t>
  </si>
  <si>
    <t>Cundinamarca / Bogota D.C. GERENTE HOSPIATL DE ENGATIVA HOS</t>
  </si>
  <si>
    <t>Cundinamarca / Bogota D.C. HELITAXI HEL</t>
  </si>
  <si>
    <t>Cundinamarca / Bogota D.C. MULTICENTROS S.A.</t>
  </si>
  <si>
    <t>Cundinamarca / Bogota D.C. PARQUE CENTRAL BAVARIA 1PA</t>
  </si>
  <si>
    <t>Pakistan</t>
  </si>
  <si>
    <t>Cundinamarca / Bogota D.C. PROMA PRM</t>
  </si>
  <si>
    <t>Uzbekistan</t>
  </si>
  <si>
    <t>Sahara Occidental</t>
  </si>
  <si>
    <t>Sudafrica</t>
  </si>
  <si>
    <t>Sudan</t>
  </si>
  <si>
    <t>Sudan del Sur</t>
  </si>
  <si>
    <t>BIDG-Dagverðara</t>
  </si>
  <si>
    <t>BIKA-Kaldarmelar</t>
  </si>
  <si>
    <t>BISV-Skalavatn</t>
  </si>
  <si>
    <t>BITF-Talknafjörður</t>
  </si>
  <si>
    <t>Fuerza Aerea</t>
  </si>
  <si>
    <t>ARMENIA - SKAR-El Eden</t>
  </si>
  <si>
    <t>ARAUCA- SKUC-Santiago Perez</t>
  </si>
  <si>
    <t>Ejercito</t>
  </si>
  <si>
    <t>BAHIA SOLANO - SKBS-Jose Celestino Mutis</t>
  </si>
  <si>
    <t>Soporte tecnico</t>
  </si>
  <si>
    <t>Mexico</t>
  </si>
  <si>
    <t>Belgica</t>
  </si>
  <si>
    <t>Representante tecnico</t>
  </si>
  <si>
    <t>Tecnico de vuelo</t>
  </si>
  <si>
    <t>MARIQUITA - SKQU-Jose Celestino Mutis</t>
  </si>
  <si>
    <t>Tolima / Ibague BENEFICENCIA DEL TOLIMA</t>
  </si>
  <si>
    <t>Jefe de linea</t>
  </si>
  <si>
    <t>Antioquia / Medellin BANCO DE LA REPUBLICA</t>
  </si>
  <si>
    <t>Benin</t>
  </si>
  <si>
    <t>BARRANCABERMEJA - SKEJ-Yariguies</t>
  </si>
  <si>
    <t>Antioquia / Medellin BANCO POPULAR</t>
  </si>
  <si>
    <t>Policia</t>
  </si>
  <si>
    <t>Antioquia / Medellin CAJA DE VIVIENDA MILITAR</t>
  </si>
  <si>
    <t>Linea de vuelo</t>
  </si>
  <si>
    <t>Antioquia / Medellin FUNDICION ESCOBAR</t>
  </si>
  <si>
    <t>Antioquia / Medellin FUNDICION GUTIERREZ</t>
  </si>
  <si>
    <t>Antioquia / Medellin HOSPITAL GENERAL DE MEDELLIN HOY</t>
  </si>
  <si>
    <t>Supervisoria</t>
  </si>
  <si>
    <t>Libano</t>
  </si>
  <si>
    <t>Antioquia / Medellin ISA S.A. ISA</t>
  </si>
  <si>
    <t>Antioquia / Medellin PALACIO MUNICPAL PAL</t>
  </si>
  <si>
    <t>Tecnico de linea</t>
  </si>
  <si>
    <t>Bolivar / Cartagena BAVARIA S.A. HELIPUERTO DE BARU BAU</t>
  </si>
  <si>
    <t>Etiopia</t>
  </si>
  <si>
    <t>MEDELLiN - SKMD-Enrique Olaya Herrera</t>
  </si>
  <si>
    <t>Hungria</t>
  </si>
  <si>
    <t>Santa Lucia</t>
  </si>
  <si>
    <t>PUERTO BOLiVAR - SKPB-Portete</t>
  </si>
  <si>
    <t>Mali</t>
  </si>
  <si>
    <t>Quindio / Montenegro PLAN DE VIVIENDA VILLA LUZ</t>
  </si>
  <si>
    <t>Tibet</t>
  </si>
  <si>
    <t>Paises Bajos, Holanda</t>
  </si>
  <si>
    <t>Turquia</t>
  </si>
  <si>
    <t>Rumania</t>
  </si>
  <si>
    <t>Santo Tome y Principe</t>
  </si>
  <si>
    <t>BIBD-Bildudalur</t>
  </si>
  <si>
    <t>BIGS-Grimsstaðir</t>
  </si>
  <si>
    <t>BIHY-Hrisey</t>
  </si>
  <si>
    <t>BIRL-Reykjahlið</t>
  </si>
  <si>
    <t>BISN-Svinafell</t>
  </si>
  <si>
    <t xml:space="preserve">BIVI-Vik </t>
  </si>
  <si>
    <t>Inspeccion  prevuelo</t>
  </si>
  <si>
    <t xml:space="preserve">Kilometros   </t>
  </si>
  <si>
    <t>Comunicacion</t>
  </si>
  <si>
    <t>Inspeccion</t>
  </si>
  <si>
    <t>Avion</t>
  </si>
  <si>
    <t>Capacitacion</t>
  </si>
  <si>
    <t xml:space="preserve">Presion </t>
  </si>
  <si>
    <t>Instalacion</t>
  </si>
  <si>
    <t>Avionica</t>
  </si>
  <si>
    <t>Documentacion</t>
  </si>
  <si>
    <t>Condicion climatica</t>
  </si>
  <si>
    <t>Reparacion</t>
  </si>
  <si>
    <t>Control de aproximacion APP</t>
  </si>
  <si>
    <t>Demostracion emergencia</t>
  </si>
  <si>
    <t>Regulacion</t>
  </si>
  <si>
    <t>Alteracion</t>
  </si>
  <si>
    <t>Helicoptero</t>
  </si>
  <si>
    <t>BUENAVENTURA - SKBU-Gerardo Tobar Lopez</t>
  </si>
  <si>
    <t xml:space="preserve">Fumigacion </t>
  </si>
  <si>
    <t>CALI - SKCL-Alfonso Bonilla Aragon</t>
  </si>
  <si>
    <t>Posicion de control de transito</t>
  </si>
  <si>
    <t>Islas Salomon</t>
  </si>
  <si>
    <t>Remocion componente</t>
  </si>
  <si>
    <t>Aproximacion</t>
  </si>
  <si>
    <t>RIONEGRO - SKRG-Jose Maria Cordova</t>
  </si>
  <si>
    <t>SANTA MARTA - SKSM-Simon Bolivar</t>
  </si>
  <si>
    <t>Federacion Rusa</t>
  </si>
  <si>
    <t>Gabon</t>
  </si>
  <si>
    <t>MITU - SKMU-Fabio Alberto Leon Bentley</t>
  </si>
  <si>
    <t>Japon</t>
  </si>
  <si>
    <t>POPAYAN - SKPP-Guillermo Leon Valencia</t>
  </si>
  <si>
    <t>VALLEDUPAR - SKVP-Alfonso Lopez Pumarejo.</t>
  </si>
  <si>
    <t>Monaco</t>
  </si>
  <si>
    <t>Santander / Giron ISA S.A. ISG</t>
  </si>
  <si>
    <t>Reunion</t>
  </si>
  <si>
    <t>BIKJ-Kroksfjarðarnes</t>
  </si>
  <si>
    <t>BIOF-olafsfjörður</t>
  </si>
  <si>
    <t>BIRE-Reykholar</t>
  </si>
  <si>
    <t>BISH-Stora-Holt</t>
  </si>
  <si>
    <t>BISK-Skogarsandur</t>
  </si>
  <si>
    <t>BISR-Storikroppur</t>
  </si>
  <si>
    <t>BITM-Thorsmörk</t>
  </si>
  <si>
    <t>BITN-Thorshöfn (Syðralon)</t>
  </si>
  <si>
    <t>BITO-Thorisos</t>
  </si>
  <si>
    <t>CuCUTA - SKCC-Camilo Daza</t>
  </si>
  <si>
    <t>Camerun</t>
  </si>
  <si>
    <t>Peru</t>
  </si>
  <si>
    <t>Republica Dominicana</t>
  </si>
  <si>
    <t>Papua-Nueva Guinea</t>
  </si>
  <si>
    <t>Republica Democratica Popular Lao</t>
  </si>
  <si>
    <t>Republica Centroafricana</t>
  </si>
  <si>
    <t>Republica del Congo</t>
  </si>
  <si>
    <t>Republica Democratica del Congo</t>
  </si>
  <si>
    <t>Republica Guinea</t>
  </si>
  <si>
    <t>Republica Checa</t>
  </si>
  <si>
    <t>Tunez</t>
  </si>
  <si>
    <t>BIBR-Buðardalur</t>
  </si>
  <si>
    <t>BIDV-Djupivogur</t>
  </si>
  <si>
    <t>BIFF-Faskruðsfjörður</t>
  </si>
  <si>
    <t>BIFL-Fluðir</t>
  </si>
  <si>
    <t>BIHZ-Husafell</t>
  </si>
  <si>
    <t>BIMK-Mulakot</t>
  </si>
  <si>
    <t>Senalero</t>
  </si>
  <si>
    <t>Menos de 1 ano</t>
  </si>
  <si>
    <t>De 1 a 3 anos</t>
  </si>
  <si>
    <t>De 3 a 5 anos</t>
  </si>
  <si>
    <t>COVEnAS - SKCV</t>
  </si>
  <si>
    <t>De 5 a 10 anos</t>
  </si>
  <si>
    <t>De 10 a 15 anos</t>
  </si>
  <si>
    <t>Mas de 15 anos</t>
  </si>
  <si>
    <t>CARTAGENA - SKCG-Rafael Nunez</t>
  </si>
  <si>
    <t>PEREIRA - SKPE-Matecana</t>
  </si>
  <si>
    <t>CAnO-GANDUL-SKDU</t>
  </si>
  <si>
    <t>CAnO-GARZA-SKAA</t>
  </si>
  <si>
    <t>Espana</t>
  </si>
  <si>
    <t>Gran Bretana</t>
  </si>
  <si>
    <t>PASTO - SKPS-Antonio Narino</t>
  </si>
  <si>
    <t>Narino / Barbacoas BANCO DE LA REPUBLICA</t>
  </si>
  <si>
    <t>Narino / Pasto BANCO DE LA REPUBLICA</t>
  </si>
  <si>
    <t xml:space="preserve">LELO-Logrono </t>
  </si>
  <si>
    <t>mmm</t>
  </si>
  <si>
    <t>Si el campo a la izquierda está en blanco, indique:</t>
  </si>
  <si>
    <t>Clase_aerodrom</t>
  </si>
  <si>
    <t>Indique la o las aeronave(s) que han estado involucradas en el evento que motiva el reporte:</t>
  </si>
  <si>
    <t>En gate</t>
  </si>
  <si>
    <t>En pista</t>
  </si>
  <si>
    <t>En calle de rodaje</t>
  </si>
  <si>
    <t>Meteorologia</t>
  </si>
  <si>
    <t>Técnico</t>
  </si>
  <si>
    <t>Conciencia situacional</t>
  </si>
  <si>
    <t>Infraestructura</t>
  </si>
  <si>
    <t>Diseno</t>
  </si>
  <si>
    <t>Otra causa: Cual?</t>
  </si>
  <si>
    <t>Causalidad</t>
  </si>
  <si>
    <t>Seleccione de las listas o indique qué condiciones u objetos pudieron ser causantes del evento reportado:</t>
  </si>
  <si>
    <t>Espacio Aéreo</t>
  </si>
  <si>
    <t>Nombre</t>
  </si>
  <si>
    <t>Espacio</t>
  </si>
  <si>
    <t>ATZ</t>
  </si>
  <si>
    <t>TMA</t>
  </si>
  <si>
    <t>FIR</t>
  </si>
  <si>
    <r>
      <t xml:space="preserve">Modalidad / Servicio (selecciones de la lista) </t>
    </r>
    <r>
      <rPr>
        <sz val="11"/>
        <color rgb="FFFF0000"/>
        <rFont val="Calibri"/>
        <family val="2"/>
        <scheme val="minor"/>
      </rPr>
      <t xml:space="preserve"> (*)</t>
    </r>
  </si>
  <si>
    <r>
      <t>Fecha de la Ocurrencia:</t>
    </r>
    <r>
      <rPr>
        <sz val="11"/>
        <color rgb="FFFF0000"/>
        <rFont val="Calibri"/>
        <family val="2"/>
        <scheme val="minor"/>
      </rPr>
      <t xml:space="preserve"> (*)</t>
    </r>
  </si>
  <si>
    <r>
      <t>Hora Local:</t>
    </r>
    <r>
      <rPr>
        <sz val="11"/>
        <color rgb="FFFF0000"/>
        <rFont val="Calibri"/>
        <family val="2"/>
        <scheme val="minor"/>
      </rPr>
      <t xml:space="preserve"> (*)</t>
    </r>
  </si>
  <si>
    <r>
      <t xml:space="preserve"> País </t>
    </r>
    <r>
      <rPr>
        <sz val="11"/>
        <color rgb="FFFF0000"/>
        <rFont val="Calibri"/>
        <family val="2"/>
        <scheme val="minor"/>
      </rPr>
      <t>(*)</t>
    </r>
  </si>
  <si>
    <r>
      <t>Continente</t>
    </r>
    <r>
      <rPr>
        <sz val="11"/>
        <color rgb="FFFF0000"/>
        <rFont val="Calibri"/>
        <family val="2"/>
        <scheme val="minor"/>
      </rPr>
      <t xml:space="preserve"> (*)</t>
    </r>
  </si>
  <si>
    <r>
      <t>Fase de vuelo</t>
    </r>
    <r>
      <rPr>
        <sz val="11"/>
        <color rgb="FFFF0000"/>
        <rFont val="Calibri"/>
        <family val="2"/>
        <scheme val="minor"/>
      </rPr>
      <t xml:space="preserve"> (*)</t>
    </r>
  </si>
  <si>
    <r>
      <t xml:space="preserve">Sigla OACI </t>
    </r>
    <r>
      <rPr>
        <sz val="11"/>
        <color rgb="FFFF0000"/>
        <rFont val="Calibri"/>
        <family val="2"/>
        <scheme val="minor"/>
      </rPr>
      <t>(*)</t>
    </r>
  </si>
  <si>
    <r>
      <t>Aeronave 1</t>
    </r>
    <r>
      <rPr>
        <sz val="11"/>
        <color rgb="FFFF0000"/>
        <rFont val="Calibri"/>
        <family val="2"/>
        <scheme val="minor"/>
      </rPr>
      <t xml:space="preserve"> (*)</t>
    </r>
  </si>
  <si>
    <t xml:space="preserve">Visibilidad </t>
  </si>
  <si>
    <r>
      <t xml:space="preserve">Causa(s) posible(s) </t>
    </r>
    <r>
      <rPr>
        <sz val="11"/>
        <color rgb="FFFF0000"/>
        <rFont val="Calibri"/>
        <family val="2"/>
        <scheme val="minor"/>
      </rPr>
      <t>(*)</t>
    </r>
  </si>
  <si>
    <r>
      <t xml:space="preserve">Plan de Acción (gestión) sugerida: </t>
    </r>
    <r>
      <rPr>
        <b/>
        <sz val="11"/>
        <color rgb="FFFF0000"/>
        <rFont val="Calibri"/>
        <family val="2"/>
        <scheme val="minor"/>
      </rPr>
      <t>(*)</t>
    </r>
  </si>
  <si>
    <r>
      <t xml:space="preserve">Datos de quien reporta  </t>
    </r>
    <r>
      <rPr>
        <sz val="11"/>
        <color rgb="FFFF0000"/>
        <rFont val="Calibri"/>
        <family val="2"/>
        <scheme val="minor"/>
      </rPr>
      <t>(*)</t>
    </r>
  </si>
  <si>
    <r>
      <t>Nombre Comercial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del Proveedor de servicios </t>
    </r>
    <r>
      <rPr>
        <sz val="11"/>
        <color rgb="FFFF0000"/>
        <rFont val="Calibri"/>
        <family val="2"/>
        <scheme val="minor"/>
      </rPr>
      <t>(*)</t>
    </r>
  </si>
  <si>
    <r>
      <t xml:space="preserve">Fecha de diligenciamiento </t>
    </r>
    <r>
      <rPr>
        <sz val="11"/>
        <color rgb="FFFF0000"/>
        <rFont val="Calibri"/>
        <family val="2"/>
        <scheme val="minor"/>
      </rPr>
      <t>(*)</t>
    </r>
  </si>
  <si>
    <r>
      <t xml:space="preserve">Proveedor de servicios de </t>
    </r>
    <r>
      <rPr>
        <sz val="8"/>
        <color theme="1"/>
        <rFont val="Calibri"/>
        <family val="2"/>
        <scheme val="minor"/>
      </rPr>
      <t>(selecciones de la lista)</t>
    </r>
    <r>
      <rPr>
        <sz val="11"/>
        <color theme="1"/>
        <rFont val="Calibri"/>
        <family val="2"/>
        <scheme val="minor"/>
      </rPr>
      <t>:</t>
    </r>
    <r>
      <rPr>
        <sz val="11"/>
        <color rgb="FFFF0000"/>
        <rFont val="Calibri"/>
        <family val="2"/>
        <scheme val="minor"/>
      </rPr>
      <t xml:space="preserve"> (*)</t>
    </r>
  </si>
  <si>
    <r>
      <t>Evento de obligatorio reporte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(selecciones de la lista)</t>
    </r>
    <r>
      <rPr>
        <b/>
        <sz val="11"/>
        <color theme="1"/>
        <rFont val="Calibri"/>
        <family val="2"/>
        <scheme val="minor"/>
      </rPr>
      <t>:</t>
    </r>
    <r>
      <rPr>
        <b/>
        <sz val="11"/>
        <color rgb="FFFF0000"/>
        <rFont val="Calibri"/>
        <family val="2"/>
        <scheme val="minor"/>
      </rPr>
      <t xml:space="preserve">  (*)</t>
    </r>
  </si>
  <si>
    <r>
      <t>Descripción del evento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(narrativa del evento - campo texto abierto. Máx. 256 caracteres)</t>
    </r>
    <r>
      <rPr>
        <sz val="11"/>
        <color rgb="FFFF0000"/>
        <rFont val="Calibri"/>
        <family val="2"/>
        <scheme val="minor"/>
      </rPr>
      <t xml:space="preserve"> (*)</t>
    </r>
  </si>
  <si>
    <t>4 caracteres</t>
  </si>
  <si>
    <t>Nombre comercial</t>
  </si>
  <si>
    <t>Sigla OACI (*)</t>
  </si>
  <si>
    <t>Proveedor de servicios de (selecciones de la lista): (*)</t>
  </si>
  <si>
    <t>Modalidad / Servicio (selecciones de la lista)  (*)</t>
  </si>
  <si>
    <t>Evento de obligatorio reporte (selecciones de la lista):  (*)</t>
  </si>
  <si>
    <t>Fecha de la Ocurrencia: (*)</t>
  </si>
  <si>
    <t>Hora Local: (*)</t>
  </si>
  <si>
    <t>Continente (*)</t>
  </si>
  <si>
    <t>País (*)</t>
  </si>
  <si>
    <t>Fase de vuelo (*)</t>
  </si>
  <si>
    <t>unidad medida</t>
  </si>
  <si>
    <t>Descripción del evento (narrativa) (*)</t>
  </si>
  <si>
    <t>Aeronave(s) involucradas</t>
  </si>
  <si>
    <t>Aeronave 1 (*)</t>
  </si>
  <si>
    <t>Causa(s) posible(s) (*) 1</t>
  </si>
  <si>
    <t>Causa(s) posible(s) (*) 2</t>
  </si>
  <si>
    <t>Causa(s) posible(s) (*) 3</t>
  </si>
  <si>
    <t>otra Causa(s) posible(s) 4</t>
  </si>
  <si>
    <t>Plan de Acción (gestión) sugerida: (*)</t>
  </si>
  <si>
    <t>Datos de quien reporta  (*)</t>
  </si>
  <si>
    <t>Fecha de diligenciamiento (*)</t>
  </si>
  <si>
    <t>Taxon</t>
  </si>
  <si>
    <t>evento</t>
  </si>
  <si>
    <t>área</t>
  </si>
  <si>
    <t>CGO Vehicle/equip - Wrong Op/position</t>
  </si>
  <si>
    <t>Slats/flaps - Fail to Retract/Extend</t>
  </si>
  <si>
    <t>FOD (Runway/Taxiway/Ramp)</t>
  </si>
  <si>
    <t>Struck by baggage/Cargo vehicle</t>
  </si>
  <si>
    <t>Cargo Compartment Damage</t>
  </si>
  <si>
    <t>Ramp - Surface Conditions</t>
  </si>
  <si>
    <t>Approach/Landing Aids</t>
  </si>
  <si>
    <t>Airspeed above VMO / MMO</t>
  </si>
  <si>
    <t>Lightning Strike</t>
  </si>
  <si>
    <t>ATC Clearance/Instruction deviation</t>
  </si>
  <si>
    <t>Animal inside aerodrome</t>
  </si>
  <si>
    <t>Moderate Turbulence</t>
  </si>
  <si>
    <t>Runway - Inadequate Markings</t>
  </si>
  <si>
    <t>evento ingles 1</t>
  </si>
  <si>
    <t>IATA</t>
  </si>
  <si>
    <t>AXM</t>
  </si>
  <si>
    <t>BAQ</t>
  </si>
  <si>
    <t>BOG</t>
  </si>
  <si>
    <t>BGA</t>
  </si>
  <si>
    <t>CLO</t>
  </si>
  <si>
    <t>CTG</t>
  </si>
  <si>
    <t>CUC</t>
  </si>
  <si>
    <t>IPI</t>
  </si>
  <si>
    <t>LET</t>
  </si>
  <si>
    <t>PEI</t>
  </si>
  <si>
    <t>ADZ</t>
  </si>
  <si>
    <t>SMR</t>
  </si>
  <si>
    <t>APO</t>
  </si>
  <si>
    <t>AUC</t>
  </si>
  <si>
    <t>EJA</t>
  </si>
  <si>
    <t>FLA</t>
  </si>
  <si>
    <t>IBE</t>
  </si>
  <si>
    <t>MZL</t>
  </si>
  <si>
    <t>EOH</t>
  </si>
  <si>
    <t>MTR</t>
  </si>
  <si>
    <t>Córdoba</t>
  </si>
  <si>
    <t>NVA</t>
  </si>
  <si>
    <t>PSO</t>
  </si>
  <si>
    <t>PPN</t>
  </si>
  <si>
    <t>PVA</t>
  </si>
  <si>
    <t>TCO</t>
  </si>
  <si>
    <t>VUP</t>
  </si>
  <si>
    <t>VVC</t>
  </si>
  <si>
    <t>EYP</t>
  </si>
  <si>
    <t>ACD</t>
  </si>
  <si>
    <t>ACR</t>
  </si>
  <si>
    <t>BSC</t>
  </si>
  <si>
    <t>BUN</t>
  </si>
  <si>
    <t>CAQ</t>
  </si>
  <si>
    <t>CPB</t>
  </si>
  <si>
    <t>COG</t>
  </si>
  <si>
    <t>GIR</t>
  </si>
  <si>
    <t>GPI</t>
  </si>
  <si>
    <t>LMC</t>
  </si>
  <si>
    <t>MCJ</t>
  </si>
  <si>
    <t>MVP</t>
  </si>
  <si>
    <t>NQU</t>
  </si>
  <si>
    <t>OCV</t>
  </si>
  <si>
    <t>PTX</t>
  </si>
  <si>
    <t>URA</t>
  </si>
  <si>
    <t>PDA</t>
  </si>
  <si>
    <t>LQM</t>
  </si>
  <si>
    <t>OTU</t>
  </si>
  <si>
    <t>RVE</t>
  </si>
  <si>
    <t>CZU</t>
  </si>
  <si>
    <t>SOX</t>
  </si>
  <si>
    <t>TME</t>
  </si>
  <si>
    <t>MTB</t>
  </si>
  <si>
    <t>TLU</t>
  </si>
  <si>
    <t>VGZ</t>
  </si>
  <si>
    <t>ULQ</t>
  </si>
  <si>
    <t>GYM</t>
  </si>
  <si>
    <t>CRC</t>
  </si>
  <si>
    <t>IGO</t>
  </si>
  <si>
    <t>RAV</t>
  </si>
  <si>
    <t>MGN</t>
  </si>
  <si>
    <t>MQU</t>
  </si>
  <si>
    <t>NCI</t>
  </si>
  <si>
    <t>PYA</t>
  </si>
  <si>
    <t>PGT</t>
  </si>
  <si>
    <t>SGL</t>
  </si>
  <si>
    <t>TRB</t>
  </si>
  <si>
    <t>MQZ</t>
  </si>
  <si>
    <t>TOL</t>
  </si>
  <si>
    <t>PAL</t>
  </si>
  <si>
    <t>TQS</t>
  </si>
  <si>
    <t>aga en MOR</t>
  </si>
  <si>
    <t>tipo en MOR</t>
  </si>
  <si>
    <t>sig oaci</t>
  </si>
  <si>
    <t>NO DEF</t>
  </si>
  <si>
    <t>Other</t>
  </si>
  <si>
    <t>In Flight</t>
  </si>
  <si>
    <t>Landing</t>
  </si>
  <si>
    <t>overflight</t>
  </si>
  <si>
    <t>boarding</t>
  </si>
  <si>
    <t>Fase de vuelo</t>
  </si>
  <si>
    <t>Phase</t>
  </si>
  <si>
    <t>UIO</t>
  </si>
  <si>
    <t>Aeropuerto de Benguela</t>
  </si>
  <si>
    <t>BUG</t>
  </si>
  <si>
    <t>FNBG</t>
  </si>
  <si>
    <t>Aeropuerto de Cabinda</t>
  </si>
  <si>
    <t>CAB</t>
  </si>
  <si>
    <t>FNCA</t>
  </si>
  <si>
    <t>Aeropuerto de Catumbela</t>
  </si>
  <si>
    <t>CBT</t>
  </si>
  <si>
    <t>FNCM</t>
  </si>
  <si>
    <t>Aeropuerto de Kuito</t>
  </si>
  <si>
    <t>SVP</t>
  </si>
  <si>
    <t>FNKU</t>
  </si>
  <si>
    <t>Aeropuerto Internacional Quatro de Fevereiro</t>
  </si>
  <si>
    <t>LAD</t>
  </si>
  <si>
    <t>FNLU</t>
  </si>
  <si>
    <t>Aeropuerto de Malanje</t>
  </si>
  <si>
    <t>MEG</t>
  </si>
  <si>
    <t>FNMA</t>
  </si>
  <si>
    <t>Aeropuerto Mukanka</t>
  </si>
  <si>
    <t>SDD</t>
  </si>
  <si>
    <t>FNUB</t>
  </si>
  <si>
    <t>Aeropuerto de Negage</t>
  </si>
  <si>
    <t>GXG</t>
  </si>
  <si>
    <t>FNNG</t>
  </si>
  <si>
    <t>Aeropuerto Wacu Kungo</t>
  </si>
  <si>
    <t>CEO</t>
  </si>
  <si>
    <t>Aeropuerto Internacional Mohamed Boudiaf</t>
  </si>
  <si>
    <t>CZL</t>
  </si>
  <si>
    <t>DABC</t>
  </si>
  <si>
    <t>Aeropuerto Internacional Houari Boumedienne</t>
  </si>
  <si>
    <t>ALG</t>
  </si>
  <si>
    <t>DAAG</t>
  </si>
  <si>
    <t>Aeropuerto de In Aménas</t>
  </si>
  <si>
    <t>IAM</t>
  </si>
  <si>
    <t>DAUZ</t>
  </si>
  <si>
    <t>Aeropuerto de Orán Es Sénia</t>
  </si>
  <si>
    <t>ORN</t>
  </si>
  <si>
    <t>DAOO</t>
  </si>
  <si>
    <t>Aeropuerto de Tébessa</t>
  </si>
  <si>
    <t>TEE</t>
  </si>
  <si>
    <t>DABS</t>
  </si>
  <si>
    <t>Aeropuerto Touat Cheikh Sidi Mohamed Belkebir</t>
  </si>
  <si>
    <t>AZR</t>
  </si>
  <si>
    <t>DAUA</t>
  </si>
  <si>
    <t>Aeropuerto Zenata</t>
  </si>
  <si>
    <t>TLM</t>
  </si>
  <si>
    <t>DAON</t>
  </si>
  <si>
    <t>Aeropuerto de Tindouf</t>
  </si>
  <si>
    <t>TIN</t>
  </si>
  <si>
    <t>DAOF</t>
  </si>
  <si>
    <t>Aeropuerto de Cotonú-Cadjehoun</t>
  </si>
  <si>
    <t>COO</t>
  </si>
  <si>
    <t>DBBB</t>
  </si>
  <si>
    <t>Aeropuerto Internacional Sir Seretse Khama</t>
  </si>
  <si>
    <t>GBE</t>
  </si>
  <si>
    <t>FBSK</t>
  </si>
  <si>
    <t>Aeropuerto de Bobo-Dioulasso</t>
  </si>
  <si>
    <t>BOY</t>
  </si>
  <si>
    <t>DFOO</t>
  </si>
  <si>
    <t>Aeropuerto de Uagadugú</t>
  </si>
  <si>
    <t>OUA</t>
  </si>
  <si>
    <t>DFFD</t>
  </si>
  <si>
    <t>Aeropuerto Internacional de Bujumbura</t>
  </si>
  <si>
    <t>BJM</t>
  </si>
  <si>
    <t>Aeropuerto Internacional Aristides Pereira</t>
  </si>
  <si>
    <t>BVC</t>
  </si>
  <si>
    <t>GVBA</t>
  </si>
  <si>
    <t>Aeropuerto Internacional Cesária Évora</t>
  </si>
  <si>
    <t>VXE</t>
  </si>
  <si>
    <t>GVSV</t>
  </si>
  <si>
    <t>Aeropuerto Internacional Nelson Mandela</t>
  </si>
  <si>
    <t>RAI</t>
  </si>
  <si>
    <t>GVNP</t>
  </si>
  <si>
    <t>Aeródromo de Maio</t>
  </si>
  <si>
    <t>MMO</t>
  </si>
  <si>
    <t>GVMA</t>
  </si>
  <si>
    <t>Aeródromo de Preguiça</t>
  </si>
  <si>
    <t>SNE</t>
  </si>
  <si>
    <t>GVSN</t>
  </si>
  <si>
    <t>Aeródromo de São Filipe</t>
  </si>
  <si>
    <t>SFL</t>
  </si>
  <si>
    <t>GVSF</t>
  </si>
  <si>
    <t>Aeropuerto Internacional Francisco Mendes (cerrado)</t>
  </si>
  <si>
    <t>GVFM</t>
  </si>
  <si>
    <t>Aeropuerto Internacional de Duala</t>
  </si>
  <si>
    <t>DLA</t>
  </si>
  <si>
    <t>FKKD</t>
  </si>
  <si>
    <t>Aeropuerto Internacional de Garoua</t>
  </si>
  <si>
    <t>GOU</t>
  </si>
  <si>
    <t>FKKR</t>
  </si>
  <si>
    <t>Aeropuerto Internacional de Yaoundé Nsimalen</t>
  </si>
  <si>
    <t>NSI</t>
  </si>
  <si>
    <t>FKYS</t>
  </si>
  <si>
    <t>Aeropuerto de Abéché</t>
  </si>
  <si>
    <t>AEH</t>
  </si>
  <si>
    <t>FTTC</t>
  </si>
  <si>
    <t>Aeropuerto Internacional de Yamena</t>
  </si>
  <si>
    <t>NDJ</t>
  </si>
  <si>
    <t>FTTJ</t>
  </si>
  <si>
    <t>Aeropuerto Internacional Príncipe Said Ibrahim</t>
  </si>
  <si>
    <t>HAH</t>
  </si>
  <si>
    <t>FMCH</t>
  </si>
  <si>
    <t>Aeropuerto Port Bouet</t>
  </si>
  <si>
    <t>ABJ</t>
  </si>
  <si>
    <t>DIAP</t>
  </si>
  <si>
    <t>Aeropuerto de Borg El Arab</t>
  </si>
  <si>
    <t>HBE</t>
  </si>
  <si>
    <t>HEBA</t>
  </si>
  <si>
    <t>Aeropuerto Internacional de Alejandría</t>
  </si>
  <si>
    <t>ALY</t>
  </si>
  <si>
    <t>HEAX</t>
  </si>
  <si>
    <t>Aeropuerto Internacional de Asuán</t>
  </si>
  <si>
    <t>ASW</t>
  </si>
  <si>
    <t>HESN</t>
  </si>
  <si>
    <t>Aeropuerto Internacional de El Cairo</t>
  </si>
  <si>
    <t>CAI</t>
  </si>
  <si>
    <t>HECA</t>
  </si>
  <si>
    <t>Aeropuerto Internacional de El Arish</t>
  </si>
  <si>
    <t>AAC</t>
  </si>
  <si>
    <t>HEAR</t>
  </si>
  <si>
    <t>Aeropuerto Internacional de Hurghada</t>
  </si>
  <si>
    <t>HRG</t>
  </si>
  <si>
    <t>HEGN</t>
  </si>
  <si>
    <t>Aeropuerto Internacional de Luxor</t>
  </si>
  <si>
    <t>LXR</t>
  </si>
  <si>
    <t>HELX</t>
  </si>
  <si>
    <t>Aeropuerto Internacional de Marsa Alam</t>
  </si>
  <si>
    <t>RMF</t>
  </si>
  <si>
    <t>HEMA</t>
  </si>
  <si>
    <t>Aeropuerto Internacional de Sharm el-Sheij</t>
  </si>
  <si>
    <t>SSH</t>
  </si>
  <si>
    <t>HESH</t>
  </si>
  <si>
    <t>Aeropuerto Internacional de St. Catherine</t>
  </si>
  <si>
    <t>SKV</t>
  </si>
  <si>
    <t>HESC</t>
  </si>
  <si>
    <t>Aeropuerto Internacional de Taba</t>
  </si>
  <si>
    <t>TCP</t>
  </si>
  <si>
    <t>HETB</t>
  </si>
  <si>
    <t>Aeropuerto Internacional de Asmara</t>
  </si>
  <si>
    <t>ASM</t>
  </si>
  <si>
    <t>HHAS</t>
  </si>
  <si>
    <t>Aeropuerto Internacional de Assab</t>
  </si>
  <si>
    <t>HHSB</t>
  </si>
  <si>
    <t>Aeropuerto Internacional de Massawa</t>
  </si>
  <si>
    <t>MSW</t>
  </si>
  <si>
    <t>HHMS</t>
  </si>
  <si>
    <t>Aeropuerto Internacional Aba Tenna Dejazmach Yilma</t>
  </si>
  <si>
    <t>DIR</t>
  </si>
  <si>
    <t>HADR</t>
  </si>
  <si>
    <t>Aeropuerto Internacional Bole</t>
  </si>
  <si>
    <t>ADD</t>
  </si>
  <si>
    <t>HAAB</t>
  </si>
  <si>
    <t>Aeropuerto Internacional de Libreville-Leon M'ba</t>
  </si>
  <si>
    <t>LBV</t>
  </si>
  <si>
    <t>FOOL</t>
  </si>
  <si>
    <t>Aeropuerto Internacional de Port-Gentil</t>
  </si>
  <si>
    <t>POG</t>
  </si>
  <si>
    <t>FOOG</t>
  </si>
  <si>
    <t>Aeropuerto Internacional Yundum</t>
  </si>
  <si>
    <t>BJL</t>
  </si>
  <si>
    <t>GBYD</t>
  </si>
  <si>
    <t>Aeropuerto Internacional de Kotoka</t>
  </si>
  <si>
    <t>ACC</t>
  </si>
  <si>
    <t>DGAA</t>
  </si>
  <si>
    <t>Aeropuerto de Kumasi</t>
  </si>
  <si>
    <t>KMS</t>
  </si>
  <si>
    <t>DGSI</t>
  </si>
  <si>
    <t>Aeropuerto de Takoradi</t>
  </si>
  <si>
    <t>TKD</t>
  </si>
  <si>
    <t>DGTK</t>
  </si>
  <si>
    <t>Aeropuerto de Sunyani</t>
  </si>
  <si>
    <t>NYI</t>
  </si>
  <si>
    <t>DGSN</t>
  </si>
  <si>
    <t>Aeropuerto de Tamale</t>
  </si>
  <si>
    <t>TML</t>
  </si>
  <si>
    <t>DGLE</t>
  </si>
  <si>
    <t>Aeropuerto Internacional de Conakri</t>
  </si>
  <si>
    <t>CKY</t>
  </si>
  <si>
    <t>GUCY</t>
  </si>
  <si>
    <t>Aeropuerto Internacional Osvaldo Vieira</t>
  </si>
  <si>
    <t>OXB</t>
  </si>
  <si>
    <t>GGOV</t>
  </si>
  <si>
    <t>Aeropuerto de Bata</t>
  </si>
  <si>
    <t>BSG</t>
  </si>
  <si>
    <t>FGBT</t>
  </si>
  <si>
    <t>Aeropuerto de Malabo-Santa Isabel</t>
  </si>
  <si>
    <t>SSG</t>
  </si>
  <si>
    <t>FGSL</t>
  </si>
  <si>
    <t>Aeropuerto Internacional de Eldoret</t>
  </si>
  <si>
    <t>EDL</t>
  </si>
  <si>
    <t>HKEL</t>
  </si>
  <si>
    <t>Aeropuerto de Kisumu</t>
  </si>
  <si>
    <t>KIS</t>
  </si>
  <si>
    <t>HKKI</t>
  </si>
  <si>
    <t>Aeropuerto Internacional Moi</t>
  </si>
  <si>
    <t>MBA</t>
  </si>
  <si>
    <t>HKMO</t>
  </si>
  <si>
    <t>Aeropuerto Internacional Jomo Kenyatta</t>
  </si>
  <si>
    <t>NBO</t>
  </si>
  <si>
    <t>HKJK</t>
  </si>
  <si>
    <t>Aeropuerto Internacional Moshoeshoe I</t>
  </si>
  <si>
    <t>MSU</t>
  </si>
  <si>
    <t>FXMM</t>
  </si>
  <si>
    <t>Franja Aérea Matekane</t>
  </si>
  <si>
    <t>MTK</t>
  </si>
  <si>
    <t>FXME</t>
  </si>
  <si>
    <t>Aeropuerto Internacional de Benina</t>
  </si>
  <si>
    <t>BEN</t>
  </si>
  <si>
    <t>HLLB</t>
  </si>
  <si>
    <t>Aeropuerto Internacional Mitiga</t>
  </si>
  <si>
    <t>MJI</t>
  </si>
  <si>
    <t>HLLM</t>
  </si>
  <si>
    <t>Aeropuerto Internacional de Trípoli</t>
  </si>
  <si>
    <t>TIP</t>
  </si>
  <si>
    <t>HLLT</t>
  </si>
  <si>
    <t>Aeropuerto de Analalava</t>
  </si>
  <si>
    <t>HVA</t>
  </si>
  <si>
    <t>FMNL</t>
  </si>
  <si>
    <t>Aeropuerto de Antsalova</t>
  </si>
  <si>
    <t>WAQ</t>
  </si>
  <si>
    <t>FMMG</t>
  </si>
  <si>
    <t>Aeropuerto Internacional Ivato</t>
  </si>
  <si>
    <t>TNR</t>
  </si>
  <si>
    <t>FMMI</t>
  </si>
  <si>
    <t>Aeropuerto Fascene</t>
  </si>
  <si>
    <t>NOS</t>
  </si>
  <si>
    <t>FMNN</t>
  </si>
  <si>
    <t>Aeropuerto Internacional Chileka</t>
  </si>
  <si>
    <t>BLZ</t>
  </si>
  <si>
    <t>FWCL</t>
  </si>
  <si>
    <t>Aeropuerto de Chelinda</t>
  </si>
  <si>
    <t>CEH</t>
  </si>
  <si>
    <t>FWCD</t>
  </si>
  <si>
    <t>Aeropuerto del Club Makokola</t>
  </si>
  <si>
    <t>CMK</t>
  </si>
  <si>
    <t>FWCM</t>
  </si>
  <si>
    <t>Aeropuerto de Dwanga</t>
  </si>
  <si>
    <t>DWA</t>
  </si>
  <si>
    <t>FWDW</t>
  </si>
  <si>
    <t>Aeropuerto de Karonga</t>
  </si>
  <si>
    <t>KGJ</t>
  </si>
  <si>
    <t>FWKA</t>
  </si>
  <si>
    <t>Aeropuerto de Kasungu</t>
  </si>
  <si>
    <t>KBQ</t>
  </si>
  <si>
    <t>FWKG</t>
  </si>
  <si>
    <t>Aeropuerto de Likoma</t>
  </si>
  <si>
    <t>LIX</t>
  </si>
  <si>
    <t>FWLK</t>
  </si>
  <si>
    <t>Aeropuerto Internacional de Lilongüe (Kamuzu Int'l)</t>
  </si>
  <si>
    <t>LLW</t>
  </si>
  <si>
    <t>FWKI</t>
  </si>
  <si>
    <t>Aeropuerto de Mangochi</t>
  </si>
  <si>
    <t>MAI</t>
  </si>
  <si>
    <t>FWMG</t>
  </si>
  <si>
    <t>Aeropuerto de Monkey Bay</t>
  </si>
  <si>
    <t>MYZ</t>
  </si>
  <si>
    <t>FWMY</t>
  </si>
  <si>
    <t>Aeropuerto de Mzuzu</t>
  </si>
  <si>
    <t>ZZU</t>
  </si>
  <si>
    <t>FWUU</t>
  </si>
  <si>
    <t>Aeropuerto de Salima</t>
  </si>
  <si>
    <t>LMB</t>
  </si>
  <si>
    <t>FWSM</t>
  </si>
  <si>
    <t>Aeropuerto de Agadir-Al Massira</t>
  </si>
  <si>
    <t>AGA</t>
  </si>
  <si>
    <t>GMAD</t>
  </si>
  <si>
    <t>Aeropuerto Cherif Al Idrissi</t>
  </si>
  <si>
    <t>AHU</t>
  </si>
  <si>
    <t>GMTA</t>
  </si>
  <si>
    <t>Aeropuerto Internacional Mohámmed V</t>
  </si>
  <si>
    <t>CMN</t>
  </si>
  <si>
    <t>GMMN</t>
  </si>
  <si>
    <t>Aeropuerto de Fez-Saïss</t>
  </si>
  <si>
    <t>FEZ</t>
  </si>
  <si>
    <t>GMFF</t>
  </si>
  <si>
    <t>Aeropuerto de Marrakech-Menara</t>
  </si>
  <si>
    <t>RAK</t>
  </si>
  <si>
    <t>GMMX</t>
  </si>
  <si>
    <t>Aeropuerto Internacional de Nador</t>
  </si>
  <si>
    <t>NDR</t>
  </si>
  <si>
    <t>GMMV</t>
  </si>
  <si>
    <t>Aeropuerto de Ouarzazate</t>
  </si>
  <si>
    <t>OZZ</t>
  </si>
  <si>
    <t>GMMZ</t>
  </si>
  <si>
    <t>Aeropuerto Nacional de Oued Laou</t>
  </si>
  <si>
    <t>OLR</t>
  </si>
  <si>
    <t>GMOR</t>
  </si>
  <si>
    <t>Aeropuerto de Rabat-Salé</t>
  </si>
  <si>
    <t>RBA</t>
  </si>
  <si>
    <t>GMME</t>
  </si>
  <si>
    <t>Aeropuerto de Tánger</t>
  </si>
  <si>
    <t>TNG</t>
  </si>
  <si>
    <t>GMTT</t>
  </si>
  <si>
    <t>Aeropuerto Tétouan-Martil Sania Ramel</t>
  </si>
  <si>
    <t>TTU</t>
  </si>
  <si>
    <t>GMTN</t>
  </si>
  <si>
    <t>Aeropuerto de Guelmim</t>
  </si>
  <si>
    <t>GLM</t>
  </si>
  <si>
    <t>GGI</t>
  </si>
  <si>
    <t>Aeropuerto Internacional Sir Seewoosagur Ramgoolam</t>
  </si>
  <si>
    <t>MRU</t>
  </si>
  <si>
    <t>FIMP</t>
  </si>
  <si>
    <t>Aeropuerto Internacional de Atar</t>
  </si>
  <si>
    <t>ATR</t>
  </si>
  <si>
    <t>GQPA</t>
  </si>
  <si>
    <t>Aeropuerto Internacional de Nouadhibou</t>
  </si>
  <si>
    <t>NDB</t>
  </si>
  <si>
    <t>GQPP</t>
  </si>
  <si>
    <t>Aeropuerto Internacional de Nuakchot</t>
  </si>
  <si>
    <t>NKC</t>
  </si>
  <si>
    <t>GQNN</t>
  </si>
  <si>
    <t>Aeropuerto Internacional de Dzaoudzi Pamandzi</t>
  </si>
  <si>
    <t>DZA</t>
  </si>
  <si>
    <t>FMCZ</t>
  </si>
  <si>
    <t>Aeropuerto de Angoche</t>
  </si>
  <si>
    <t>ANO</t>
  </si>
  <si>
    <t>FQAG</t>
  </si>
  <si>
    <t>Aeropuerto da Beira</t>
  </si>
  <si>
    <t>BEW</t>
  </si>
  <si>
    <t>FQBR</t>
  </si>
  <si>
    <t>Aeropuerto de Cuamba</t>
  </si>
  <si>
    <t>FXO</t>
  </si>
  <si>
    <t>FQCB</t>
  </si>
  <si>
    <t>Aeropuerto de Inhambane</t>
  </si>
  <si>
    <t>INH</t>
  </si>
  <si>
    <t>FQIN</t>
  </si>
  <si>
    <t>Aeropuerto Internacional de Maputo</t>
  </si>
  <si>
    <t>MPM</t>
  </si>
  <si>
    <t>FQMA</t>
  </si>
  <si>
    <t>Aeropuerto de Nacala</t>
  </si>
  <si>
    <t>MNC</t>
  </si>
  <si>
    <t>FQNC</t>
  </si>
  <si>
    <t>Aeropuerto de Tete - Chingodzi</t>
  </si>
  <si>
    <t>TET</t>
  </si>
  <si>
    <t>FQTT</t>
  </si>
  <si>
    <t>Aeropuerto de Arandis</t>
  </si>
  <si>
    <t>ADI</t>
  </si>
  <si>
    <t>FYAR</t>
  </si>
  <si>
    <t>Aeropuerto de Grootfontein</t>
  </si>
  <si>
    <t>GFY</t>
  </si>
  <si>
    <t>FYGF</t>
  </si>
  <si>
    <t>Aeropuerto de Halali</t>
  </si>
  <si>
    <t>HAL</t>
  </si>
  <si>
    <t>FYHI</t>
  </si>
  <si>
    <t>Aeropuerto de Karasburg</t>
  </si>
  <si>
    <t>KAS</t>
  </si>
  <si>
    <t>FYKB</t>
  </si>
  <si>
    <t>Aeropuerto de Katima Mulilo</t>
  </si>
  <si>
    <t>MPA</t>
  </si>
  <si>
    <t>FYKM</t>
  </si>
  <si>
    <t>Aeropuerto de Keetmanshoop</t>
  </si>
  <si>
    <t>KMP</t>
  </si>
  <si>
    <t>FYKT</t>
  </si>
  <si>
    <t>Aeropuerto de Lüderitz</t>
  </si>
  <si>
    <t>LUD</t>
  </si>
  <si>
    <t>FYLZ</t>
  </si>
  <si>
    <t>Aeropuerto de Mokuti Lodge</t>
  </si>
  <si>
    <t>OKU</t>
  </si>
  <si>
    <t>FYMO</t>
  </si>
  <si>
    <t>Aeropuerto de Mpacha</t>
  </si>
  <si>
    <t>FYMP</t>
  </si>
  <si>
    <t>Aeropuerto de Namutoni</t>
  </si>
  <si>
    <t>NNI</t>
  </si>
  <si>
    <t>FYNA</t>
  </si>
  <si>
    <t>Aeropuerto de Okaukuejo</t>
  </si>
  <si>
    <t>OKF</t>
  </si>
  <si>
    <t>FYOO</t>
  </si>
  <si>
    <t>Aeropuerto de Omega</t>
  </si>
  <si>
    <t>OMG</t>
  </si>
  <si>
    <t>FYOE</t>
  </si>
  <si>
    <t>Aerorpuerto de Ondangwa</t>
  </si>
  <si>
    <t>OND</t>
  </si>
  <si>
    <t>FYOA</t>
  </si>
  <si>
    <t>Aeropuerto de Opuwa</t>
  </si>
  <si>
    <t>OPW</t>
  </si>
  <si>
    <t>FYOP</t>
  </si>
  <si>
    <t>Aeropuerto Oranjemund</t>
  </si>
  <si>
    <t>OMD</t>
  </si>
  <si>
    <t>FYOG</t>
  </si>
  <si>
    <t>Aeropuerto de Oshakati</t>
  </si>
  <si>
    <t>OHI</t>
  </si>
  <si>
    <t>FYOS</t>
  </si>
  <si>
    <t>Aeropuerto de Rundu</t>
  </si>
  <si>
    <t>NDU</t>
  </si>
  <si>
    <t>FYRU</t>
  </si>
  <si>
    <t>Aeropuerto de Swakopmund</t>
  </si>
  <si>
    <t>SWP</t>
  </si>
  <si>
    <t>FYSM</t>
  </si>
  <si>
    <t>Aeropuerto de Tsumeb</t>
  </si>
  <si>
    <t>TSB</t>
  </si>
  <si>
    <t>FYTM</t>
  </si>
  <si>
    <t>Aeropuerto de Walvis Bay</t>
  </si>
  <si>
    <t>WVB</t>
  </si>
  <si>
    <t>FYWB</t>
  </si>
  <si>
    <t>Aeropuerto Eros</t>
  </si>
  <si>
    <t>ERS</t>
  </si>
  <si>
    <t>FYWE</t>
  </si>
  <si>
    <t>Aeropuerto Internacional de Windhoek Hosea Kutako</t>
  </si>
  <si>
    <t>WDH</t>
  </si>
  <si>
    <t>FYWH</t>
  </si>
  <si>
    <t>Aeropuerto Internacional Diori Hamani</t>
  </si>
  <si>
    <t>NIM</t>
  </si>
  <si>
    <t>DRRN</t>
  </si>
  <si>
    <t>Aeropuerto Internacional Mano Dayak</t>
  </si>
  <si>
    <t>AJY</t>
  </si>
  <si>
    <t>DRZA</t>
  </si>
  <si>
    <t>Aeropuerto Internacional Akanu Ibiam</t>
  </si>
  <si>
    <t>ENU</t>
  </si>
  <si>
    <t>DNEN</t>
  </si>
  <si>
    <t>Aeropuerto Internacional de Ilorin</t>
  </si>
  <si>
    <t>ILR</t>
  </si>
  <si>
    <t>DNIL</t>
  </si>
  <si>
    <t>Aeropuerto de Kaduna</t>
  </si>
  <si>
    <t>KAD</t>
  </si>
  <si>
    <t>DNKA</t>
  </si>
  <si>
    <t>Aeropuerto Internacional de Maiduguri</t>
  </si>
  <si>
    <t>MIU</t>
  </si>
  <si>
    <t>DNMA</t>
  </si>
  <si>
    <t>Aeropuerto Internacional Margaret Ekpo</t>
  </si>
  <si>
    <t>CBQ</t>
  </si>
  <si>
    <t>DNCA</t>
  </si>
  <si>
    <t>Aeropuerto Internacional de Carga Sam Mbakwe</t>
  </si>
  <si>
    <t>QWO</t>
  </si>
  <si>
    <t>DNIM</t>
  </si>
  <si>
    <t>Aeropuerto Internacional Sadiq Abubakar III</t>
  </si>
  <si>
    <t>SKO</t>
  </si>
  <si>
    <t>DNSO</t>
  </si>
  <si>
    <t>Aeropuerto Internacional Nnamdi Azikiwe [1]</t>
  </si>
  <si>
    <t>ABV</t>
  </si>
  <si>
    <t>DNAA</t>
  </si>
  <si>
    <t>Aeropuerto Internacional de Kano Mallam Aminu [2]</t>
  </si>
  <si>
    <t>KAN</t>
  </si>
  <si>
    <t>DNKN</t>
  </si>
  <si>
    <t>Aeropuerto Internacional Murtala Muhammed [3]</t>
  </si>
  <si>
    <t>LOS</t>
  </si>
  <si>
    <t>DNMM</t>
  </si>
  <si>
    <t>Aeropuerto Internacional de Port Harcourt [4]</t>
  </si>
  <si>
    <t>PHC</t>
  </si>
  <si>
    <t>DNPO</t>
  </si>
  <si>
    <t>Aeropuerto de Yola</t>
  </si>
  <si>
    <t>YOL</t>
  </si>
  <si>
    <t>DNYO</t>
  </si>
  <si>
    <t>Aeropuerto Internacional de Bangui M'Poko</t>
  </si>
  <si>
    <t>BGF</t>
  </si>
  <si>
    <t>FEFF</t>
  </si>
  <si>
    <t>Aeropuerto de Maya-Maya</t>
  </si>
  <si>
    <t>BZV</t>
  </si>
  <si>
    <t>FCBB</t>
  </si>
  <si>
    <t>Aeropuerto de Pointe-Noire</t>
  </si>
  <si>
    <t>PNR</t>
  </si>
  <si>
    <t>FCPP</t>
  </si>
  <si>
    <t>Aeropuerto de Goma</t>
  </si>
  <si>
    <t>GOM</t>
  </si>
  <si>
    <t>FZNA</t>
  </si>
  <si>
    <t>Aeropuerto Internacional de N'Djili</t>
  </si>
  <si>
    <t>FIH</t>
  </si>
  <si>
    <t>FZAA</t>
  </si>
  <si>
    <t>Aeropuerto de Bangoka</t>
  </si>
  <si>
    <t>FKI</t>
  </si>
  <si>
    <t>FZIC</t>
  </si>
  <si>
    <t>Aeropuerto de Lubumbashi</t>
  </si>
  <si>
    <t>FBM</t>
  </si>
  <si>
    <t>FZQA</t>
  </si>
  <si>
    <t>Aeropuerto de Saint Denis-Roland Garros</t>
  </si>
  <si>
    <t>RUN</t>
  </si>
  <si>
    <t>FMEE</t>
  </si>
  <si>
    <t>Aeropuerto de Saint-Pierre - Pierrefonds</t>
  </si>
  <si>
    <t>ZSE</t>
  </si>
  <si>
    <t>FMEP</t>
  </si>
  <si>
    <t>Aeropuerto Internacional de Kigali</t>
  </si>
  <si>
    <t>KGL</t>
  </si>
  <si>
    <t>HRYR</t>
  </si>
  <si>
    <t>Aeropuerto Kamembe</t>
  </si>
  <si>
    <t>KME</t>
  </si>
  <si>
    <t>HRZA</t>
  </si>
  <si>
    <t>Aeropuerto de Gisenyi</t>
  </si>
  <si>
    <t>GYI</t>
  </si>
  <si>
    <t>HRYG</t>
  </si>
  <si>
    <t>Aeropuerto de Ruhengeri</t>
  </si>
  <si>
    <t>RHG</t>
  </si>
  <si>
    <t>HRYU</t>
  </si>
  <si>
    <t>Aeropuerto Internacional Hassan I</t>
  </si>
  <si>
    <t>EUN</t>
  </si>
  <si>
    <t>GMML</t>
  </si>
  <si>
    <t>Aeropuerto de Dajla</t>
  </si>
  <si>
    <t>VIL</t>
  </si>
  <si>
    <t>GMMH</t>
  </si>
  <si>
    <t>Aeropuerto Internacional de Santo Tomé</t>
  </si>
  <si>
    <t>TMS</t>
  </si>
  <si>
    <t>FPST</t>
  </si>
  <si>
    <t>Aeropuerto do Principe</t>
  </si>
  <si>
    <t>PCP</t>
  </si>
  <si>
    <t>FPPR</t>
  </si>
  <si>
    <t>Aeropuerto Internacional de Dakar-Yoff/Léopold Sédar Senghor</t>
  </si>
  <si>
    <t>DKR</t>
  </si>
  <si>
    <t>GOOY</t>
  </si>
  <si>
    <t>Aeropuerto Internacional de Seychelles</t>
  </si>
  <si>
    <t>SEZ</t>
  </si>
  <si>
    <t>FSIA</t>
  </si>
  <si>
    <t>Aeropuerto Internacional de Lungi</t>
  </si>
  <si>
    <t>FNA</t>
  </si>
  <si>
    <t>GFLL</t>
  </si>
  <si>
    <t>Aeropuerto Internacional de Sherbro</t>
  </si>
  <si>
    <t>BTE</t>
  </si>
  <si>
    <t>GFBN</t>
  </si>
  <si>
    <t>Aeropuerto Internacional Aden Adde</t>
  </si>
  <si>
    <t>MGQ</t>
  </si>
  <si>
    <t>HCMM</t>
  </si>
  <si>
    <t>Aeropuerto Internacional Bender Qassim</t>
  </si>
  <si>
    <t>BSA</t>
  </si>
  <si>
    <t>HCMF</t>
  </si>
  <si>
    <t>Aeropuerto Internacional de Hargeisa</t>
  </si>
  <si>
    <t>HGA</t>
  </si>
  <si>
    <t>HCMH</t>
  </si>
  <si>
    <t>Aeropuerto Matsapha</t>
  </si>
  <si>
    <t>MTS</t>
  </si>
  <si>
    <t>FDMS</t>
  </si>
  <si>
    <t>Aeropuerto Internacional de Jartum</t>
  </si>
  <si>
    <t>KRT</t>
  </si>
  <si>
    <t>HSSS</t>
  </si>
  <si>
    <t>Aeropuerto Internacional de Yuba</t>
  </si>
  <si>
    <t>JUB</t>
  </si>
  <si>
    <t>HSSJ</t>
  </si>
  <si>
    <t>Aeropuerto Internacional Oliver Reginald Tambo</t>
  </si>
  <si>
    <t>JNB</t>
  </si>
  <si>
    <t>FAJS</t>
  </si>
  <si>
    <t>Aeropuerto Lanseria</t>
  </si>
  <si>
    <t>HLA</t>
  </si>
  <si>
    <t>FALA</t>
  </si>
  <si>
    <t>Aeropuerto Internacional de la Ciudad del Cabo</t>
  </si>
  <si>
    <t>CPT</t>
  </si>
  <si>
    <t>FACT</t>
  </si>
  <si>
    <t>Descubre cómo.Aeropuerto Internacional de Durban</t>
  </si>
  <si>
    <t>DUR</t>
  </si>
  <si>
    <t>FADN</t>
  </si>
  <si>
    <t>Aeropuerto Internacional de Polokwane</t>
  </si>
  <si>
    <t>PTG</t>
  </si>
  <si>
    <t>FAPP</t>
  </si>
  <si>
    <t>Aeropuerto de Port Elizabeth</t>
  </si>
  <si>
    <t>PLZ</t>
  </si>
  <si>
    <t>FAPE</t>
  </si>
  <si>
    <t>Aeropuerto Internacional del Kilimanjaro</t>
  </si>
  <si>
    <t>JRO</t>
  </si>
  <si>
    <t>HTKJ</t>
  </si>
  <si>
    <t>Aeropuerto Internacional Julius Nyerere</t>
  </si>
  <si>
    <t>DAR</t>
  </si>
  <si>
    <t>HTDA</t>
  </si>
  <si>
    <t>Aeropuerto Internacional de Gabès – Matmata</t>
  </si>
  <si>
    <t>GAE</t>
  </si>
  <si>
    <t>DTTG</t>
  </si>
  <si>
    <t>Aeropuerto Internacional de Monastir - Habib Bourguiba</t>
  </si>
  <si>
    <t>MIR</t>
  </si>
  <si>
    <t>DTMB</t>
  </si>
  <si>
    <t>Aeropuerto Internacional de Tozeur – Nefta</t>
  </si>
  <si>
    <t>TOE</t>
  </si>
  <si>
    <t>DTTZ</t>
  </si>
  <si>
    <t>Aeropuerto Internacional de Túnez-Cartago</t>
  </si>
  <si>
    <t>TUN</t>
  </si>
  <si>
    <t>DTTA</t>
  </si>
  <si>
    <t>Aeropuerto Internacional de Yerba – Zarzis</t>
  </si>
  <si>
    <t>DJE</t>
  </si>
  <si>
    <t>DTTJ</t>
  </si>
  <si>
    <t>Aeropuerto Internacional de Entebbe</t>
  </si>
  <si>
    <t>EBB</t>
  </si>
  <si>
    <t>HUEN</t>
  </si>
  <si>
    <t>Aeropuerto Internacional de Yibuti-Ambouli</t>
  </si>
  <si>
    <t>JIB</t>
  </si>
  <si>
    <t>HDAM</t>
  </si>
  <si>
    <t>Aeropuerto de Chipata</t>
  </si>
  <si>
    <t>CIP</t>
  </si>
  <si>
    <t>FLCP</t>
  </si>
  <si>
    <t>Aeropuerto Internacional de Lusaka</t>
  </si>
  <si>
    <t>LUN</t>
  </si>
  <si>
    <t>FLLS</t>
  </si>
  <si>
    <t>Aeropuerto Internacional de Harare</t>
  </si>
  <si>
    <t>HRE</t>
  </si>
  <si>
    <t>FVHA</t>
  </si>
  <si>
    <t>Aeropuerto Internacional Joshua Mqabuko Nkomo</t>
  </si>
  <si>
    <t>BUQ</t>
  </si>
  <si>
    <t>FVBU</t>
  </si>
  <si>
    <t>Aeropuerto Internacional L.F. Wade</t>
  </si>
  <si>
    <t>BDA</t>
  </si>
  <si>
    <t>TXKF</t>
  </si>
  <si>
    <t>Aeropuerto de Nuuk</t>
  </si>
  <si>
    <t>GOH</t>
  </si>
  <si>
    <t>BGGH</t>
  </si>
  <si>
    <t>Aeropuerto de Pituffik o Base aérea de Thule</t>
  </si>
  <si>
    <t>THU</t>
  </si>
  <si>
    <t>BGTL</t>
  </si>
  <si>
    <t>Aeropuerto de Narsarsuaq o pista aérea Bluie West One</t>
  </si>
  <si>
    <t>UAK</t>
  </si>
  <si>
    <t>BGBW</t>
  </si>
  <si>
    <t>Aeropuerto de San Pedro</t>
  </si>
  <si>
    <t>FSP</t>
  </si>
  <si>
    <t>LFVP</t>
  </si>
  <si>
    <t>Aeropuerto Internacional Philip S. W. Goldson</t>
  </si>
  <si>
    <t>BZE</t>
  </si>
  <si>
    <t>MZBZ</t>
  </si>
  <si>
    <t>Aeropuerto Internacional Juan Santamaría</t>
  </si>
  <si>
    <t>SJO</t>
  </si>
  <si>
    <t>MROC</t>
  </si>
  <si>
    <t>Aeropuerto Internacional Daniel Oduber</t>
  </si>
  <si>
    <t>LIR</t>
  </si>
  <si>
    <t>MRLB</t>
  </si>
  <si>
    <t>Aeropuerto Internacional de Limón</t>
  </si>
  <si>
    <t>LIO</t>
  </si>
  <si>
    <t>MRLM</t>
  </si>
  <si>
    <t>Aeropuerto Internacional Tobias Bolaños</t>
  </si>
  <si>
    <t>SYQ</t>
  </si>
  <si>
    <t>MRPV</t>
  </si>
  <si>
    <t>Aeropuerto de Arenal</t>
  </si>
  <si>
    <t>FON</t>
  </si>
  <si>
    <t>MRAN</t>
  </si>
  <si>
    <t>Aeropuerto de Barra de Tortuguero</t>
  </si>
  <si>
    <t>TTQ</t>
  </si>
  <si>
    <t>MRBT</t>
  </si>
  <si>
    <t>Aeropuerto de Bahía Drake</t>
  </si>
  <si>
    <t>DRK</t>
  </si>
  <si>
    <t>MRDK</t>
  </si>
  <si>
    <t>Aeropuerto de Golfito</t>
  </si>
  <si>
    <t>GLF</t>
  </si>
  <si>
    <t>MRGF</t>
  </si>
  <si>
    <t>Aeropuerto de Palmar Sur</t>
  </si>
  <si>
    <t>PMZ</t>
  </si>
  <si>
    <t>MRPM</t>
  </si>
  <si>
    <t>Aeropuerto de Puerto Jimenez</t>
  </si>
  <si>
    <t>PJM</t>
  </si>
  <si>
    <t>MRPJ</t>
  </si>
  <si>
    <t>Aeropuerto de Punta Islita</t>
  </si>
  <si>
    <t>PBP</t>
  </si>
  <si>
    <t>MRIA</t>
  </si>
  <si>
    <t>Aeropuerto de Quepos</t>
  </si>
  <si>
    <t>XQP</t>
  </si>
  <si>
    <t>MRQP</t>
  </si>
  <si>
    <t>Aeropuerto de Nosara</t>
  </si>
  <si>
    <t>NOB</t>
  </si>
  <si>
    <t>MRNS</t>
  </si>
  <si>
    <t>Aeropuerto de Tamarindo</t>
  </si>
  <si>
    <t>TNO</t>
  </si>
  <si>
    <t>MRTM</t>
  </si>
  <si>
    <t>Aeropuerto de Tambor</t>
  </si>
  <si>
    <t>TMU</t>
  </si>
  <si>
    <t>MRTR</t>
  </si>
  <si>
    <t>Aeropuerto Internacional de Tocumen</t>
  </si>
  <si>
    <t>PTY</t>
  </si>
  <si>
    <t>MPTO</t>
  </si>
  <si>
    <t>Aeropuerto Internacional Marcos A. Gelabert</t>
  </si>
  <si>
    <t>PAC</t>
  </si>
  <si>
    <t>MPMG</t>
  </si>
  <si>
    <t>Aeropuerto Internacional Enrique Malek</t>
  </si>
  <si>
    <t>DAV</t>
  </si>
  <si>
    <t>MPDA</t>
  </si>
  <si>
    <t>Aeropuerto Enrique Adolfo Jiménez</t>
  </si>
  <si>
    <t>ONX</t>
  </si>
  <si>
    <t>MPEJ</t>
  </si>
  <si>
    <t>Aeropuerto Internacional Isla Colón</t>
  </si>
  <si>
    <t>BOC</t>
  </si>
  <si>
    <t>MPBO</t>
  </si>
  <si>
    <t>Aeropuerto Internacional Manuel E. Niño</t>
  </si>
  <si>
    <t>CHX</t>
  </si>
  <si>
    <t>MPCH</t>
  </si>
  <si>
    <t>Aeropuerto Capitan Alonso Valderrama</t>
  </si>
  <si>
    <t>CTD</t>
  </si>
  <si>
    <t>MPCE</t>
  </si>
  <si>
    <t>Aeropuerto Internacional Clayton J. Lloyd</t>
  </si>
  <si>
    <t>AXA</t>
  </si>
  <si>
    <t>TQPF</t>
  </si>
  <si>
    <t>Aeropuerto Internacional V. C. Bird</t>
  </si>
  <si>
    <t>ANU</t>
  </si>
  <si>
    <t>TAPA</t>
  </si>
  <si>
    <t>Aeropuerto Internacional Reina Beatrix</t>
  </si>
  <si>
    <t>AUA</t>
  </si>
  <si>
    <t>TNCA</t>
  </si>
  <si>
    <t>Aeropuerto Internacional Lynden Pindling</t>
  </si>
  <si>
    <t>NAS</t>
  </si>
  <si>
    <t>MYNN</t>
  </si>
  <si>
    <t>Aeropuerto Internacional de Grand Bahama</t>
  </si>
  <si>
    <t>FPO</t>
  </si>
  <si>
    <t>MYGF</t>
  </si>
  <si>
    <t>Aeropuerto Internacional Grantley Adams</t>
  </si>
  <si>
    <t>BGI</t>
  </si>
  <si>
    <t>TBPB</t>
  </si>
  <si>
    <t>Aeropuerto Internacional Flamingo</t>
  </si>
  <si>
    <t>BON</t>
  </si>
  <si>
    <t>TNCB</t>
  </si>
  <si>
    <t>Aeropuerto Gustavo Rizo</t>
  </si>
  <si>
    <t>BCA</t>
  </si>
  <si>
    <t>MUBA</t>
  </si>
  <si>
    <t>Aeropuerto Carlos Manuel de Céspedes</t>
  </si>
  <si>
    <t>BYM</t>
  </si>
  <si>
    <t>MUBY</t>
  </si>
  <si>
    <t>Aeropuerto Internacional Ignacio Agramonte</t>
  </si>
  <si>
    <t>CMW</t>
  </si>
  <si>
    <t>MUCM</t>
  </si>
  <si>
    <t>Aeropuerto Internacional de Jardines del Rey</t>
  </si>
  <si>
    <t>CCC</t>
  </si>
  <si>
    <t>MUOC</t>
  </si>
  <si>
    <t>Aeropuerto Internacional Vilo Acuña</t>
  </si>
  <si>
    <t>CYO</t>
  </si>
  <si>
    <t>MUCL</t>
  </si>
  <si>
    <t>Aeropuerto Internacional Máximo Gómez</t>
  </si>
  <si>
    <t>AVI</t>
  </si>
  <si>
    <t>MUCA</t>
  </si>
  <si>
    <t>Aeropuerto Internacional Jaime González</t>
  </si>
  <si>
    <t>CFG</t>
  </si>
  <si>
    <t>MUCF</t>
  </si>
  <si>
    <t>Aeropuerto Mariana Grajales</t>
  </si>
  <si>
    <t>GAO</t>
  </si>
  <si>
    <t>MUGT</t>
  </si>
  <si>
    <t>Aeropuerto Internacional José Martí</t>
  </si>
  <si>
    <t>HAV</t>
  </si>
  <si>
    <t>MUHA</t>
  </si>
  <si>
    <t>Aeropuerto Internacional Frank País</t>
  </si>
  <si>
    <t>HOG</t>
  </si>
  <si>
    <t>MUHG</t>
  </si>
  <si>
    <t>Aeropuerto Rafael Cabrera</t>
  </si>
  <si>
    <t>GER</t>
  </si>
  <si>
    <t>MUNG</t>
  </si>
  <si>
    <t>Aeropuerto Internacional Antonio Maceo</t>
  </si>
  <si>
    <t>SCU</t>
  </si>
  <si>
    <t>MUCU</t>
  </si>
  <si>
    <t>Aeropuerto Internacional Juan Gualberto Gómez</t>
  </si>
  <si>
    <t>VRA</t>
  </si>
  <si>
    <t>MUVR</t>
  </si>
  <si>
    <t>Aeropuerto Playa Baracoa</t>
  </si>
  <si>
    <t>UPB</t>
  </si>
  <si>
    <t>MUPB</t>
  </si>
  <si>
    <t>Aeropuerto Internacional Hato</t>
  </si>
  <si>
    <t>CUR</t>
  </si>
  <si>
    <t>TNCC</t>
  </si>
  <si>
    <t>Aeropuerto Melville Hall</t>
  </si>
  <si>
    <t>DOM</t>
  </si>
  <si>
    <t>TDPD</t>
  </si>
  <si>
    <t>Aeropuerto Canefield</t>
  </si>
  <si>
    <t>DCF</t>
  </si>
  <si>
    <t>TDCF</t>
  </si>
  <si>
    <t>Aeropuerto Internacional Maurice Bishop</t>
  </si>
  <si>
    <t>GND</t>
  </si>
  <si>
    <t>TGPY</t>
  </si>
  <si>
    <t>Aeropuerto Lauriston</t>
  </si>
  <si>
    <t>TRU</t>
  </si>
  <si>
    <t>TGPZ</t>
  </si>
  <si>
    <t>Aeropuerto Internacional de Pointe-à-Pitre</t>
  </si>
  <si>
    <t>PTP</t>
  </si>
  <si>
    <t>TFFR</t>
  </si>
  <si>
    <t>Aeropuerto Internacional Toussaint Louverture</t>
  </si>
  <si>
    <t>PAP</t>
  </si>
  <si>
    <t>MTPP</t>
  </si>
  <si>
    <t>Aeropuerto Internacional Owen Roberts</t>
  </si>
  <si>
    <t>GCM</t>
  </si>
  <si>
    <t>MWCR</t>
  </si>
  <si>
    <t>Aeropuerto Internacional JAGS McCartney</t>
  </si>
  <si>
    <t>GDT</t>
  </si>
  <si>
    <t>MBGT</t>
  </si>
  <si>
    <t>Aeropuerto Internacional Providenciales</t>
  </si>
  <si>
    <t>PLS</t>
  </si>
  <si>
    <t>MBPV</t>
  </si>
  <si>
    <t>Aeropuerto Caicos Central</t>
  </si>
  <si>
    <t>MDS</t>
  </si>
  <si>
    <t>MBMC</t>
  </si>
  <si>
    <t>Aeropuerto Caicos del Norte</t>
  </si>
  <si>
    <t>NCA</t>
  </si>
  <si>
    <t>MBNC</t>
  </si>
  <si>
    <t>Aeropuerto Cayo Pine</t>
  </si>
  <si>
    <t>PIC</t>
  </si>
  <si>
    <t>MBPI</t>
  </si>
  <si>
    <t>Aeropuerto Cayo Sal</t>
  </si>
  <si>
    <t>SLX</t>
  </si>
  <si>
    <t>MBSY</t>
  </si>
  <si>
    <t>Aeropuerto Caicos del Sur</t>
  </si>
  <si>
    <t>XSC</t>
  </si>
  <si>
    <t>MBSC</t>
  </si>
  <si>
    <t>Aeropuerto Auguste George</t>
  </si>
  <si>
    <t>NGD</t>
  </si>
  <si>
    <t>TUPA</t>
  </si>
  <si>
    <t>Aeropuerto Internacional Terrance B. Lettsome</t>
  </si>
  <si>
    <t>EIS</t>
  </si>
  <si>
    <t>TUPJ</t>
  </si>
  <si>
    <t>Aeropuerto Virgin Gorda</t>
  </si>
  <si>
    <t>VIJ</t>
  </si>
  <si>
    <t>TUPW</t>
  </si>
  <si>
    <t>Aeródromo North Sound Water</t>
  </si>
  <si>
    <t>NSX</t>
  </si>
  <si>
    <t>TUPG</t>
  </si>
  <si>
    <t>Aeropuerto Internacional Cyril E. King</t>
  </si>
  <si>
    <t>STT</t>
  </si>
  <si>
    <t>TIST</t>
  </si>
  <si>
    <t>Aeropuerto Internacional Henry E. Rohlsen</t>
  </si>
  <si>
    <t>STX</t>
  </si>
  <si>
    <t>TISX</t>
  </si>
  <si>
    <t>Aeropuerto Internacional Norman Manley</t>
  </si>
  <si>
    <t>KIN</t>
  </si>
  <si>
    <t>MKJP</t>
  </si>
  <si>
    <t>Aeropuerto Internacional Sangster</t>
  </si>
  <si>
    <t>MBJ</t>
  </si>
  <si>
    <t>MKJS</t>
  </si>
  <si>
    <t>Aeropuerto Internacional de Martinica Aimé Césaire</t>
  </si>
  <si>
    <t>FDF</t>
  </si>
  <si>
    <t>TFFF</t>
  </si>
  <si>
    <t>Aeropuerto W. H. Bramble</t>
  </si>
  <si>
    <t>MNI</t>
  </si>
  <si>
    <t>TRPM</t>
  </si>
  <si>
    <t>Aeropuerto John A. Osborne</t>
  </si>
  <si>
    <t>TRPG</t>
  </si>
  <si>
    <t>Aeropuerto Internacional Luis Muñoz Marín</t>
  </si>
  <si>
    <t>SJU</t>
  </si>
  <si>
    <t>TJSJ</t>
  </si>
  <si>
    <t>Aeropuerto Internacional Rafael Hernández</t>
  </si>
  <si>
    <t>BQN</t>
  </si>
  <si>
    <t>TJBQ</t>
  </si>
  <si>
    <t>Aeropuerto Internacional Mercedita</t>
  </si>
  <si>
    <t>PSE</t>
  </si>
  <si>
    <t>TJPS</t>
  </si>
  <si>
    <t>Aeropuerto José Aponte de la Torre</t>
  </si>
  <si>
    <t>TJRV</t>
  </si>
  <si>
    <t>Aeropuerto Eugenio María de Hostos</t>
  </si>
  <si>
    <t>MAZ</t>
  </si>
  <si>
    <t>TJMZ</t>
  </si>
  <si>
    <t>Aeropuerto Antonio Rivera Rodríguez</t>
  </si>
  <si>
    <t>VQS</t>
  </si>
  <si>
    <t>TJVQ</t>
  </si>
  <si>
    <t>Aeropuerto Benjamin Rivera Noriega</t>
  </si>
  <si>
    <t>CPX</t>
  </si>
  <si>
    <t>TJPC</t>
  </si>
  <si>
    <t>Aeropuerto de Diego Jiménez Torres</t>
  </si>
  <si>
    <t>FAJ</t>
  </si>
  <si>
    <t>TJFA</t>
  </si>
  <si>
    <t>Aeropuerto Internacional de Las Américas Dr. José Fco. Peña Gómez</t>
  </si>
  <si>
    <t>SDQ</t>
  </si>
  <si>
    <t>MDSD</t>
  </si>
  <si>
    <t>Aeródromo de Portillo</t>
  </si>
  <si>
    <t>EPS</t>
  </si>
  <si>
    <t>MDPO</t>
  </si>
  <si>
    <t>Aeropuerto Internacional de La Isabela Dr. Joaquín Balaguer</t>
  </si>
  <si>
    <t>JBQ</t>
  </si>
  <si>
    <t>MDJB</t>
  </si>
  <si>
    <t>Aeropuerto Internacional de La Romana</t>
  </si>
  <si>
    <t>LRM</t>
  </si>
  <si>
    <t>MDLR</t>
  </si>
  <si>
    <t>Aeropuerto Internacional del Cibao</t>
  </si>
  <si>
    <t>STI</t>
  </si>
  <si>
    <t>MDST</t>
  </si>
  <si>
    <t>Aeropuerto Internacional María Montéz</t>
  </si>
  <si>
    <t>BRX</t>
  </si>
  <si>
    <t>MDBH</t>
  </si>
  <si>
    <t>Aeropuerto Internacional Gregorio Luperón</t>
  </si>
  <si>
    <t>POP</t>
  </si>
  <si>
    <t>MDPP</t>
  </si>
  <si>
    <t>Aeropuerto Internacional de Punta Cana</t>
  </si>
  <si>
    <t>PUJ</t>
  </si>
  <si>
    <t>MDPC</t>
  </si>
  <si>
    <t>Aeropuerto Internacional Profesor Juan Bosch</t>
  </si>
  <si>
    <t>AZS</t>
  </si>
  <si>
    <t>MDCY</t>
  </si>
  <si>
    <t>Aeropuerto Doméstico de Cabo Rojo</t>
  </si>
  <si>
    <t>CBR</t>
  </si>
  <si>
    <t>MDCR</t>
  </si>
  <si>
    <t>Pedernales</t>
  </si>
  <si>
    <t>Aeropuerto Doméstico 14 de Junio de Constanza</t>
  </si>
  <si>
    <t>COZ</t>
  </si>
  <si>
    <t>MDCZ</t>
  </si>
  <si>
    <t>Aeropuerto Doméstico Osvaldo Virgil</t>
  </si>
  <si>
    <t>MTC</t>
  </si>
  <si>
    <t>MDMC</t>
  </si>
  <si>
    <t>Aeropuerto Doméstico de San Juan de la Maguana</t>
  </si>
  <si>
    <t>SJM</t>
  </si>
  <si>
    <t>MDSJ</t>
  </si>
  <si>
    <t>Aeropuerto Doméstico de Sabana de la Mar</t>
  </si>
  <si>
    <t>SNX</t>
  </si>
  <si>
    <t>MDSB</t>
  </si>
  <si>
    <t>Base Aérea de San Isidro</t>
  </si>
  <si>
    <t>SDX</t>
  </si>
  <si>
    <t>MDSI</t>
  </si>
  <si>
    <t>Aeropuerto Juancho E. Yrausquin</t>
  </si>
  <si>
    <t>SAB</t>
  </si>
  <si>
    <t>TNCS</t>
  </si>
  <si>
    <t>Aeropuerto Gustaf III</t>
  </si>
  <si>
    <t>SBH</t>
  </si>
  <si>
    <t>TFFJ</t>
  </si>
  <si>
    <t>Aeropuerto Internacional Robert L. Bradshaw</t>
  </si>
  <si>
    <t>SKB</t>
  </si>
  <si>
    <t>TKPK</t>
  </si>
  <si>
    <t>Aeropuerto Internacional Vance W. Amory</t>
  </si>
  <si>
    <t>NEV</t>
  </si>
  <si>
    <t>TKPN</t>
  </si>
  <si>
    <t>Aeropuerto F.D. Roosevelt</t>
  </si>
  <si>
    <t>EUX</t>
  </si>
  <si>
    <t>TNCE</t>
  </si>
  <si>
    <t>Aeropuerto George F. L. Charles</t>
  </si>
  <si>
    <t>SLU</t>
  </si>
  <si>
    <t>TLPC</t>
  </si>
  <si>
    <t>Aeropuerto Internacional Hewanorra</t>
  </si>
  <si>
    <t>UVF</t>
  </si>
  <si>
    <t>TLPL</t>
  </si>
  <si>
    <t>Aeródromo de L'Espérance</t>
  </si>
  <si>
    <t>SFG</t>
  </si>
  <si>
    <t>TFFG</t>
  </si>
  <si>
    <t>Aeropuerto Internacional Princesa Juliana</t>
  </si>
  <si>
    <t>SXM</t>
  </si>
  <si>
    <t>TNCM</t>
  </si>
  <si>
    <t>SVD</t>
  </si>
  <si>
    <t>Aeropuerto E. T. Joshua</t>
  </si>
  <si>
    <t>TVSV</t>
  </si>
  <si>
    <t>Aeropuerto J. F. Mitchell</t>
  </si>
  <si>
    <t>BQU</t>
  </si>
  <si>
    <t>TVSB</t>
  </si>
  <si>
    <t>Aeropuerto Canouan</t>
  </si>
  <si>
    <t>CIW</t>
  </si>
  <si>
    <t>TVSC</t>
  </si>
  <si>
    <t>Aeropuerto Mustique</t>
  </si>
  <si>
    <t>MQS</t>
  </si>
  <si>
    <t>TVSM</t>
  </si>
  <si>
    <t>Aeropuerto Isla Unión</t>
  </si>
  <si>
    <t>UNI</t>
  </si>
  <si>
    <t>TVSU</t>
  </si>
  <si>
    <t>Aeropuerto Internacional de Piarco</t>
  </si>
  <si>
    <t>POS</t>
  </si>
  <si>
    <t>TTPP</t>
  </si>
  <si>
    <t>SAVR</t>
  </si>
  <si>
    <t>ARR</t>
  </si>
  <si>
    <t>Aeropuerto Alto Río Senguer</t>
  </si>
  <si>
    <t>SAZB</t>
  </si>
  <si>
    <t>BHI</t>
  </si>
  <si>
    <t>Aeropuerto Comandante Espora</t>
  </si>
  <si>
    <t>SAZS</t>
  </si>
  <si>
    <t>BRC</t>
  </si>
  <si>
    <t>Aeropuerto Internacional Teniente Luis Candelaria</t>
  </si>
  <si>
    <t>SABE</t>
  </si>
  <si>
    <t>AEP</t>
  </si>
  <si>
    <t>Aeroparque Jorge Newbery</t>
  </si>
  <si>
    <t>CPO</t>
  </si>
  <si>
    <t>CLT</t>
  </si>
  <si>
    <t>SAHE</t>
  </si>
  <si>
    <t>CVH</t>
  </si>
  <si>
    <t>Aeropuerto de Caviahue</t>
  </si>
  <si>
    <t>SANW</t>
  </si>
  <si>
    <t>CRR</t>
  </si>
  <si>
    <t>Aeropuerto Ceres</t>
  </si>
  <si>
    <t>ITO</t>
  </si>
  <si>
    <t>SATC</t>
  </si>
  <si>
    <t>CLX</t>
  </si>
  <si>
    <t>Aeropuerto Clorinda</t>
  </si>
  <si>
    <t>SAVC</t>
  </si>
  <si>
    <t>CRD</t>
  </si>
  <si>
    <t>Aeropuerto Internacional General Enrique Mosconi</t>
  </si>
  <si>
    <t>SACO</t>
  </si>
  <si>
    <t>COR</t>
  </si>
  <si>
    <t>Aeropuerto Internacional Ingeniero Ambrosio Taravella</t>
  </si>
  <si>
    <t>SAAC</t>
  </si>
  <si>
    <t>COC</t>
  </si>
  <si>
    <t>Aeropuerto Comodoro Pierrestegui</t>
  </si>
  <si>
    <t>SARC</t>
  </si>
  <si>
    <t>CNQ</t>
  </si>
  <si>
    <t>Aeropuerto Internacional Doctor Fernando Piragine Niveyro</t>
  </si>
  <si>
    <t>SATU</t>
  </si>
  <si>
    <t>UZU</t>
  </si>
  <si>
    <t>Aeropuerto de Curuzú Cuatiá</t>
  </si>
  <si>
    <t>SAZW</t>
  </si>
  <si>
    <t>CUT</t>
  </si>
  <si>
    <t>Aeropuerto de Cutral-Co</t>
  </si>
  <si>
    <t>SAZD</t>
  </si>
  <si>
    <t>VDR</t>
  </si>
  <si>
    <t>Aeródromo de Dolores</t>
  </si>
  <si>
    <t>SAWC</t>
  </si>
  <si>
    <t>FTE</t>
  </si>
  <si>
    <t>Aeropuerto Comandante Armando Tola</t>
  </si>
  <si>
    <t>SAWA</t>
  </si>
  <si>
    <t>ING</t>
  </si>
  <si>
    <t>Aeropuerto de Lago Argentino (Cerrado)</t>
  </si>
  <si>
    <t>SAVE</t>
  </si>
  <si>
    <t>EQS</t>
  </si>
  <si>
    <t>Aeropuerto Brigadier General Antonio Parodi</t>
  </si>
  <si>
    <t>SAEZ</t>
  </si>
  <si>
    <t>EZE</t>
  </si>
  <si>
    <t>Aeropuerto Internacional Ministro Pistarini</t>
  </si>
  <si>
    <t>SARF</t>
  </si>
  <si>
    <t>FMA</t>
  </si>
  <si>
    <t>Aeropuerto Internacional de Formosa</t>
  </si>
  <si>
    <t>GNA</t>
  </si>
  <si>
    <t>SAZG</t>
  </si>
  <si>
    <t>GPO</t>
  </si>
  <si>
    <t>Aeropuerto de General Pico</t>
  </si>
  <si>
    <t>SAVJ</t>
  </si>
  <si>
    <t>IGB</t>
  </si>
  <si>
    <t>Aeropuerto de Ingeniero Jacobacci</t>
  </si>
  <si>
    <t>SAAJ</t>
  </si>
  <si>
    <t>JNI</t>
  </si>
  <si>
    <t>Aeropuerto de Junín</t>
  </si>
  <si>
    <t>SACC</t>
  </si>
  <si>
    <t>LCM</t>
  </si>
  <si>
    <t>CUM</t>
  </si>
  <si>
    <t>Aeropuerto La Cumbre</t>
  </si>
  <si>
    <t>SADL</t>
  </si>
  <si>
    <t>LPG</t>
  </si>
  <si>
    <t>Aeropuerto de La Plata</t>
  </si>
  <si>
    <t>SANL</t>
  </si>
  <si>
    <t>IRJ</t>
  </si>
  <si>
    <t>Aeropuerto Capitán Vicente Almandos Amonacide</t>
  </si>
  <si>
    <t>SAVH</t>
  </si>
  <si>
    <t>LHS</t>
  </si>
  <si>
    <t>Aeropuerto Las Heras</t>
  </si>
  <si>
    <t>SATK</t>
  </si>
  <si>
    <t>LLS</t>
  </si>
  <si>
    <t>Aeródromo Alferez Armando Rodríguez</t>
  </si>
  <si>
    <t>SAMM</t>
  </si>
  <si>
    <t>LGS</t>
  </si>
  <si>
    <t>Aeropuerto Internacional Comodoro Ricardo Salomón</t>
  </si>
  <si>
    <t>SAZM</t>
  </si>
  <si>
    <t>MDQ</t>
  </si>
  <si>
    <t>Aeropuerto Internacional Astor Piazolla</t>
  </si>
  <si>
    <t>SAME</t>
  </si>
  <si>
    <t>MDZ</t>
  </si>
  <si>
    <t>Aeropuerto Internacional El Plumerillo</t>
  </si>
  <si>
    <t>SAOS</t>
  </si>
  <si>
    <t>SRC</t>
  </si>
  <si>
    <t>Aeropuerto Internacional Valle del Conlara</t>
  </si>
  <si>
    <t>SAEM</t>
  </si>
  <si>
    <t>MJR</t>
  </si>
  <si>
    <t>Aeródromo Juan Domingo Perón</t>
  </si>
  <si>
    <t>SARM</t>
  </si>
  <si>
    <t>MCS</t>
  </si>
  <si>
    <t>Aeropuerto de Monte Caseros</t>
  </si>
  <si>
    <t>SADM</t>
  </si>
  <si>
    <t>MOR</t>
  </si>
  <si>
    <t>Aeropuerto de Morón</t>
  </si>
  <si>
    <t>SAZO</t>
  </si>
  <si>
    <t>NEC</t>
  </si>
  <si>
    <t>Aeropuerto Edgardo Hugo Yelpo</t>
  </si>
  <si>
    <t>SAZN</t>
  </si>
  <si>
    <t>NQN</t>
  </si>
  <si>
    <t>Aeropuerto Internacional Presidente Perón</t>
  </si>
  <si>
    <t>SAZF</t>
  </si>
  <si>
    <t>OVR</t>
  </si>
  <si>
    <t>Aeropuerto de Olavarría</t>
  </si>
  <si>
    <t>SAAP</t>
  </si>
  <si>
    <t>PRA</t>
  </si>
  <si>
    <t>Aeropuerto General Justo José de Urquiza</t>
  </si>
  <si>
    <t>SARL</t>
  </si>
  <si>
    <t>AOL</t>
  </si>
  <si>
    <t>Aeropuerto Internacional de Paso de los Libres</t>
  </si>
  <si>
    <t>SAZP</t>
  </si>
  <si>
    <t>PEH</t>
  </si>
  <si>
    <t>Aeropuerto Comodoro P. Zanni</t>
  </si>
  <si>
    <t>SASJ</t>
  </si>
  <si>
    <t>JUJ</t>
  </si>
  <si>
    <t>Aeropuerto Internacional Gobernador Horacio Guzmán</t>
  </si>
  <si>
    <t>SAWP</t>
  </si>
  <si>
    <t>PMQ</t>
  </si>
  <si>
    <t>Aeropuerto Perito Moreno</t>
  </si>
  <si>
    <t>SARP</t>
  </si>
  <si>
    <t>PSS</t>
  </si>
  <si>
    <t>Aeropuerto Internacional Libertador General José de San Martín</t>
  </si>
  <si>
    <t>SAWD</t>
  </si>
  <si>
    <t>PUD</t>
  </si>
  <si>
    <t>Aeropuerto Puerto Deseado</t>
  </si>
  <si>
    <t>SARI</t>
  </si>
  <si>
    <t>IGR</t>
  </si>
  <si>
    <t>IGU</t>
  </si>
  <si>
    <t>Aeropuerto Internacional de Puerto Iguazú</t>
  </si>
  <si>
    <t>SAVY</t>
  </si>
  <si>
    <t>PMY</t>
  </si>
  <si>
    <t>Aeropuerto El Tehuelche</t>
  </si>
  <si>
    <t>SAWJ</t>
  </si>
  <si>
    <t>ULA</t>
  </si>
  <si>
    <t>Aeropuerto Capitán José Daniel Vázquez</t>
  </si>
  <si>
    <t>SAWU</t>
  </si>
  <si>
    <t>RZA</t>
  </si>
  <si>
    <t>Aeropuerto de Puerto Santa Cruz</t>
  </si>
  <si>
    <t>SASA</t>
  </si>
  <si>
    <t>PRQ</t>
  </si>
  <si>
    <t>Aeropuerto de Presidencia Roque Sáenz Peña</t>
  </si>
  <si>
    <t>ILM</t>
  </si>
  <si>
    <t>SATR</t>
  </si>
  <si>
    <t>RCQ</t>
  </si>
  <si>
    <t>Aeropuerto Daniel Jurkic</t>
  </si>
  <si>
    <t>SARE</t>
  </si>
  <si>
    <t>RES</t>
  </si>
  <si>
    <t>Aeropuerto Internacional de Resistencia</t>
  </si>
  <si>
    <t>SAOC</t>
  </si>
  <si>
    <t>RCU</t>
  </si>
  <si>
    <t>TRC</t>
  </si>
  <si>
    <t>Aeropuerto de Río Cuarto</t>
  </si>
  <si>
    <t>SAWG</t>
  </si>
  <si>
    <t>RGL</t>
  </si>
  <si>
    <t>GAL</t>
  </si>
  <si>
    <t>Aeropuerto Internacional Piloto Civil Norberto Fernández</t>
  </si>
  <si>
    <t>SAWE</t>
  </si>
  <si>
    <t>RGA</t>
  </si>
  <si>
    <t>Aeropuerto Internacional Gob. Ramón Trejo Noel</t>
  </si>
  <si>
    <t>SAWT</t>
  </si>
  <si>
    <t>RYO</t>
  </si>
  <si>
    <t>Aeropuerto Río Turbio</t>
  </si>
  <si>
    <t>SAAR</t>
  </si>
  <si>
    <t>ROS</t>
  </si>
  <si>
    <t>Aeropuerto Internacional Rosario Islas Malvinas</t>
  </si>
  <si>
    <t>SLA</t>
  </si>
  <si>
    <t>Aeropuerto Internacional Martín Miguel de Güemes</t>
  </si>
  <si>
    <t>SADF</t>
  </si>
  <si>
    <t>FDO</t>
  </si>
  <si>
    <t>Aeropuerto Internacional de San Fernando</t>
  </si>
  <si>
    <t>SANC</t>
  </si>
  <si>
    <t>CTC</t>
  </si>
  <si>
    <t>Aeropuerto Coronel Felipe Varela</t>
  </si>
  <si>
    <t>SANU</t>
  </si>
  <si>
    <t>UAQ</t>
  </si>
  <si>
    <t>Aeropuerto Domingo Faustino Sarmiento</t>
  </si>
  <si>
    <t>SAOU</t>
  </si>
  <si>
    <t>LUQ</t>
  </si>
  <si>
    <t>Aeropuerto Brigadier Mayor Cesar Raúl Ojeda</t>
  </si>
  <si>
    <t>SAMR</t>
  </si>
  <si>
    <t>AFA</t>
  </si>
  <si>
    <t>Aeropuerto Internacional Suboficial Ayudante Santiago Germano</t>
  </si>
  <si>
    <t>SASO</t>
  </si>
  <si>
    <t>ORA</t>
  </si>
  <si>
    <t>Aero Club Orán</t>
  </si>
  <si>
    <t>SANT</t>
  </si>
  <si>
    <t>TUC</t>
  </si>
  <si>
    <t>Aeropuerto Internacional Teniente General Benjamín Matienzo</t>
  </si>
  <si>
    <t>SAZR</t>
  </si>
  <si>
    <t>RSA</t>
  </si>
  <si>
    <t>Aeropuerto de Santa Rosa</t>
  </si>
  <si>
    <t>SAZL</t>
  </si>
  <si>
    <t>SST</t>
  </si>
  <si>
    <t>Aeropuerto de Santa Teresita</t>
  </si>
  <si>
    <t>SANE</t>
  </si>
  <si>
    <t>SDE</t>
  </si>
  <si>
    <t>Aeropuerto Vicecomodoro Ángel de la Paz Aragonés</t>
  </si>
  <si>
    <t>SAZY</t>
  </si>
  <si>
    <t>CPC</t>
  </si>
  <si>
    <t>Aeropuerto Aviador Carlos Campos</t>
  </si>
  <si>
    <t>SAAV</t>
  </si>
  <si>
    <t>SFN</t>
  </si>
  <si>
    <t>Aeropuerto de Sauce Viejo</t>
  </si>
  <si>
    <t>SAFS</t>
  </si>
  <si>
    <t>NCJ</t>
  </si>
  <si>
    <t>Aeropuerto de Sunchales</t>
  </si>
  <si>
    <t>SAZT</t>
  </si>
  <si>
    <t>TDL</t>
  </si>
  <si>
    <t>DIL</t>
  </si>
  <si>
    <t>Aeropuerto de Tandil</t>
  </si>
  <si>
    <t>SAST</t>
  </si>
  <si>
    <t>TTG</t>
  </si>
  <si>
    <t>Aeropuerto de Tartagal</t>
  </si>
  <si>
    <t>SANR</t>
  </si>
  <si>
    <t>RHD</t>
  </si>
  <si>
    <t>Aeropuerto Internacional Termas de Río Hondo</t>
  </si>
  <si>
    <t>SAVT</t>
  </si>
  <si>
    <t>REL</t>
  </si>
  <si>
    <t>Aeropuerto Almirante Marco Andrés Zar/Base Aeronaval Almirante Zar</t>
  </si>
  <si>
    <t>SAZH</t>
  </si>
  <si>
    <t>OYO</t>
  </si>
  <si>
    <t>Aeropuerto Municipal Primer Teniente Héctor Ricardo Volponi</t>
  </si>
  <si>
    <t>SAWH</t>
  </si>
  <si>
    <t>USH</t>
  </si>
  <si>
    <t>Aeropuerto de Ushuaia</t>
  </si>
  <si>
    <t>VNO</t>
  </si>
  <si>
    <t>SAVV</t>
  </si>
  <si>
    <t>VDM</t>
  </si>
  <si>
    <t>Aeropuerto Gobernador Edgardo Castello</t>
  </si>
  <si>
    <t>SAOD</t>
  </si>
  <si>
    <t>Aeropuerto de Villa Dolores</t>
  </si>
  <si>
    <t>SAZV</t>
  </si>
  <si>
    <t>VLG</t>
  </si>
  <si>
    <t>Aeropuerto de Villa Gesell</t>
  </si>
  <si>
    <t>SAOR</t>
  </si>
  <si>
    <t>VME</t>
  </si>
  <si>
    <t>Aeropuerto de Villa Reynolds</t>
  </si>
  <si>
    <t>SAHZ</t>
  </si>
  <si>
    <t>APZ</t>
  </si>
  <si>
    <t>Aeropuerto de Zapala</t>
  </si>
  <si>
    <t>SLAP</t>
  </si>
  <si>
    <t>APB</t>
  </si>
  <si>
    <t>Aeropuerto Apolo</t>
  </si>
  <si>
    <t>SLAS</t>
  </si>
  <si>
    <t>ASC</t>
  </si>
  <si>
    <t>Aeropuerto Ascensión de Guarayos</t>
  </si>
  <si>
    <t>SLBJ</t>
  </si>
  <si>
    <t>BJO</t>
  </si>
  <si>
    <t>Aeropuerto Bermejo</t>
  </si>
  <si>
    <t>SLCA</t>
  </si>
  <si>
    <t>CAM</t>
  </si>
  <si>
    <t>Aeropuerto Grán Parapetí Camiri</t>
  </si>
  <si>
    <t>SLCO</t>
  </si>
  <si>
    <t>CIJ</t>
  </si>
  <si>
    <t>Aeropuerto Capitán Aníbal Arab</t>
  </si>
  <si>
    <t>SLCB</t>
  </si>
  <si>
    <t>CBB</t>
  </si>
  <si>
    <t>Aeropuerto Internacional Jorge Wilstermann</t>
  </si>
  <si>
    <t>SLCP</t>
  </si>
  <si>
    <t>CEP</t>
  </si>
  <si>
    <t>Aeropuerto Concepción</t>
  </si>
  <si>
    <t>SLGY</t>
  </si>
  <si>
    <t>GYA</t>
  </si>
  <si>
    <t>Aeropuerto Capitán de Av. Emilio Beltrán</t>
  </si>
  <si>
    <t>SLLP</t>
  </si>
  <si>
    <t>LPB</t>
  </si>
  <si>
    <t>Aeropuerto Internacional El Alto</t>
  </si>
  <si>
    <t>SLMG</t>
  </si>
  <si>
    <t>MGD</t>
  </si>
  <si>
    <t>Aeropuerto Magdalena</t>
  </si>
  <si>
    <t>SLOR</t>
  </si>
  <si>
    <t>ORU</t>
  </si>
  <si>
    <t>Aeropuerto Internacional Juan Mendoza</t>
  </si>
  <si>
    <t>SLPO</t>
  </si>
  <si>
    <t>POI</t>
  </si>
  <si>
    <t>Aeropuerto Capitán Nicolás Rojas</t>
  </si>
  <si>
    <t>SLPR</t>
  </si>
  <si>
    <t>PUR</t>
  </si>
  <si>
    <t>Aeropuerto Puerto Rico</t>
  </si>
  <si>
    <t>SLPS</t>
  </si>
  <si>
    <t>PSZ</t>
  </si>
  <si>
    <t>Aeropuerto Capitán Av. Salvador Ogaya G.</t>
  </si>
  <si>
    <t>SLRY</t>
  </si>
  <si>
    <t>REY</t>
  </si>
  <si>
    <t>Aeropuerto Reyes</t>
  </si>
  <si>
    <t>SLRI</t>
  </si>
  <si>
    <t>RIB</t>
  </si>
  <si>
    <t>Aeropuerto Capitán Av. Selin Zeitun López</t>
  </si>
  <si>
    <t>SLRB</t>
  </si>
  <si>
    <t>RBO</t>
  </si>
  <si>
    <t>Aeropuerto Roboré</t>
  </si>
  <si>
    <t>SLRQ</t>
  </si>
  <si>
    <t>RBQ</t>
  </si>
  <si>
    <t>Aeropuerto Rurrenabaque</t>
  </si>
  <si>
    <t>SLSB</t>
  </si>
  <si>
    <t>SRJ</t>
  </si>
  <si>
    <t>Aeropuerto Capitán Av. German Quiroga G.</t>
  </si>
  <si>
    <t>SLSM</t>
  </si>
  <si>
    <t>SNM</t>
  </si>
  <si>
    <t>Aeropuerto San Ignacio de Moxos</t>
  </si>
  <si>
    <t>SLSI</t>
  </si>
  <si>
    <t>SNG</t>
  </si>
  <si>
    <t>Aeropuerto Capitán Av. Juan Cochamanidis S.</t>
  </si>
  <si>
    <t>SLJV</t>
  </si>
  <si>
    <t>SJV</t>
  </si>
  <si>
    <t>Aeropuerto San Javier</t>
  </si>
  <si>
    <t>SLJO</t>
  </si>
  <si>
    <t>SJB</t>
  </si>
  <si>
    <t>Aeropuerto San Joaquin</t>
  </si>
  <si>
    <t>SLJE</t>
  </si>
  <si>
    <t>SJS</t>
  </si>
  <si>
    <t>Aeropuerto San José de Chiquitos</t>
  </si>
  <si>
    <t>SLRA</t>
  </si>
  <si>
    <t>SRD</t>
  </si>
  <si>
    <t>Aeropuerto San Ramón</t>
  </si>
  <si>
    <t>SLSA</t>
  </si>
  <si>
    <t>SBL</t>
  </si>
  <si>
    <t>Aeropuerto José Chávez Suárez</t>
  </si>
  <si>
    <t>SLET</t>
  </si>
  <si>
    <t>SRZ</t>
  </si>
  <si>
    <t>Aeropuerto El Trompillo</t>
  </si>
  <si>
    <t>SLVR</t>
  </si>
  <si>
    <t>VVI</t>
  </si>
  <si>
    <t>Aeropuerto Internacional Viru Viru</t>
  </si>
  <si>
    <t>SLSU</t>
  </si>
  <si>
    <t>SRE</t>
  </si>
  <si>
    <t>Aeropuerto Juana Azurduy de Padilla</t>
  </si>
  <si>
    <t>SLTJ</t>
  </si>
  <si>
    <t>TJA</t>
  </si>
  <si>
    <t>Aeropuerto Capitán Oriel Lea Plaza</t>
  </si>
  <si>
    <t>SLTR</t>
  </si>
  <si>
    <t>TDD</t>
  </si>
  <si>
    <t>Aeropuerto Teniente Jorge Henrich Arauz</t>
  </si>
  <si>
    <t>SLUY</t>
  </si>
  <si>
    <t>UYU</t>
  </si>
  <si>
    <t>Aeropuerto Joya Andina</t>
  </si>
  <si>
    <t>SLVG</t>
  </si>
  <si>
    <t>VAH</t>
  </si>
  <si>
    <t>Aeropuerto Capitán Av. Vidal Villagomez Toledo</t>
  </si>
  <si>
    <t>SLVM</t>
  </si>
  <si>
    <t>VLM</t>
  </si>
  <si>
    <t>Aeropuerto Tenientecoronel Rafael Pabó</t>
  </si>
  <si>
    <t>SLYA</t>
  </si>
  <si>
    <t>BYC</t>
  </si>
  <si>
    <t>Aeropuerto Yacuiba</t>
  </si>
  <si>
    <t>Aeropuerto Internacional Augusto Severo</t>
  </si>
  <si>
    <t>NAT</t>
  </si>
  <si>
    <t>SBNT</t>
  </si>
  <si>
    <t>Aeropuerto Internacional Afonso Pena</t>
  </si>
  <si>
    <t>CWB</t>
  </si>
  <si>
    <t>SBCT</t>
  </si>
  <si>
    <t>Aeropuerto Internacional de Macapá</t>
  </si>
  <si>
    <t>MCP</t>
  </si>
  <si>
    <t>SBMQ</t>
  </si>
  <si>
    <t>Aeropuerto Internacional Mariscal Cunha Machado</t>
  </si>
  <si>
    <t>SLZ</t>
  </si>
  <si>
    <t>SBSL</t>
  </si>
  <si>
    <t>Aeropuerto de Cariri</t>
  </si>
  <si>
    <t>JDO</t>
  </si>
  <si>
    <t>SBJU</t>
  </si>
  <si>
    <t>Aeropuerto Pedro Otacilio Figueiredo</t>
  </si>
  <si>
    <t>VDC</t>
  </si>
  <si>
    <t>SBQV</t>
  </si>
  <si>
    <t>Aeropuerto Internacional Presidente Castro Pinto</t>
  </si>
  <si>
    <t>JPA</t>
  </si>
  <si>
    <t>SBJP</t>
  </si>
  <si>
    <t>Aeropuerto Presidente Joao Suassuna</t>
  </si>
  <si>
    <t>CPV</t>
  </si>
  <si>
    <t>SBKG</t>
  </si>
  <si>
    <t>Aeropuerto Petronio Portella</t>
  </si>
  <si>
    <t>THE</t>
  </si>
  <si>
    <t>SBTE</t>
  </si>
  <si>
    <t>Aeropuerto Internacional de Galeão</t>
  </si>
  <si>
    <t>GIG</t>
  </si>
  <si>
    <t>SBGL</t>
  </si>
  <si>
    <t>Aeropuerto Internacional Boa Vista</t>
  </si>
  <si>
    <t>BVB</t>
  </si>
  <si>
    <t>SBBV</t>
  </si>
  <si>
    <t>Aeropuerto de Uberaba</t>
  </si>
  <si>
    <t>UBA</t>
  </si>
  <si>
    <t>SBUR</t>
  </si>
  <si>
    <t>Aeropuerto Campo de Marte</t>
  </si>
  <si>
    <t>SAO</t>
  </si>
  <si>
    <t>SBGR</t>
  </si>
  <si>
    <t>Aeropuerto Internacional Deputado Luís Eduardo Magalhães</t>
  </si>
  <si>
    <t>SSA</t>
  </si>
  <si>
    <t>SBSV</t>
  </si>
  <si>
    <t>Aeropuerto Jorge Amado</t>
  </si>
  <si>
    <t>IOS</t>
  </si>
  <si>
    <t>SBIL</t>
  </si>
  <si>
    <t>Aeropuerto Internacional de Porto Seguro</t>
  </si>
  <si>
    <t>BPS</t>
  </si>
  <si>
    <t>SBPS</t>
  </si>
  <si>
    <t>Aeropuerto Internacional Eduardo Gomes</t>
  </si>
  <si>
    <t>MAO</t>
  </si>
  <si>
    <t>SBEG</t>
  </si>
  <si>
    <t>Aeropuerto Internacional de Tabatinga</t>
  </si>
  <si>
    <t>TBT</t>
  </si>
  <si>
    <t>SBTT</t>
  </si>
  <si>
    <t>Aeropuerto Internacional Marechal Rondon</t>
  </si>
  <si>
    <t>CGB</t>
  </si>
  <si>
    <t>SBCY</t>
  </si>
  <si>
    <t>Aeropuerto Internacional Campo Grande</t>
  </si>
  <si>
    <t>CGR</t>
  </si>
  <si>
    <t>SBCG</t>
  </si>
  <si>
    <t>Aeropuerto de Congonhas</t>
  </si>
  <si>
    <t>CGH</t>
  </si>
  <si>
    <t>SBSP</t>
  </si>
  <si>
    <t>Aeropuerto Internacional Corumba</t>
  </si>
  <si>
    <t>CMG</t>
  </si>
  <si>
    <t>SBCR</t>
  </si>
  <si>
    <t>Aeropuerto Internacional Cruzeiro do Sul</t>
  </si>
  <si>
    <t>CZS</t>
  </si>
  <si>
    <t>SBCZ</t>
  </si>
  <si>
    <t>Aeropuerto Internacional Pinto Martins</t>
  </si>
  <si>
    <t>FOR</t>
  </si>
  <si>
    <t>SBFZ</t>
  </si>
  <si>
    <t>Aeropuerto Internacional Foz do Iguaçu</t>
  </si>
  <si>
    <t>SBFI</t>
  </si>
  <si>
    <t>Aeropuerto Internacional Gilberto Freyre</t>
  </si>
  <si>
    <t>REC</t>
  </si>
  <si>
    <t>SBRF</t>
  </si>
  <si>
    <t>Aeropuerto Internacional de Guarulhos</t>
  </si>
  <si>
    <t>GRU</t>
  </si>
  <si>
    <t>Aeropuerto de Sāo José dos Campos</t>
  </si>
  <si>
    <t>SJK</t>
  </si>
  <si>
    <t>SBSJ</t>
  </si>
  <si>
    <t>Aeropuerto Internacional Ponta Pora</t>
  </si>
  <si>
    <t>PMG</t>
  </si>
  <si>
    <t>SBPP</t>
  </si>
  <si>
    <t>Aeropuerto Internacional Presidente Juscelino Kubitschek</t>
  </si>
  <si>
    <t>BSB</t>
  </si>
  <si>
    <t>SBBR</t>
  </si>
  <si>
    <t>Aeropuerto Presidente Medici</t>
  </si>
  <si>
    <t>RBR</t>
  </si>
  <si>
    <t>SBRB</t>
  </si>
  <si>
    <t>Aeropuerto de Palmas</t>
  </si>
  <si>
    <t>PMW</t>
  </si>
  <si>
    <t>SBPM</t>
  </si>
  <si>
    <t>Aeropuerto Internacional Hercílio Luz</t>
  </si>
  <si>
    <t>FLN</t>
  </si>
  <si>
    <t>SBFL</t>
  </si>
  <si>
    <t>Aeropuerto Internacional Governador Jorge Teixeira</t>
  </si>
  <si>
    <t>PVH</t>
  </si>
  <si>
    <t>SBPV</t>
  </si>
  <si>
    <t>Aeropuerto de Altamira</t>
  </si>
  <si>
    <t>SBHT</t>
  </si>
  <si>
    <t>Aeropuerto Internacional de Belém</t>
  </si>
  <si>
    <t>BEL</t>
  </si>
  <si>
    <t>SBBE</t>
  </si>
  <si>
    <t>Aeropuerto de Marabá</t>
  </si>
  <si>
    <t>MAB</t>
  </si>
  <si>
    <t>SBMA</t>
  </si>
  <si>
    <t>Aeropuerto de Carajás</t>
  </si>
  <si>
    <t>CKS</t>
  </si>
  <si>
    <t>SBCJ</t>
  </si>
  <si>
    <t>Aeropuerto Eduardo Gomes</t>
  </si>
  <si>
    <t>STM</t>
  </si>
  <si>
    <t>SBSN</t>
  </si>
  <si>
    <t>Aeropuerto Internacional Lauro Carneiro de Loyola</t>
  </si>
  <si>
    <t>JOI</t>
  </si>
  <si>
    <t>SBJV</t>
  </si>
  <si>
    <t>Aeropuerto Ministro Viktor Konder</t>
  </si>
  <si>
    <t>NVT</t>
  </si>
  <si>
    <t>SBNF</t>
  </si>
  <si>
    <t>Aeropuerto de Londrina</t>
  </si>
  <si>
    <t>LDB</t>
  </si>
  <si>
    <t>SBLO</t>
  </si>
  <si>
    <t>Aeropuerto de Maringá</t>
  </si>
  <si>
    <t>MGF</t>
  </si>
  <si>
    <t>SBMG</t>
  </si>
  <si>
    <t>Aeropuerto de Bacacheri</t>
  </si>
  <si>
    <t>BFH</t>
  </si>
  <si>
    <t>Aeropuerto Internacional Comandante Gustavo Kraemer</t>
  </si>
  <si>
    <t>BGX</t>
  </si>
  <si>
    <t>SSCE</t>
  </si>
  <si>
    <t>Aeropuerto Internacional Salgado Filho</t>
  </si>
  <si>
    <t>POA</t>
  </si>
  <si>
    <t>SBPA</t>
  </si>
  <si>
    <t>Aeropuerto Santos Dumont</t>
  </si>
  <si>
    <t>SDU</t>
  </si>
  <si>
    <t>SBRJ</t>
  </si>
  <si>
    <t>Aeropuerto Internacional Tancredo Neves</t>
  </si>
  <si>
    <t>CNF</t>
  </si>
  <si>
    <t>SBCF</t>
  </si>
  <si>
    <t>Aeropuerto Internacional Viracopos</t>
  </si>
  <si>
    <t>VCP</t>
  </si>
  <si>
    <t>SBKP</t>
  </si>
  <si>
    <t>Aeropuerto Santa Genoveva</t>
  </si>
  <si>
    <t>GYN</t>
  </si>
  <si>
    <t>SBGO</t>
  </si>
  <si>
    <t>Aeropuerto de Cayenne-Rochambeau</t>
  </si>
  <si>
    <t>CAY</t>
  </si>
  <si>
    <t>SOCA</t>
  </si>
  <si>
    <t>Aeropuerto Internacional Cheddi Jagan</t>
  </si>
  <si>
    <t>GEO</t>
  </si>
  <si>
    <t>SYCJ</t>
  </si>
  <si>
    <t>Aeropuerto Internacional Silvio Pettirossi</t>
  </si>
  <si>
    <t>ASU</t>
  </si>
  <si>
    <t>SGAS</t>
  </si>
  <si>
    <t>Aeropuerto Internacional Guaraní</t>
  </si>
  <si>
    <t>AGT</t>
  </si>
  <si>
    <t>SGES</t>
  </si>
  <si>
    <t>Aeropuerto Internacional Teniente Amín Ayub González</t>
  </si>
  <si>
    <t>ENO</t>
  </si>
  <si>
    <t>SGEN</t>
  </si>
  <si>
    <t>Aeropuerto de Coronel Oviedo</t>
  </si>
  <si>
    <t>COV</t>
  </si>
  <si>
    <t>SGOV</t>
  </si>
  <si>
    <t>Aeropuerto Doctor Luis María Argaña</t>
  </si>
  <si>
    <t>MAE</t>
  </si>
  <si>
    <t>SGME</t>
  </si>
  <si>
    <t>Aeropuerto Carlos Miguel Jimenez</t>
  </si>
  <si>
    <t>PIL</t>
  </si>
  <si>
    <t>SGPI</t>
  </si>
  <si>
    <t>Aeropuerto de Dr. Augusto Roberto Fuster</t>
  </si>
  <si>
    <t>PJC</t>
  </si>
  <si>
    <t>SGPJ</t>
  </si>
  <si>
    <t>Aeropuerto Mariscal Francisco Solano López</t>
  </si>
  <si>
    <t>CIO</t>
  </si>
  <si>
    <t>SGCO</t>
  </si>
  <si>
    <t>Aeropuerto de Villarrica</t>
  </si>
  <si>
    <t>VAA</t>
  </si>
  <si>
    <t>SGVI</t>
  </si>
  <si>
    <t>Aeropuerto de Salto del Guairá</t>
  </si>
  <si>
    <t>SDG</t>
  </si>
  <si>
    <t>SGSA</t>
  </si>
  <si>
    <t>Aeropuerto de San Pedro del Ycuamandiyú</t>
  </si>
  <si>
    <t>SPY</t>
  </si>
  <si>
    <t>SGSN</t>
  </si>
  <si>
    <t>Aeropuerto de Paraguarí</t>
  </si>
  <si>
    <t>PAG</t>
  </si>
  <si>
    <t>SGPG</t>
  </si>
  <si>
    <t>Aeropuerto de Pozo Colorado</t>
  </si>
  <si>
    <t>PZC</t>
  </si>
  <si>
    <t>SGPO</t>
  </si>
  <si>
    <t>Aeropuerto Juan de Ayolas</t>
  </si>
  <si>
    <t>AYO</t>
  </si>
  <si>
    <t>SGAY</t>
  </si>
  <si>
    <t>Aeropuerto de Andahuaylas</t>
  </si>
  <si>
    <t>ANS</t>
  </si>
  <si>
    <t>SPHY</t>
  </si>
  <si>
    <t>Aeropuerto Coronel FAP Alfredo Mendivil Duarte</t>
  </si>
  <si>
    <t>AYP</t>
  </si>
  <si>
    <t>SPHO</t>
  </si>
  <si>
    <t>Aeropuerto Teniente FAP Jaime Montreuil Morales</t>
  </si>
  <si>
    <t>CHM</t>
  </si>
  <si>
    <t>SPEO</t>
  </si>
  <si>
    <t>Aeropuerto Comandante FAP Germán Arias Graziani</t>
  </si>
  <si>
    <t>ATA</t>
  </si>
  <si>
    <t>SPHZ</t>
  </si>
  <si>
    <t>Aeropuerto de Chachapoyas</t>
  </si>
  <si>
    <t>CHH</t>
  </si>
  <si>
    <t>SPPY</t>
  </si>
  <si>
    <t>Aeropuerto Internacional Rodríguez Ballón</t>
  </si>
  <si>
    <t>AQP</t>
  </si>
  <si>
    <t>SPQU</t>
  </si>
  <si>
    <t>Aeropuerto Mayor General FAP Armando Revoredo Iglesias</t>
  </si>
  <si>
    <t>CJA</t>
  </si>
  <si>
    <t>SPJR</t>
  </si>
  <si>
    <t>Aeropuerto Internacional Jorge Chávez</t>
  </si>
  <si>
    <t>LIM</t>
  </si>
  <si>
    <t>SPJC</t>
  </si>
  <si>
    <t>Aeropuerto Internacional Alejandro Velasco Astete</t>
  </si>
  <si>
    <t>CUZ</t>
  </si>
  <si>
    <t>SPZO</t>
  </si>
  <si>
    <t>Aeródromo de Quincemil</t>
  </si>
  <si>
    <t>UMI</t>
  </si>
  <si>
    <t>SPIL</t>
  </si>
  <si>
    <t>Aeropuerto Alf. FAP David Figueroa Fernandini</t>
  </si>
  <si>
    <t>HUU</t>
  </si>
  <si>
    <t>SPNC</t>
  </si>
  <si>
    <t>Aeropuerto de Tingo María</t>
  </si>
  <si>
    <t>TGI</t>
  </si>
  <si>
    <t>SPGM</t>
  </si>
  <si>
    <t>Aeropuerto Capitán FAP Renán Elías Olivera</t>
  </si>
  <si>
    <t>PIO</t>
  </si>
  <si>
    <t>SPSO</t>
  </si>
  <si>
    <t>Aeródromo de San Juan de Marcona</t>
  </si>
  <si>
    <t>SJA</t>
  </si>
  <si>
    <t>SPJN</t>
  </si>
  <si>
    <t>Aeropuerto Francisco Carlé</t>
  </si>
  <si>
    <t>JAU</t>
  </si>
  <si>
    <t>SPJJ</t>
  </si>
  <si>
    <t>Aeropuerto Internacional Capitán FAP Carlos Martínez de Pinillos</t>
  </si>
  <si>
    <t>SPRU</t>
  </si>
  <si>
    <t>Aeropuerto Internacional Capitán FAP José A. Quiñones</t>
  </si>
  <si>
    <t>CIX</t>
  </si>
  <si>
    <t>SPHI</t>
  </si>
  <si>
    <t>Aeródromo Lib Mandy Metropolitano</t>
  </si>
  <si>
    <t>SMG</t>
  </si>
  <si>
    <t>SPLX</t>
  </si>
  <si>
    <t>Aeropuerto Moisés Benzaquen Rengifo</t>
  </si>
  <si>
    <t>YMS</t>
  </si>
  <si>
    <t>SPMS</t>
  </si>
  <si>
    <t>Aeropuerto de Caballococha</t>
  </si>
  <si>
    <t>LHC</t>
  </si>
  <si>
    <t>SPBC</t>
  </si>
  <si>
    <t>Aeródromo de Contamana</t>
  </si>
  <si>
    <t>CTF</t>
  </si>
  <si>
    <t>SPCM</t>
  </si>
  <si>
    <t>Aeródromo de Requena</t>
  </si>
  <si>
    <t>REQ</t>
  </si>
  <si>
    <t>SPQN</t>
  </si>
  <si>
    <t>Aeropuerto Internacional Coronel FAP Francisco Secada Vignetta</t>
  </si>
  <si>
    <t>IQT</t>
  </si>
  <si>
    <t>SPQT</t>
  </si>
  <si>
    <t>Aeropuerto Internacional de Puerto Maldonado</t>
  </si>
  <si>
    <t>PEM</t>
  </si>
  <si>
    <t>SPTU</t>
  </si>
  <si>
    <t>Aeródromo Tnte. Gral. Gerardo Pérez Pinedo</t>
  </si>
  <si>
    <t>IBP</t>
  </si>
  <si>
    <t>SPBR</t>
  </si>
  <si>
    <t>Aeropuerto de Ilo</t>
  </si>
  <si>
    <t>ILC</t>
  </si>
  <si>
    <t>SPLO</t>
  </si>
  <si>
    <t>Aeropuerto Internacional Capitán FAP Guillermo Concha Iberico</t>
  </si>
  <si>
    <t>PIU</t>
  </si>
  <si>
    <t>SPUR</t>
  </si>
  <si>
    <t>Aeropuerto Internacional Capitán FAP Víctor Montes Arias</t>
  </si>
  <si>
    <t>TYL</t>
  </si>
  <si>
    <t>SPYL</t>
  </si>
  <si>
    <t>Aeropuerto Internacional Inca Manco Cápac</t>
  </si>
  <si>
    <t>SPJL</t>
  </si>
  <si>
    <t>Aeropuerto Cadete FAP Guillermo del Castillo Paredes</t>
  </si>
  <si>
    <t>TPP</t>
  </si>
  <si>
    <t>SPST</t>
  </si>
  <si>
    <t>Aeródromo de Huallaga</t>
  </si>
  <si>
    <t>BLP</t>
  </si>
  <si>
    <t>SPBL</t>
  </si>
  <si>
    <t>Aeropuerto de Juanjui</t>
  </si>
  <si>
    <t>JJI</t>
  </si>
  <si>
    <t>SPJI</t>
  </si>
  <si>
    <t>Aeródromo de Moyobamba</t>
  </si>
  <si>
    <t>MBP</t>
  </si>
  <si>
    <t>SPBB</t>
  </si>
  <si>
    <t>Aeródromo de Saposoa</t>
  </si>
  <si>
    <t>SFS</t>
  </si>
  <si>
    <t>SPOA</t>
  </si>
  <si>
    <t>Aeródromo de Tocache</t>
  </si>
  <si>
    <t>TCG</t>
  </si>
  <si>
    <t>SPCH</t>
  </si>
  <si>
    <t>Aeródromo Palmas del Espino</t>
  </si>
  <si>
    <t>UCZ</t>
  </si>
  <si>
    <t>SPIZ</t>
  </si>
  <si>
    <t>Aeródromo Juan Simons Vela</t>
  </si>
  <si>
    <t>RIJ</t>
  </si>
  <si>
    <t>SPJA</t>
  </si>
  <si>
    <t>Aeropuerto Internacional Coronel FAP Carlos Ciriani Santa Rosa</t>
  </si>
  <si>
    <t>TCQ</t>
  </si>
  <si>
    <t>SPTN</t>
  </si>
  <si>
    <t>Aeropuerto Capitán FAP Pedro Canga Rodríguez</t>
  </si>
  <si>
    <t>TBP</t>
  </si>
  <si>
    <t>SPME</t>
  </si>
  <si>
    <t>Aeropuerto Internacional Capitán FAP David Abensur Rengifo</t>
  </si>
  <si>
    <t>PCL</t>
  </si>
  <si>
    <t>SPCL</t>
  </si>
  <si>
    <t>Barcelona</t>
  </si>
  <si>
    <t>BLA</t>
  </si>
  <si>
    <t>SVBC</t>
  </si>
  <si>
    <t>Ciudad Guayana</t>
  </si>
  <si>
    <t>PZO</t>
  </si>
  <si>
    <t>SVPR</t>
  </si>
  <si>
    <t>Valencia</t>
  </si>
  <si>
    <t>VLN</t>
  </si>
  <si>
    <t>SVVA</t>
  </si>
  <si>
    <t>Las Piedras</t>
  </si>
  <si>
    <t>LSP</t>
  </si>
  <si>
    <t>SVJC</t>
  </si>
  <si>
    <t>Barquisimeto</t>
  </si>
  <si>
    <t>BRM</t>
  </si>
  <si>
    <t>SVBM</t>
  </si>
  <si>
    <t>Mérida</t>
  </si>
  <si>
    <t>El Vigía</t>
  </si>
  <si>
    <t>VIG</t>
  </si>
  <si>
    <t>SVVG</t>
  </si>
  <si>
    <t>Maturín</t>
  </si>
  <si>
    <t>MUN</t>
  </si>
  <si>
    <t>SVMT</t>
  </si>
  <si>
    <t>Porlamar</t>
  </si>
  <si>
    <t>PMV</t>
  </si>
  <si>
    <t>SVMG</t>
  </si>
  <si>
    <t>Cumaná</t>
  </si>
  <si>
    <t>SVCU</t>
  </si>
  <si>
    <t>La Fría</t>
  </si>
  <si>
    <t>LFR</t>
  </si>
  <si>
    <t>SVLF</t>
  </si>
  <si>
    <t>San Antonio del Táchira</t>
  </si>
  <si>
    <t>SVZ</t>
  </si>
  <si>
    <t>SVSA</t>
  </si>
  <si>
    <t>Santo Domingo del Táchira</t>
  </si>
  <si>
    <t>STD</t>
  </si>
  <si>
    <t>SVSO</t>
  </si>
  <si>
    <t>Maiquetía</t>
  </si>
  <si>
    <t>CCS</t>
  </si>
  <si>
    <t>SVMI</t>
  </si>
  <si>
    <t>Maracaibo</t>
  </si>
  <si>
    <t>SVMC</t>
  </si>
  <si>
    <t>Puerto Ayacucho</t>
  </si>
  <si>
    <t>PYH</t>
  </si>
  <si>
    <t>SVPA</t>
  </si>
  <si>
    <t>Anaco</t>
  </si>
  <si>
    <t>AAO</t>
  </si>
  <si>
    <t>SVAN</t>
  </si>
  <si>
    <t>San Tomé</t>
  </si>
  <si>
    <t>SOM</t>
  </si>
  <si>
    <t>SVST</t>
  </si>
  <si>
    <t>Elorza</t>
  </si>
  <si>
    <t>EOZ</t>
  </si>
  <si>
    <t>SVEZ</t>
  </si>
  <si>
    <t>Guasdualito</t>
  </si>
  <si>
    <t>GDO</t>
  </si>
  <si>
    <t>SVGD</t>
  </si>
  <si>
    <t>Palmarito</t>
  </si>
  <si>
    <t>PMT</t>
  </si>
  <si>
    <t>SVPT</t>
  </si>
  <si>
    <t>San Fernando de Apure</t>
  </si>
  <si>
    <t>SFD</t>
  </si>
  <si>
    <t>SVSR</t>
  </si>
  <si>
    <t>Barinas</t>
  </si>
  <si>
    <t>BNS</t>
  </si>
  <si>
    <t>SVBI</t>
  </si>
  <si>
    <t>Santa Bárbara de Barinas</t>
  </si>
  <si>
    <t>SBB</t>
  </si>
  <si>
    <t>SVSB</t>
  </si>
  <si>
    <t>Caicara del Orinoco</t>
  </si>
  <si>
    <t>CXA</t>
  </si>
  <si>
    <t>SVCD</t>
  </si>
  <si>
    <t>Canaima</t>
  </si>
  <si>
    <t>CAJ</t>
  </si>
  <si>
    <t>SVCN</t>
  </si>
  <si>
    <t>Ciudad Bolívar</t>
  </si>
  <si>
    <t>CBL</t>
  </si>
  <si>
    <t>SVCB</t>
  </si>
  <si>
    <t>Santa Elena de Uairén</t>
  </si>
  <si>
    <t>SNV</t>
  </si>
  <si>
    <t>SVSE</t>
  </si>
  <si>
    <t>Puerto Cabello</t>
  </si>
  <si>
    <t>PBL</t>
  </si>
  <si>
    <t>SVPC</t>
  </si>
  <si>
    <t>Tucupita</t>
  </si>
  <si>
    <t>TUV</t>
  </si>
  <si>
    <t>SVTC</t>
  </si>
  <si>
    <t>Los Roques</t>
  </si>
  <si>
    <t>LRV</t>
  </si>
  <si>
    <t>SVLR</t>
  </si>
  <si>
    <t>Coro</t>
  </si>
  <si>
    <t>CZE</t>
  </si>
  <si>
    <t>SVCR</t>
  </si>
  <si>
    <t>Calabozo</t>
  </si>
  <si>
    <t>CLZ</t>
  </si>
  <si>
    <t>SVCL</t>
  </si>
  <si>
    <t>Valle de la Pascua</t>
  </si>
  <si>
    <t>VDP</t>
  </si>
  <si>
    <t>SVVP</t>
  </si>
  <si>
    <t>Carora</t>
  </si>
  <si>
    <t>VCR</t>
  </si>
  <si>
    <t>SVCO</t>
  </si>
  <si>
    <t>MRD</t>
  </si>
  <si>
    <t>SVMD</t>
  </si>
  <si>
    <t>Higuerote</t>
  </si>
  <si>
    <t>HIU</t>
  </si>
  <si>
    <t>SVHG</t>
  </si>
  <si>
    <t>Araure</t>
  </si>
  <si>
    <t>AGV</t>
  </si>
  <si>
    <t>SVAC</t>
  </si>
  <si>
    <t>Guanare</t>
  </si>
  <si>
    <t>GUQ</t>
  </si>
  <si>
    <t>SVGU</t>
  </si>
  <si>
    <t>Carúpano</t>
  </si>
  <si>
    <t>CUP</t>
  </si>
  <si>
    <t>SVCP</t>
  </si>
  <si>
    <t>Güiria</t>
  </si>
  <si>
    <t>GUI</t>
  </si>
  <si>
    <t>SVGI</t>
  </si>
  <si>
    <t>San Cristóbal</t>
  </si>
  <si>
    <t>SCI</t>
  </si>
  <si>
    <t>SVPM</t>
  </si>
  <si>
    <t>Carvajal</t>
  </si>
  <si>
    <t>VLV</t>
  </si>
  <si>
    <t>SVVL</t>
  </si>
  <si>
    <t>San Felipe</t>
  </si>
  <si>
    <t>SNF</t>
  </si>
  <si>
    <t>SVSP</t>
  </si>
  <si>
    <t>Cabimas</t>
  </si>
  <si>
    <t>CBS</t>
  </si>
  <si>
    <t>SVON</t>
  </si>
  <si>
    <t>Casigua-El Cubo</t>
  </si>
  <si>
    <t>CUV</t>
  </si>
  <si>
    <t>SVCG</t>
  </si>
  <si>
    <t>Santa Bárbara del Zulia</t>
  </si>
  <si>
    <t>STB</t>
  </si>
  <si>
    <t>SVSZ</t>
  </si>
  <si>
    <t>PDZ</t>
  </si>
  <si>
    <t>SVPE</t>
  </si>
  <si>
    <t>Charallave</t>
  </si>
  <si>
    <t>OMZ</t>
  </si>
  <si>
    <t>SVCS</t>
  </si>
  <si>
    <t>Aeropuerto Internacional de Artigas</t>
  </si>
  <si>
    <t>ATI</t>
  </si>
  <si>
    <t>SUAG</t>
  </si>
  <si>
    <t>Aeropuerto de Placeres</t>
  </si>
  <si>
    <t>BUV</t>
  </si>
  <si>
    <t>SUBU</t>
  </si>
  <si>
    <t>Aeropuerto Internacional de Laguna de los Patos</t>
  </si>
  <si>
    <t>CYR</t>
  </si>
  <si>
    <t>SUCA</t>
  </si>
  <si>
    <t>Aeropuerto Internacional de Santa Bernardina</t>
  </si>
  <si>
    <t>DZO</t>
  </si>
  <si>
    <t>SUDU</t>
  </si>
  <si>
    <t>Aeropuerto Internacional C/C Carlos A. Curbelo de Laguna del Sauce</t>
  </si>
  <si>
    <t>PDP</t>
  </si>
  <si>
    <t>SULS</t>
  </si>
  <si>
    <t>Aeropuerto Internacional de Cerro Largo</t>
  </si>
  <si>
    <t>MLZ</t>
  </si>
  <si>
    <t>SUMO</t>
  </si>
  <si>
    <t>Aeropuerto Internacional de Carrasco Gral. Cesáreo L. Berisso</t>
  </si>
  <si>
    <t>MVD</t>
  </si>
  <si>
    <t>SUMU</t>
  </si>
  <si>
    <t>Aeropuerto Internacional Tydeo Larre Borges</t>
  </si>
  <si>
    <t>PDU</t>
  </si>
  <si>
    <t>SUPU</t>
  </si>
  <si>
    <t>Aeropuerto Internacional Pte. Gral. Óscar D. Gestido</t>
  </si>
  <si>
    <t>RVY</t>
  </si>
  <si>
    <t>SURV</t>
  </si>
  <si>
    <t>Aeropuerto Internacional de Nueva Hespérides</t>
  </si>
  <si>
    <t>STY</t>
  </si>
  <si>
    <t>SUSO</t>
  </si>
  <si>
    <t>Aeropuerto de Tacuarembó</t>
  </si>
  <si>
    <t>TAW</t>
  </si>
  <si>
    <t>SUTB</t>
  </si>
  <si>
    <t>Aeropuerto de Treinta y Tres</t>
  </si>
  <si>
    <t>TYT</t>
  </si>
  <si>
    <t>SUTR</t>
  </si>
  <si>
    <t>Aeropuerto de Vichadero</t>
  </si>
  <si>
    <t>VCH</t>
  </si>
  <si>
    <t>SUVO</t>
  </si>
  <si>
    <t>Aeropuerto Internacional de Kabul</t>
  </si>
  <si>
    <t>KBL</t>
  </si>
  <si>
    <t>OAKB</t>
  </si>
  <si>
    <t>Aeropuerto de Bamiyán</t>
  </si>
  <si>
    <t>BIN</t>
  </si>
  <si>
    <t>OABN</t>
  </si>
  <si>
    <t>Base Aérea de Bagram</t>
  </si>
  <si>
    <t>BPM</t>
  </si>
  <si>
    <t>OAIX</t>
  </si>
  <si>
    <t>Aeropuerto de Bost</t>
  </si>
  <si>
    <t>BST</t>
  </si>
  <si>
    <t>OABT</t>
  </si>
  <si>
    <t>Aeropuerto de Fayzabad</t>
  </si>
  <si>
    <t>FBD</t>
  </si>
  <si>
    <t>OAFZ</t>
  </si>
  <si>
    <t>Aeropuerto de Herat</t>
  </si>
  <si>
    <t>HEA</t>
  </si>
  <si>
    <t>OAHR</t>
  </si>
  <si>
    <t>Aeropuerto de Jalalabad</t>
  </si>
  <si>
    <t>JAA</t>
  </si>
  <si>
    <t>OAJL</t>
  </si>
  <si>
    <t>Aeropuerto Internacional de Kandahar</t>
  </si>
  <si>
    <t>KDH</t>
  </si>
  <si>
    <t>OAKN</t>
  </si>
  <si>
    <t>Aeropuerto de Mazari Sharif</t>
  </si>
  <si>
    <t>MZR</t>
  </si>
  <si>
    <t>OAMS</t>
  </si>
  <si>
    <t>Aeropuerto Rey Khalid</t>
  </si>
  <si>
    <t>RUH</t>
  </si>
  <si>
    <t>OERK</t>
  </si>
  <si>
    <t>Aeropuerto Príncipe Mohammad Bin Abdulaziz</t>
  </si>
  <si>
    <t>MED</t>
  </si>
  <si>
    <t>OEMA</t>
  </si>
  <si>
    <t>Aeropuerto Internacional Rey Fahd</t>
  </si>
  <si>
    <t>DMM</t>
  </si>
  <si>
    <t>OEDF</t>
  </si>
  <si>
    <t>Aeropuerto Internacional Rey Abdulaziz</t>
  </si>
  <si>
    <t>JED</t>
  </si>
  <si>
    <t>OEJN</t>
  </si>
  <si>
    <t>Aeropuerto Internacional de Zvartnots</t>
  </si>
  <si>
    <t>EVN</t>
  </si>
  <si>
    <t>UDYZ</t>
  </si>
  <si>
    <t>Aeropuerto Internacional Heydar Aliyev</t>
  </si>
  <si>
    <t>GYD</t>
  </si>
  <si>
    <t>UBBB</t>
  </si>
  <si>
    <t>Aeropuerto de Ganja</t>
  </si>
  <si>
    <t>KVD</t>
  </si>
  <si>
    <t>UBBG</t>
  </si>
  <si>
    <t>Aeropuerto Internacional Zia</t>
  </si>
  <si>
    <t>DAC</t>
  </si>
  <si>
    <t>VGZR</t>
  </si>
  <si>
    <t>Aeropuerto de Barisal</t>
  </si>
  <si>
    <t>NZL</t>
  </si>
  <si>
    <t>VGBR</t>
  </si>
  <si>
    <t>Aeropuerto Internacional Shah Amanat</t>
  </si>
  <si>
    <t>CGP</t>
  </si>
  <si>
    <t>VGEG</t>
  </si>
  <si>
    <t>Aeropuerto Internacional Osmani</t>
  </si>
  <si>
    <t>ZYL</t>
  </si>
  <si>
    <t>VGSY</t>
  </si>
  <si>
    <t>Aeropuerto Internacional de Baréin</t>
  </si>
  <si>
    <t>BAH</t>
  </si>
  <si>
    <t>OBBI</t>
  </si>
  <si>
    <t>Aeropuerto Internacional de Rangún</t>
  </si>
  <si>
    <t>RGN</t>
  </si>
  <si>
    <t>VYYY</t>
  </si>
  <si>
    <t>Aeropuerto Internacional de Mandalay</t>
  </si>
  <si>
    <t>MDL</t>
  </si>
  <si>
    <t>VYMD</t>
  </si>
  <si>
    <t>Aeropuerto de Heho</t>
  </si>
  <si>
    <t>HEH</t>
  </si>
  <si>
    <t>VYHH</t>
  </si>
  <si>
    <t>Aeropuerto Nyaung U</t>
  </si>
  <si>
    <t>NYU</t>
  </si>
  <si>
    <t>VYBG</t>
  </si>
  <si>
    <t>Aeropuerto Internacional de Paro</t>
  </si>
  <si>
    <t>PBH</t>
  </si>
  <si>
    <t>VQPR</t>
  </si>
  <si>
    <t>Aeropuerto Internacional de Brunéi</t>
  </si>
  <si>
    <t>BWN</t>
  </si>
  <si>
    <t>WBSB</t>
  </si>
  <si>
    <t>Aeropuerto Internacional de Nom Pen</t>
  </si>
  <si>
    <t>PNH</t>
  </si>
  <si>
    <t>VDPP</t>
  </si>
  <si>
    <t>Aeropuerto Internacional de Angkor</t>
  </si>
  <si>
    <t>REP</t>
  </si>
  <si>
    <t>VDSR</t>
  </si>
  <si>
    <t>Aeropuerto Internacional de Sihanoukville</t>
  </si>
  <si>
    <t>KOS</t>
  </si>
  <si>
    <t>VDSV</t>
  </si>
  <si>
    <t>Aeropuerto Internacional de Doha</t>
  </si>
  <si>
    <t>DOH</t>
  </si>
  <si>
    <t>OTBD</t>
  </si>
  <si>
    <t>Aeropuerto Internacional de Hong Kong</t>
  </si>
  <si>
    <t>HKG</t>
  </si>
  <si>
    <t>VHHH</t>
  </si>
  <si>
    <t>Aeropuerto Internacional de Pekín</t>
  </si>
  <si>
    <t>PEK</t>
  </si>
  <si>
    <t>ZBAA</t>
  </si>
  <si>
    <t>Aeropuerto Internacional de Pudong</t>
  </si>
  <si>
    <t>PVG</t>
  </si>
  <si>
    <t>ZSPD</t>
  </si>
  <si>
    <t>Aeropuerto Internacional Hongqiao</t>
  </si>
  <si>
    <t>SHA</t>
  </si>
  <si>
    <t>ZSSS</t>
  </si>
  <si>
    <t>Aeropuerto Internacional de Macao</t>
  </si>
  <si>
    <t>MFM</t>
  </si>
  <si>
    <t>VMMC</t>
  </si>
  <si>
    <t>Aeropuerto Internacional de Tianjin Binhai</t>
  </si>
  <si>
    <t>TSN</t>
  </si>
  <si>
    <t>ZBTJ</t>
  </si>
  <si>
    <t>Aeropuerto Internacional de Urumqi</t>
  </si>
  <si>
    <t>URC</t>
  </si>
  <si>
    <t>ZWWW</t>
  </si>
  <si>
    <t>Aeropuerto Internacional de Chongqing Jiangbei</t>
  </si>
  <si>
    <t>CKG</t>
  </si>
  <si>
    <t>ZUCK</t>
  </si>
  <si>
    <t>Aeropuerto Internacional de Haikou Meilan</t>
  </si>
  <si>
    <t>HAK</t>
  </si>
  <si>
    <t>ZJHK</t>
  </si>
  <si>
    <t>Aeropuerto de Wuyishan</t>
  </si>
  <si>
    <t>WUS</t>
  </si>
  <si>
    <t>ZSWY</t>
  </si>
  <si>
    <t>Aeropuerto internacional de Chengdu</t>
  </si>
  <si>
    <t>CTU</t>
  </si>
  <si>
    <t>ZUUU</t>
  </si>
  <si>
    <t>Aeropuerto Internacional de Wuhan Tiahne</t>
  </si>
  <si>
    <t>WUH</t>
  </si>
  <si>
    <t>ZHHH</t>
  </si>
  <si>
    <t>Aeropuerto Internacional Lukou Nankín</t>
  </si>
  <si>
    <t>NKG</t>
  </si>
  <si>
    <t>ZSNJ</t>
  </si>
  <si>
    <t>Aeropuerto Internacional Baiyun</t>
  </si>
  <si>
    <t>CAN</t>
  </si>
  <si>
    <t>ZGGG</t>
  </si>
  <si>
    <t>Aeropuerto internacional Shenzhen</t>
  </si>
  <si>
    <t>SZX</t>
  </si>
  <si>
    <t>ZGSZ</t>
  </si>
  <si>
    <t>Aeropuerto de Bangda</t>
  </si>
  <si>
    <t>BPX</t>
  </si>
  <si>
    <t>ZUBD</t>
  </si>
  <si>
    <t>Aeropuerto Internacional Kai Tak</t>
  </si>
  <si>
    <t>VHHX</t>
  </si>
  <si>
    <t>Aeropuerto Internacional de Sunan</t>
  </si>
  <si>
    <t>FNJ</t>
  </si>
  <si>
    <t>ZKPY</t>
  </si>
  <si>
    <t>Aeropuerto de Chongjin</t>
  </si>
  <si>
    <t>RGO</t>
  </si>
  <si>
    <t>ZZ07</t>
  </si>
  <si>
    <t>Aeropuerto Internacional de Incheon</t>
  </si>
  <si>
    <t>ICN</t>
  </si>
  <si>
    <t>RKSI</t>
  </si>
  <si>
    <t>Aeropuerto Internacional de Abu Dhabi</t>
  </si>
  <si>
    <t>AUH</t>
  </si>
  <si>
    <t>OMAA</t>
  </si>
  <si>
    <t>Aeropuerto Internacional de Dubái</t>
  </si>
  <si>
    <t>DXB</t>
  </si>
  <si>
    <t>OMDB</t>
  </si>
  <si>
    <t>Aeropuerto Internacional Indira Gandhi</t>
  </si>
  <si>
    <t>DEL</t>
  </si>
  <si>
    <t>VIDP</t>
  </si>
  <si>
    <t>Aeropuerto Internacional Chhatrapati Shivaji</t>
  </si>
  <si>
    <t>BOM</t>
  </si>
  <si>
    <t>VABB</t>
  </si>
  <si>
    <t>Aeropuerto Internacional de Thiruvananthapuram</t>
  </si>
  <si>
    <t>TRV</t>
  </si>
  <si>
    <t>VOTV</t>
  </si>
  <si>
    <t>Aeropuerto Internacional Soekarno-Hatta</t>
  </si>
  <si>
    <t>CGK</t>
  </si>
  <si>
    <t>WIII</t>
  </si>
  <si>
    <t>Aeropuerto Ngurah Rai</t>
  </si>
  <si>
    <t>DPS</t>
  </si>
  <si>
    <t>WADD</t>
  </si>
  <si>
    <t>Aeropuerto Temindung</t>
  </si>
  <si>
    <t>SRI</t>
  </si>
  <si>
    <t>WALS</t>
  </si>
  <si>
    <t>Aeropuerto Internacional de Bagdad</t>
  </si>
  <si>
    <t>SDA</t>
  </si>
  <si>
    <t>ORBI</t>
  </si>
  <si>
    <t>Aeropuerto Internacional de Basora</t>
  </si>
  <si>
    <t>BSR</t>
  </si>
  <si>
    <t>ORMM</t>
  </si>
  <si>
    <t>Aeropuerto Internacional de Mosul</t>
  </si>
  <si>
    <t>OSM</t>
  </si>
  <si>
    <t>ORBM</t>
  </si>
  <si>
    <t>Aeropuerto Internacional de Erbil</t>
  </si>
  <si>
    <t>EBL</t>
  </si>
  <si>
    <t>ORER</t>
  </si>
  <si>
    <t>Aeropuerto Internacional de Nayaf</t>
  </si>
  <si>
    <t>NJF</t>
  </si>
  <si>
    <t>ORNI</t>
  </si>
  <si>
    <t>Aeropuerto Internacional de Suleimaniya</t>
  </si>
  <si>
    <t>ISU</t>
  </si>
  <si>
    <t>ORSU</t>
  </si>
  <si>
    <t>Aeropuerto Internacional de Mehrabad</t>
  </si>
  <si>
    <t>THR</t>
  </si>
  <si>
    <t>OIII</t>
  </si>
  <si>
    <t>Aeropuerto Internacional Ben Gurión</t>
  </si>
  <si>
    <t>TLV</t>
  </si>
  <si>
    <t>LLBG</t>
  </si>
  <si>
    <t>Aeropuerto Sde Dov</t>
  </si>
  <si>
    <t>SDV</t>
  </si>
  <si>
    <t>Aeropuerto Internacional de Ovda</t>
  </si>
  <si>
    <t>VDA</t>
  </si>
  <si>
    <t>LLOV</t>
  </si>
  <si>
    <t>Aeropuerto Internacional de Tokio</t>
  </si>
  <si>
    <t>HND</t>
  </si>
  <si>
    <t>RJTT</t>
  </si>
  <si>
    <t>Aeropuerto Internacional de Kansai</t>
  </si>
  <si>
    <t>KIX</t>
  </si>
  <si>
    <t>RJBB</t>
  </si>
  <si>
    <t>Aeropuerto Internacional de Narita</t>
  </si>
  <si>
    <t>NRT</t>
  </si>
  <si>
    <t>RJAA</t>
  </si>
  <si>
    <t>Aeropuerto de Hiroshima</t>
  </si>
  <si>
    <t>HIJ</t>
  </si>
  <si>
    <t>RJOA</t>
  </si>
  <si>
    <t>Aeropuerto de Matsuyama</t>
  </si>
  <si>
    <t>MYJ</t>
  </si>
  <si>
    <t>RJOM</t>
  </si>
  <si>
    <t>Aeropuerto Internacional Chūbu Centrair</t>
  </si>
  <si>
    <t>NGO</t>
  </si>
  <si>
    <t>RJGG</t>
  </si>
  <si>
    <t>Aeropuerto de Naha</t>
  </si>
  <si>
    <t>NHA</t>
  </si>
  <si>
    <t>RJNH</t>
  </si>
  <si>
    <t>Aeropuerto Internacional Queen Alia</t>
  </si>
  <si>
    <t>AMM</t>
  </si>
  <si>
    <t>OJAI</t>
  </si>
  <si>
    <t>Aeropuerto internacional de Almaty</t>
  </si>
  <si>
    <t>ALA</t>
  </si>
  <si>
    <t>UAAA</t>
  </si>
  <si>
    <t>Aeropuerto internacional de Astaná</t>
  </si>
  <si>
    <t>TSE</t>
  </si>
  <si>
    <t>UACC</t>
  </si>
  <si>
    <t>Aeropuerto Internacional de Manas</t>
  </si>
  <si>
    <t>FRU</t>
  </si>
  <si>
    <t>UAFM</t>
  </si>
  <si>
    <t>Aeropuerto Internacional de Kuala Lumpur</t>
  </si>
  <si>
    <t>KUL</t>
  </si>
  <si>
    <t>WMKK</t>
  </si>
  <si>
    <t>Aeropuerto Internacional Ibrahim Nasir</t>
  </si>
  <si>
    <t>MLE</t>
  </si>
  <si>
    <t>VRMM</t>
  </si>
  <si>
    <t>Aeropuerto Internacional de Katmandú</t>
  </si>
  <si>
    <t>KTM</t>
  </si>
  <si>
    <t>VNKT</t>
  </si>
  <si>
    <t>Aeropuerto de Pokhara</t>
  </si>
  <si>
    <t>PKR</t>
  </si>
  <si>
    <t>VNPK</t>
  </si>
  <si>
    <t>Aeropuerto Internacional de Seeb</t>
  </si>
  <si>
    <t>MCT</t>
  </si>
  <si>
    <t>OOMS</t>
  </si>
  <si>
    <t>Aeropuerto Internacional Jinnah</t>
  </si>
  <si>
    <t>KHI</t>
  </si>
  <si>
    <t>OPKC</t>
  </si>
  <si>
    <t>Aeropuerto Internacional de Singapur</t>
  </si>
  <si>
    <t>SIN</t>
  </si>
  <si>
    <t>WSSS</t>
  </si>
  <si>
    <t>Aeropuerto Internacional de Damasco</t>
  </si>
  <si>
    <t>DAM</t>
  </si>
  <si>
    <t>OSDI</t>
  </si>
  <si>
    <t>Aeropuerto de Aleppo</t>
  </si>
  <si>
    <t>ALP</t>
  </si>
  <si>
    <t>OSAP</t>
  </si>
  <si>
    <t>Aeropuerto Internacional Bassel Al-Assad</t>
  </si>
  <si>
    <t>LTK</t>
  </si>
  <si>
    <t>OSLK</t>
  </si>
  <si>
    <t>Aeropuerto Internacional Suvarnabhumi</t>
  </si>
  <si>
    <t>BKK</t>
  </si>
  <si>
    <t>VTBS</t>
  </si>
  <si>
    <t>Aeropuerto Internacional Don Mueang</t>
  </si>
  <si>
    <t>DMK</t>
  </si>
  <si>
    <t>VTBD</t>
  </si>
  <si>
    <t>Aeropuerto Internacional de Phuket</t>
  </si>
  <si>
    <t>HKT</t>
  </si>
  <si>
    <t>VTSP</t>
  </si>
  <si>
    <t>Aeropuerto Internacional de Chiang Mai</t>
  </si>
  <si>
    <t>CNX</t>
  </si>
  <si>
    <t>VTCC</t>
  </si>
  <si>
    <t>Aeropuerto Internacional de Hat Yai</t>
  </si>
  <si>
    <t>HDY</t>
  </si>
  <si>
    <t>VTSS</t>
  </si>
  <si>
    <t>Aeropuerto Internacional Mae Fah Luang-Chiang Rai</t>
  </si>
  <si>
    <t>CEI</t>
  </si>
  <si>
    <t>VTCT</t>
  </si>
  <si>
    <t>Aeropuerto de Koh Samui</t>
  </si>
  <si>
    <t>USM</t>
  </si>
  <si>
    <t>VTSM</t>
  </si>
  <si>
    <t>Aeropuerto de Krabi</t>
  </si>
  <si>
    <t>KBV</t>
  </si>
  <si>
    <t>VTSG</t>
  </si>
  <si>
    <t>Aeropuerto de Chumphon</t>
  </si>
  <si>
    <t>CJM</t>
  </si>
  <si>
    <t>VTSE</t>
  </si>
  <si>
    <t>Aeropuerto de Udon Thani</t>
  </si>
  <si>
    <t>UTH</t>
  </si>
  <si>
    <t>VTUD</t>
  </si>
  <si>
    <t>Aeropuerto de Surat Thani</t>
  </si>
  <si>
    <t>URT</t>
  </si>
  <si>
    <t>VTSB</t>
  </si>
  <si>
    <t>Aeropuerto de Nakhon Si Thammarat</t>
  </si>
  <si>
    <t>NST</t>
  </si>
  <si>
    <t>VTSF</t>
  </si>
  <si>
    <t>Aeropuerto de Ubon Ratchathani</t>
  </si>
  <si>
    <t>UBP</t>
  </si>
  <si>
    <t>VTUU</t>
  </si>
  <si>
    <t>Aeropuerto de Khon Kaen</t>
  </si>
  <si>
    <t>KKC</t>
  </si>
  <si>
    <t>VTUK</t>
  </si>
  <si>
    <t>Aeropuerto de Trang</t>
  </si>
  <si>
    <t>TST</t>
  </si>
  <si>
    <t>VTST</t>
  </si>
  <si>
    <t>Aeropuerto de Dusambé</t>
  </si>
  <si>
    <t>DYU</t>
  </si>
  <si>
    <t>UTDD</t>
  </si>
  <si>
    <t>Aeropuerto Dil - Comoro</t>
  </si>
  <si>
    <t>Aeropuerto Internacional Vostohny</t>
  </si>
  <si>
    <t>TAS</t>
  </si>
  <si>
    <t>Aeropuerto Internacional de Da Nang</t>
  </si>
  <si>
    <t>DAD</t>
  </si>
  <si>
    <t>VVDN</t>
  </si>
  <si>
    <t>Aeropuerto de Cam Ranh</t>
  </si>
  <si>
    <t>CXR</t>
  </si>
  <si>
    <t>VVCR</t>
  </si>
  <si>
    <t>Aeropuerto de Phu Bai</t>
  </si>
  <si>
    <t>HUI</t>
  </si>
  <si>
    <t>VVPB</t>
  </si>
  <si>
    <t>Aeropuerto internacional de Noi Bai</t>
  </si>
  <si>
    <t>HAN</t>
  </si>
  <si>
    <t>VVNB</t>
  </si>
  <si>
    <t>Tan Son Nhat Aeropuerto Internacional</t>
  </si>
  <si>
    <t>SGN</t>
  </si>
  <si>
    <t>VVTS</t>
  </si>
  <si>
    <t>Aeropuerto Internacional de Saná</t>
  </si>
  <si>
    <t>SAH</t>
  </si>
  <si>
    <t>OYSN</t>
  </si>
  <si>
    <t>Aeropuerto Internacional de Adén</t>
  </si>
  <si>
    <t>ADE</t>
  </si>
  <si>
    <t>OYAA</t>
  </si>
  <si>
    <t>Aeropuerto Internacional Madre Teresa</t>
  </si>
  <si>
    <t>TIA</t>
  </si>
  <si>
    <t>LATI</t>
  </si>
  <si>
    <t>Aeropuerto de Bruselas-Zaventem</t>
  </si>
  <si>
    <t>BRU</t>
  </si>
  <si>
    <t>EBBR</t>
  </si>
  <si>
    <t>Aeropuerto de Bruselas-Charleroi</t>
  </si>
  <si>
    <t>CRL</t>
  </si>
  <si>
    <t>EBCI</t>
  </si>
  <si>
    <t>Aeropuerto de Amberes-Deurne</t>
  </si>
  <si>
    <t>ANR</t>
  </si>
  <si>
    <t>EBAW</t>
  </si>
  <si>
    <t>Aeropuerto de Lieja</t>
  </si>
  <si>
    <t>LGG</t>
  </si>
  <si>
    <t>EBLG</t>
  </si>
  <si>
    <t>Aeropuerto Internacional de Ostende-Brujas</t>
  </si>
  <si>
    <t>OST</t>
  </si>
  <si>
    <t>EBOS</t>
  </si>
  <si>
    <t>Aeropuerto Internacional de Minsk</t>
  </si>
  <si>
    <t>MSQ</t>
  </si>
  <si>
    <t>UMMS</t>
  </si>
  <si>
    <t>Aeropuerto de Minsk-1</t>
  </si>
  <si>
    <t>MHP</t>
  </si>
  <si>
    <t>UMMM</t>
  </si>
  <si>
    <t>Aeropuerto de Gómel</t>
  </si>
  <si>
    <t>GME</t>
  </si>
  <si>
    <t>UMGG</t>
  </si>
  <si>
    <t>Aeropuerto de Maguilov</t>
  </si>
  <si>
    <t>MVQ</t>
  </si>
  <si>
    <t>UMOO</t>
  </si>
  <si>
    <t>Aeropuerto de Vitebsk</t>
  </si>
  <si>
    <t>VTB</t>
  </si>
  <si>
    <t>UMII</t>
  </si>
  <si>
    <t>Aeropuerto de Polatsk</t>
  </si>
  <si>
    <t>Aeropuerto de Goradnia</t>
  </si>
  <si>
    <t>UMMG</t>
  </si>
  <si>
    <t>Aeropuerto de Sofía</t>
  </si>
  <si>
    <t>SOF</t>
  </si>
  <si>
    <t>LBSF</t>
  </si>
  <si>
    <t>Aeropuerto de Plovdiv</t>
  </si>
  <si>
    <t>PDV</t>
  </si>
  <si>
    <t>LBPD</t>
  </si>
  <si>
    <t>Aeropuerto de Varna</t>
  </si>
  <si>
    <t>VAR</t>
  </si>
  <si>
    <t>LBWN</t>
  </si>
  <si>
    <t>Aeropuerto de Burgas</t>
  </si>
  <si>
    <t>BOJ</t>
  </si>
  <si>
    <t>LBBG</t>
  </si>
  <si>
    <t>Aeropuerto Internacional de Lárnaca</t>
  </si>
  <si>
    <t>LCA</t>
  </si>
  <si>
    <t>LCLK</t>
  </si>
  <si>
    <t>Aeropuerto Internacional de Pafos</t>
  </si>
  <si>
    <t>PFO</t>
  </si>
  <si>
    <t>LCPH</t>
  </si>
  <si>
    <t>Aeropuerto de Ercan</t>
  </si>
  <si>
    <t>ECN</t>
  </si>
  <si>
    <t>LCEN</t>
  </si>
  <si>
    <t>Aeropuerto de Nicosia (abandonado)</t>
  </si>
  <si>
    <t>NIC</t>
  </si>
  <si>
    <t>Aeropuerto de Copenhague-Kastrup</t>
  </si>
  <si>
    <t>CPH</t>
  </si>
  <si>
    <t>EKCH</t>
  </si>
  <si>
    <t>Aeropuerto de Copenhague-Roskilde</t>
  </si>
  <si>
    <t>RKE</t>
  </si>
  <si>
    <t>EKRK</t>
  </si>
  <si>
    <t>Aeropuerto de Aarhus</t>
  </si>
  <si>
    <t>AAR</t>
  </si>
  <si>
    <t>EKAH</t>
  </si>
  <si>
    <t>Aeropuerto de Odense</t>
  </si>
  <si>
    <t>ODE</t>
  </si>
  <si>
    <t>EKOD</t>
  </si>
  <si>
    <t>Aeropuerto de Aalborg</t>
  </si>
  <si>
    <t>AAL</t>
  </si>
  <si>
    <t>EKYT</t>
  </si>
  <si>
    <t>Aeropuerto de Esbjerg</t>
  </si>
  <si>
    <t>EBJ</t>
  </si>
  <si>
    <t>EKEB</t>
  </si>
  <si>
    <t>Aeropuerto de Bornholm</t>
  </si>
  <si>
    <t>RNN</t>
  </si>
  <si>
    <t>EKRN</t>
  </si>
  <si>
    <t>Aeropuerto de Billund</t>
  </si>
  <si>
    <t>BLL</t>
  </si>
  <si>
    <t>EKBI</t>
  </si>
  <si>
    <t>Aeropuerto de Karup</t>
  </si>
  <si>
    <t>KRP</t>
  </si>
  <si>
    <t>EKKA</t>
  </si>
  <si>
    <t>Aeropuerto de Laeso</t>
  </si>
  <si>
    <t>BYR</t>
  </si>
  <si>
    <t>EKLS</t>
  </si>
  <si>
    <t>Aeropuerto de Sonderborg</t>
  </si>
  <si>
    <t>SGD</t>
  </si>
  <si>
    <t>EKSB</t>
  </si>
  <si>
    <t>Aeropuerto de Vágar</t>
  </si>
  <si>
    <t>FAE</t>
  </si>
  <si>
    <t>EKVG</t>
  </si>
  <si>
    <t>Aeropuerto de Liubliana</t>
  </si>
  <si>
    <t>LJU</t>
  </si>
  <si>
    <t>LJLJ</t>
  </si>
  <si>
    <t>Aeropuerto de Maribor</t>
  </si>
  <si>
    <t>MBX</t>
  </si>
  <si>
    <t>LJMB</t>
  </si>
  <si>
    <t>Aeropuerto de Portorož</t>
  </si>
  <si>
    <t>POW</t>
  </si>
  <si>
    <t>LJPZ</t>
  </si>
  <si>
    <t>Aeropuerto de Helsinki-Vantaa</t>
  </si>
  <si>
    <t>HEL</t>
  </si>
  <si>
    <t>EFHK</t>
  </si>
  <si>
    <t>Aeropuerto de Turku</t>
  </si>
  <si>
    <t>TUR</t>
  </si>
  <si>
    <t>EFTU</t>
  </si>
  <si>
    <t>Aeropuerto de Tampere-Pirkkala</t>
  </si>
  <si>
    <t>TMP</t>
  </si>
  <si>
    <t>EFTP</t>
  </si>
  <si>
    <t>Aeropuerto de Enontekiö</t>
  </si>
  <si>
    <t>ENF</t>
  </si>
  <si>
    <t>EFET</t>
  </si>
  <si>
    <t>Aeropuerto de Ivalo</t>
  </si>
  <si>
    <t>IVL</t>
  </si>
  <si>
    <t>EFIV</t>
  </si>
  <si>
    <t>Aeropuerto de Joensuu</t>
  </si>
  <si>
    <t>JOE</t>
  </si>
  <si>
    <t>EFJO</t>
  </si>
  <si>
    <t>Aeropuerto de Jyväskylä</t>
  </si>
  <si>
    <t>JYV</t>
  </si>
  <si>
    <t>EFJY</t>
  </si>
  <si>
    <t>Aeropuerto de Kajaani</t>
  </si>
  <si>
    <t>KAJ</t>
  </si>
  <si>
    <t>EFKI</t>
  </si>
  <si>
    <t>Aeropuerto de Kemi-Tornio</t>
  </si>
  <si>
    <t>KEM</t>
  </si>
  <si>
    <t>EFKE</t>
  </si>
  <si>
    <t>Aeropuerto de Kittilä</t>
  </si>
  <si>
    <t>KTT</t>
  </si>
  <si>
    <t>EFKT</t>
  </si>
  <si>
    <t>Aeropuerto de Kruunupyy</t>
  </si>
  <si>
    <t>KOK</t>
  </si>
  <si>
    <t>EFKK</t>
  </si>
  <si>
    <t>Aeropuerto de Kuopio</t>
  </si>
  <si>
    <t>KUO</t>
  </si>
  <si>
    <t>EFKU</t>
  </si>
  <si>
    <t>Aeropuerto de Kuusamo</t>
  </si>
  <si>
    <t>KAO</t>
  </si>
  <si>
    <t>EFKS</t>
  </si>
  <si>
    <t>Aeropuerto de Lappeenranta</t>
  </si>
  <si>
    <t>LPP</t>
  </si>
  <si>
    <t>EFLP</t>
  </si>
  <si>
    <t>Aeropuerto de Oulu</t>
  </si>
  <si>
    <t>OUL</t>
  </si>
  <si>
    <t>EFOU</t>
  </si>
  <si>
    <t>Aeropuerto de Pori</t>
  </si>
  <si>
    <t>POR</t>
  </si>
  <si>
    <t>EFPO</t>
  </si>
  <si>
    <t>Aeropuerto de Rovaniemi</t>
  </si>
  <si>
    <t>RVN</t>
  </si>
  <si>
    <t>EFRO</t>
  </si>
  <si>
    <t>Aeropuerto de Savonlinna</t>
  </si>
  <si>
    <t>SVL</t>
  </si>
  <si>
    <t>EFSA</t>
  </si>
  <si>
    <t>Aeropuerto de Seinäjoki</t>
  </si>
  <si>
    <t>SJY</t>
  </si>
  <si>
    <t>EFIL</t>
  </si>
  <si>
    <t>Aeropuerto de Vaasa</t>
  </si>
  <si>
    <t>EFVA</t>
  </si>
  <si>
    <t>Aeropuerto de Varkaus</t>
  </si>
  <si>
    <t>VRK</t>
  </si>
  <si>
    <t>EFVR</t>
  </si>
  <si>
    <t>Aeropuerto de Angers-Loire</t>
  </si>
  <si>
    <t>ANE</t>
  </si>
  <si>
    <t>LFJR</t>
  </si>
  <si>
    <t>Aeropuerto de Angoulême-Brie Champniers</t>
  </si>
  <si>
    <t>ANG</t>
  </si>
  <si>
    <t>LFBU</t>
  </si>
  <si>
    <t>Aeropuerto de Annecy-Haut Savoie</t>
  </si>
  <si>
    <t>NCY</t>
  </si>
  <si>
    <t>LFLP</t>
  </si>
  <si>
    <t>Aeropuerto de Aurillac</t>
  </si>
  <si>
    <t>AUR</t>
  </si>
  <si>
    <t>LFLW</t>
  </si>
  <si>
    <t>Aeropuerto de Basilea-Mulhouse</t>
  </si>
  <si>
    <t>LFSB</t>
  </si>
  <si>
    <t>Aeropuerto de Bastia-Poretta</t>
  </si>
  <si>
    <t>BIA</t>
  </si>
  <si>
    <t>LFKB</t>
  </si>
  <si>
    <t>Aeropuerto de Beauvais-Tillé</t>
  </si>
  <si>
    <t>BVA</t>
  </si>
  <si>
    <t>LFOB</t>
  </si>
  <si>
    <t>Aeropuerto de Béziers-Vias</t>
  </si>
  <si>
    <t>BZR</t>
  </si>
  <si>
    <t>LFMU</t>
  </si>
  <si>
    <t>Aeropuerto de Biarritz-Anglet-Bayonne</t>
  </si>
  <si>
    <t>BIQ</t>
  </si>
  <si>
    <t>LFBZ</t>
  </si>
  <si>
    <t>Aeropuerto de Burdeos-Merignac</t>
  </si>
  <si>
    <t>BOD</t>
  </si>
  <si>
    <t>LFBD</t>
  </si>
  <si>
    <t>Aeropuerto de Bourges</t>
  </si>
  <si>
    <t>BOU</t>
  </si>
  <si>
    <t>LFLD</t>
  </si>
  <si>
    <t>Aeropuerto de Brest-Bretagne</t>
  </si>
  <si>
    <t>BES</t>
  </si>
  <si>
    <t>LFRB</t>
  </si>
  <si>
    <t>Aeropuerto de Grenoble Isère</t>
  </si>
  <si>
    <t>GNB</t>
  </si>
  <si>
    <t>LFLS</t>
  </si>
  <si>
    <t>Aeropuerto de Lille-Lesquin</t>
  </si>
  <si>
    <t>LIL</t>
  </si>
  <si>
    <t>LFQQ</t>
  </si>
  <si>
    <t>Aeropuerto de Lyon Saint Exupéry</t>
  </si>
  <si>
    <t>LYS</t>
  </si>
  <si>
    <t>LFLL</t>
  </si>
  <si>
    <t>Aeropuerto de Marsella Provenza</t>
  </si>
  <si>
    <t>MRS</t>
  </si>
  <si>
    <t>LFML</t>
  </si>
  <si>
    <t>Aeropuerto de Montpellier – Méditerranée</t>
  </si>
  <si>
    <t>MPL</t>
  </si>
  <si>
    <t>LFMT</t>
  </si>
  <si>
    <t>Aeropuerto de Nice-Côte d'Azur</t>
  </si>
  <si>
    <t>NCE</t>
  </si>
  <si>
    <t>LFMN</t>
  </si>
  <si>
    <t>Aeropuerto de París-Le Bourget</t>
  </si>
  <si>
    <t>LBG</t>
  </si>
  <si>
    <t>LFPB</t>
  </si>
  <si>
    <t>Aeropuerto de París-Orly</t>
  </si>
  <si>
    <t>ORY</t>
  </si>
  <si>
    <t>LFPO</t>
  </si>
  <si>
    <t>Aeropuerto de París-Charles de Gaulle</t>
  </si>
  <si>
    <t>CDG</t>
  </si>
  <si>
    <t>LFPG</t>
  </si>
  <si>
    <t>Aeropuerto de Pau-Pyrénées</t>
  </si>
  <si>
    <t>PUF</t>
  </si>
  <si>
    <t>LFBP</t>
  </si>
  <si>
    <t>Aeropuerto de Perpiñán-Rivesaltes</t>
  </si>
  <si>
    <t>PGF</t>
  </si>
  <si>
    <t>LFMP</t>
  </si>
  <si>
    <t>Aeropuerto de Poitiers-Biard</t>
  </si>
  <si>
    <t>PIS</t>
  </si>
  <si>
    <t>LFBI</t>
  </si>
  <si>
    <t>Aeropuerto de Rennes Saint-Jacques</t>
  </si>
  <si>
    <t>RNS</t>
  </si>
  <si>
    <t>LFRN</t>
  </si>
  <si>
    <t>Aeropuerto de Saint-Etienne-Bouthéon</t>
  </si>
  <si>
    <t>EBU</t>
  </si>
  <si>
    <t>LFMH</t>
  </si>
  <si>
    <t>Aeropuerto de Strasbourg</t>
  </si>
  <si>
    <t>SXB</t>
  </si>
  <si>
    <t>LFST</t>
  </si>
  <si>
    <t>Aeropuerto de Toulouse-Blagnac</t>
  </si>
  <si>
    <t>TLS</t>
  </si>
  <si>
    <t>LFBO</t>
  </si>
  <si>
    <t>Aeropuerto Internacional Eleftherios Venizelos</t>
  </si>
  <si>
    <t>ATH</t>
  </si>
  <si>
    <t>LGAV</t>
  </si>
  <si>
    <t>Aeropuerto de Alexandroupolis-Dimokritos</t>
  </si>
  <si>
    <t>AXD</t>
  </si>
  <si>
    <t>LGAL</t>
  </si>
  <si>
    <t>Aeropuerto de Corfú</t>
  </si>
  <si>
    <t>CFU</t>
  </si>
  <si>
    <t>LGKR</t>
  </si>
  <si>
    <t>Aeropuerto Internacional Nikos Kazantzakis</t>
  </si>
  <si>
    <t>HER</t>
  </si>
  <si>
    <t>LGIR</t>
  </si>
  <si>
    <t>Aeropuerto de Ioánnina</t>
  </si>
  <si>
    <t>IOA</t>
  </si>
  <si>
    <t>LGIO</t>
  </si>
  <si>
    <t>Aeropuerto de Syros</t>
  </si>
  <si>
    <t>JSY</t>
  </si>
  <si>
    <t>LGSO</t>
  </si>
  <si>
    <t>Aeropuerto de Aktion</t>
  </si>
  <si>
    <t>PVK</t>
  </si>
  <si>
    <t>LGPZ</t>
  </si>
  <si>
    <t>Aeropuerto Internacional Macedonia</t>
  </si>
  <si>
    <t>SKG</t>
  </si>
  <si>
    <t>LGTS</t>
  </si>
  <si>
    <t>Aeropuerto de Budapest-Ferihegy</t>
  </si>
  <si>
    <t>BUD</t>
  </si>
  <si>
    <t>LHBP</t>
  </si>
  <si>
    <t>Aeropuerto Internacional de Debrecen</t>
  </si>
  <si>
    <t>DEB</t>
  </si>
  <si>
    <t>LHDC</t>
  </si>
  <si>
    <t>Aeropuerto Internacional de Györ-Pér</t>
  </si>
  <si>
    <t>QGY</t>
  </si>
  <si>
    <t>LHPR</t>
  </si>
  <si>
    <t>Aeropuerto de Sarmellek</t>
  </si>
  <si>
    <t>SOB</t>
  </si>
  <si>
    <t>LHSM</t>
  </si>
  <si>
    <t>Aeropuerto de Dublín</t>
  </si>
  <si>
    <t>DUB</t>
  </si>
  <si>
    <t>EIDW</t>
  </si>
  <si>
    <t>Aeropuerto de Cork</t>
  </si>
  <si>
    <t>ORK</t>
  </si>
  <si>
    <t>EICK</t>
  </si>
  <si>
    <t>Aeropuerto Internacional de Shannon</t>
  </si>
  <si>
    <t>SNN</t>
  </si>
  <si>
    <t>EINN</t>
  </si>
  <si>
    <t>Aeropuerto de Galway</t>
  </si>
  <si>
    <t>GWY</t>
  </si>
  <si>
    <t>EICM</t>
  </si>
  <si>
    <t>Aeropuerto de Kerry</t>
  </si>
  <si>
    <t>KIR</t>
  </si>
  <si>
    <t>EIKY</t>
  </si>
  <si>
    <t>Aeropuerto de Donegal</t>
  </si>
  <si>
    <t>DGA</t>
  </si>
  <si>
    <t>Aeropuerto Internacional de Keflavík</t>
  </si>
  <si>
    <t>KEF</t>
  </si>
  <si>
    <t>BIKF</t>
  </si>
  <si>
    <t>Aeropuerto de Reykjavík</t>
  </si>
  <si>
    <t>RKV</t>
  </si>
  <si>
    <t>BIRK</t>
  </si>
  <si>
    <t>Aeropuerto de Akureyri</t>
  </si>
  <si>
    <t>AEY</t>
  </si>
  <si>
    <t>BIAR</t>
  </si>
  <si>
    <t>Aeropuerto de Milán-Linate</t>
  </si>
  <si>
    <t>LIN</t>
  </si>
  <si>
    <t>LIML</t>
  </si>
  <si>
    <t>Aeropuerto de Milán-Malpensa</t>
  </si>
  <si>
    <t>MXP</t>
  </si>
  <si>
    <t>LIMC</t>
  </si>
  <si>
    <t>Aeropuerto de Roma-Ciampino</t>
  </si>
  <si>
    <t>CIA</t>
  </si>
  <si>
    <t>LIRA</t>
  </si>
  <si>
    <t>Aeropuerto de Roma-Fiumicino</t>
  </si>
  <si>
    <t>FCO</t>
  </si>
  <si>
    <t>LIRF</t>
  </si>
  <si>
    <t>Aeropuerto de Roma-Urbe</t>
  </si>
  <si>
    <t>UBE</t>
  </si>
  <si>
    <t>LIRU</t>
  </si>
  <si>
    <t>Aeropuerto de Turín-Caselle</t>
  </si>
  <si>
    <t>TRN</t>
  </si>
  <si>
    <t>LIMF</t>
  </si>
  <si>
    <t>Aeropuerto Internacional Marco Polo de Venecia</t>
  </si>
  <si>
    <t>VCE</t>
  </si>
  <si>
    <t>LIPZ</t>
  </si>
  <si>
    <t>Aeropuerto de Palermo-Punta Raisi</t>
  </si>
  <si>
    <t>PMO</t>
  </si>
  <si>
    <t>LICJ</t>
  </si>
  <si>
    <t>Aeropuerto Internacional Federico Fellini de Rímini</t>
  </si>
  <si>
    <t>RMI</t>
  </si>
  <si>
    <t>LIPR</t>
  </si>
  <si>
    <t>Aeropuerto Internacional Galileo Galilei de Pisa</t>
  </si>
  <si>
    <t>PSA</t>
  </si>
  <si>
    <t>LIRP</t>
  </si>
  <si>
    <t>Aeropuerto de Génova-Cristoforo Colombo</t>
  </si>
  <si>
    <t>GOA</t>
  </si>
  <si>
    <t>LIMJ</t>
  </si>
  <si>
    <t>Aeropuerto de Florencia-Peretola</t>
  </si>
  <si>
    <t>FLR</t>
  </si>
  <si>
    <t>LIRQ</t>
  </si>
  <si>
    <t>Aeropuerto de Bolonia-Guglielmo Marconi</t>
  </si>
  <si>
    <t>BLQ</t>
  </si>
  <si>
    <t>LIPE</t>
  </si>
  <si>
    <t>Aeropuerto de Bérgamo-Orio al Serio</t>
  </si>
  <si>
    <t>BGY</t>
  </si>
  <si>
    <t>LIME</t>
  </si>
  <si>
    <t>Aeropuerto Internacional de Vilna</t>
  </si>
  <si>
    <t>EYVI</t>
  </si>
  <si>
    <t>Aeropuerto de Kaunas</t>
  </si>
  <si>
    <t>KUN</t>
  </si>
  <si>
    <t>EYKA</t>
  </si>
  <si>
    <t>Aeropuerto de Palanga</t>
  </si>
  <si>
    <t>PLQ</t>
  </si>
  <si>
    <t>EYPA</t>
  </si>
  <si>
    <t>Aeropuerto Internacional de Šiauliai</t>
  </si>
  <si>
    <t>SQQ</t>
  </si>
  <si>
    <t>EYSA</t>
  </si>
  <si>
    <t>Aeropuerto Internacional de Luxemburgo</t>
  </si>
  <si>
    <t>LUX</t>
  </si>
  <si>
    <t>ELLX</t>
  </si>
  <si>
    <t>Aeropuerto Internacional de Skopje</t>
  </si>
  <si>
    <t>SKP</t>
  </si>
  <si>
    <t>LWSK</t>
  </si>
  <si>
    <t>Aeropuerto de Ohrid-San Pablo Apóstol</t>
  </si>
  <si>
    <t>OHD</t>
  </si>
  <si>
    <t>LWOH</t>
  </si>
  <si>
    <t>Aeropuerto Internacional de Malta</t>
  </si>
  <si>
    <t>MLA</t>
  </si>
  <si>
    <t>LMML</t>
  </si>
  <si>
    <t>Aeropuerto Internacional de Chisinau</t>
  </si>
  <si>
    <t>KIV</t>
  </si>
  <si>
    <t>LUKK</t>
  </si>
  <si>
    <t>Aeropuerto Internacional de Bălţi-Leadoveni</t>
  </si>
  <si>
    <t>BZY</t>
  </si>
  <si>
    <t>LUBL</t>
  </si>
  <si>
    <t>Aeropuerto de Podgorica</t>
  </si>
  <si>
    <t>TGD</t>
  </si>
  <si>
    <t>LYPG</t>
  </si>
  <si>
    <t>Aeropuerto de Tivat</t>
  </si>
  <si>
    <t>TIV</t>
  </si>
  <si>
    <t>LYTV</t>
  </si>
  <si>
    <t>Aeropuerto de Oslo-Gardermoen</t>
  </si>
  <si>
    <t>OSL</t>
  </si>
  <si>
    <t>ENGM</t>
  </si>
  <si>
    <t>Aeropuerto de Tromsø</t>
  </si>
  <si>
    <t>TOS</t>
  </si>
  <si>
    <t>ENTC</t>
  </si>
  <si>
    <t>Aeropuerto de Bergen-Flesland</t>
  </si>
  <si>
    <t>BGO</t>
  </si>
  <si>
    <t>ENBR</t>
  </si>
  <si>
    <t>Aeropuerto de Sandefjord-Torp</t>
  </si>
  <si>
    <t>TRF</t>
  </si>
  <si>
    <t>ENTO</t>
  </si>
  <si>
    <t>Aeropuerto de De Kooy</t>
  </si>
  <si>
    <t>DHR</t>
  </si>
  <si>
    <t>EHKD</t>
  </si>
  <si>
    <t>Aeropuerto de Eelde</t>
  </si>
  <si>
    <t>GRQ</t>
  </si>
  <si>
    <t>EHGG</t>
  </si>
  <si>
    <t>Aeropuerto de Eindhoven</t>
  </si>
  <si>
    <t>EIN</t>
  </si>
  <si>
    <t>EHEH</t>
  </si>
  <si>
    <t>Aeropuerto de Gilze-Rijen</t>
  </si>
  <si>
    <t>GLZ</t>
  </si>
  <si>
    <t>EHGR</t>
  </si>
  <si>
    <t>Aeropuerto de Maastricht Aquisgrán</t>
  </si>
  <si>
    <t>MST</t>
  </si>
  <si>
    <t>EHBK</t>
  </si>
  <si>
    <t>Aeropuerto de Schiphol</t>
  </si>
  <si>
    <t>AMS</t>
  </si>
  <si>
    <t>EHAM</t>
  </si>
  <si>
    <t>Aeropuerto de Rotterdam</t>
  </si>
  <si>
    <t>RTM</t>
  </si>
  <si>
    <t>EHRD</t>
  </si>
  <si>
    <t>Aeropuerto de Twente</t>
  </si>
  <si>
    <t>ENS</t>
  </si>
  <si>
    <t>EHTW</t>
  </si>
  <si>
    <t>Aeropuerto de Londres-Heathrow</t>
  </si>
  <si>
    <t>LHR</t>
  </si>
  <si>
    <t>EGLL</t>
  </si>
  <si>
    <t>Aeropuerto de Londres-Gatwick</t>
  </si>
  <si>
    <t>LGW</t>
  </si>
  <si>
    <t>EGKK</t>
  </si>
  <si>
    <t>Aeropuerto de Londres-Luton</t>
  </si>
  <si>
    <t>LTN</t>
  </si>
  <si>
    <t>EGGW</t>
  </si>
  <si>
    <t>Aeropuerto de Londres-Stansted</t>
  </si>
  <si>
    <t>STN</t>
  </si>
  <si>
    <t>EGSS</t>
  </si>
  <si>
    <t>Aeropuerto de Londres-Southend</t>
  </si>
  <si>
    <t>SEN</t>
  </si>
  <si>
    <t>EGMC</t>
  </si>
  <si>
    <t>Aeropuerto de Londres-City</t>
  </si>
  <si>
    <t>LCY</t>
  </si>
  <si>
    <t>EGLC</t>
  </si>
  <si>
    <t>Aeropuerto de Aberdeen</t>
  </si>
  <si>
    <t>ABZ</t>
  </si>
  <si>
    <t>EGPD</t>
  </si>
  <si>
    <t>Aeropuerto de Barra</t>
  </si>
  <si>
    <t>BRR</t>
  </si>
  <si>
    <t>EGPR</t>
  </si>
  <si>
    <t>Aeropuerto Internacional de Belfast</t>
  </si>
  <si>
    <t>BFS</t>
  </si>
  <si>
    <t>EGAA</t>
  </si>
  <si>
    <t>Aeropuerto de la Ciudad de Belfast George Best</t>
  </si>
  <si>
    <t>BHD</t>
  </si>
  <si>
    <t>EGAC</t>
  </si>
  <si>
    <t>Aeropuerto Internacional de Birmingham-Midlands Occidentales</t>
  </si>
  <si>
    <t>BHX</t>
  </si>
  <si>
    <t>EGBB</t>
  </si>
  <si>
    <t>Aeropuerto de Blackpool</t>
  </si>
  <si>
    <t>BLK</t>
  </si>
  <si>
    <t>EGNH</t>
  </si>
  <si>
    <t>Aeropuerto Internacional de Bournemouth</t>
  </si>
  <si>
    <t>BOH</t>
  </si>
  <si>
    <t>EGHH</t>
  </si>
  <si>
    <t>Aeropuerto Internacional de Bristol</t>
  </si>
  <si>
    <t>BRS</t>
  </si>
  <si>
    <t>EGGD</t>
  </si>
  <si>
    <t>Aeropuerto Internacional de Cardiff</t>
  </si>
  <si>
    <t>CWL</t>
  </si>
  <si>
    <t>EGFF</t>
  </si>
  <si>
    <t>Aeropuerto de Coventry</t>
  </si>
  <si>
    <t>CVT</t>
  </si>
  <si>
    <t>EGBE</t>
  </si>
  <si>
    <t>Aeropuerto de Dundee</t>
  </si>
  <si>
    <t>DND</t>
  </si>
  <si>
    <t>EGPN</t>
  </si>
  <si>
    <t>Aeropuerto de la Ciudad de Derry</t>
  </si>
  <si>
    <t>LDY</t>
  </si>
  <si>
    <t>EGAE</t>
  </si>
  <si>
    <t>Aeropuerto de Doncaster-Sheffield</t>
  </si>
  <si>
    <t>DSA</t>
  </si>
  <si>
    <t>EGCN</t>
  </si>
  <si>
    <t>Aeropuerto de Southampton</t>
  </si>
  <si>
    <t>SOU</t>
  </si>
  <si>
    <t>EGHI</t>
  </si>
  <si>
    <t>Aeropuerto de Edimburgo</t>
  </si>
  <si>
    <t>EDI</t>
  </si>
  <si>
    <t>EGPH</t>
  </si>
  <si>
    <t>Aeropuerto Internacional de Glasgow</t>
  </si>
  <si>
    <t>GLA</t>
  </si>
  <si>
    <t>EGPF</t>
  </si>
  <si>
    <t>Aeropuerto de Glasgow Prestwick</t>
  </si>
  <si>
    <t>PIK</t>
  </si>
  <si>
    <t>EGPK</t>
  </si>
  <si>
    <t>Aeropuerto de Inverness</t>
  </si>
  <si>
    <t>INV</t>
  </si>
  <si>
    <t>EGPE</t>
  </si>
  <si>
    <t>Aeropuerto Internacional de Leeds Bradford</t>
  </si>
  <si>
    <t>LBA</t>
  </si>
  <si>
    <t>EGNM</t>
  </si>
  <si>
    <t>Aeropuerto de Liverpool John Lennon</t>
  </si>
  <si>
    <t>LPL</t>
  </si>
  <si>
    <t>EGGP</t>
  </si>
  <si>
    <t>Aeropuerto de East Midlands</t>
  </si>
  <si>
    <t>EMA</t>
  </si>
  <si>
    <t>EGNX</t>
  </si>
  <si>
    <t>Aeropuerto de Newcastle upon Tyne</t>
  </si>
  <si>
    <t>NCL</t>
  </si>
  <si>
    <t>EGNT</t>
  </si>
  <si>
    <t>Aeropuerto Internacional de Mánchester</t>
  </si>
  <si>
    <t>MAN</t>
  </si>
  <si>
    <t>EGCC</t>
  </si>
  <si>
    <t>Aeropuerto de Norwich</t>
  </si>
  <si>
    <t>NWI</t>
  </si>
  <si>
    <t>EG??</t>
  </si>
  <si>
    <t>Aeropuerto Internacional de Southampton</t>
  </si>
  <si>
    <t>Aeropuerto de Gibraltar</t>
  </si>
  <si>
    <t>GIB</t>
  </si>
  <si>
    <t>LXGB</t>
  </si>
  <si>
    <t>Aeropuerto de Guernsey</t>
  </si>
  <si>
    <t>GCI</t>
  </si>
  <si>
    <t>EGJB</t>
  </si>
  <si>
    <t>Aeropuerto de Alderney</t>
  </si>
  <si>
    <t>ACI</t>
  </si>
  <si>
    <t>EGJA</t>
  </si>
  <si>
    <t>Aeropuerto de la Isla de Man</t>
  </si>
  <si>
    <t>IOM</t>
  </si>
  <si>
    <t>EGNS</t>
  </si>
  <si>
    <t>Aeropuerto de Jersey</t>
  </si>
  <si>
    <t>JER</t>
  </si>
  <si>
    <t>EGJJ</t>
  </si>
  <si>
    <t>Aeropuerto de Praga</t>
  </si>
  <si>
    <t>PRG</t>
  </si>
  <si>
    <t>LKPR</t>
  </si>
  <si>
    <t>Aeropuerto de Brno-Tuřany</t>
  </si>
  <si>
    <t>BRQ</t>
  </si>
  <si>
    <t>LKTB</t>
  </si>
  <si>
    <t>Aeropuerto de Ostrava-Leoš Janáček</t>
  </si>
  <si>
    <t>OSR</t>
  </si>
  <si>
    <t>LKMT</t>
  </si>
  <si>
    <t>Aeropuerto de Karlovy Vary</t>
  </si>
  <si>
    <t>KLV</t>
  </si>
  <si>
    <t>LKKV</t>
  </si>
  <si>
    <t>Aeropuerto de Kunovice</t>
  </si>
  <si>
    <t>UHE</t>
  </si>
  <si>
    <t>LKKU</t>
  </si>
  <si>
    <t>Aeropuerto Internacional Henri Coandă</t>
  </si>
  <si>
    <t>OTP</t>
  </si>
  <si>
    <t>LROP</t>
  </si>
  <si>
    <t>Aeropuerto Internacional Traian Vuia</t>
  </si>
  <si>
    <t>TSR</t>
  </si>
  <si>
    <t>LRTR</t>
  </si>
  <si>
    <t>Aeropuerto Internacional Aurel Vlaicu</t>
  </si>
  <si>
    <t>BBU</t>
  </si>
  <si>
    <t>LRBS</t>
  </si>
  <si>
    <t>Aeropuerto Internacional de Cluj-Napoca</t>
  </si>
  <si>
    <t>CLJ</t>
  </si>
  <si>
    <t>LRCL</t>
  </si>
  <si>
    <t>Aeropuerto Internacional de Sibiu</t>
  </si>
  <si>
    <t>SBZ</t>
  </si>
  <si>
    <t>LRSB</t>
  </si>
  <si>
    <t>Aeropuerto Internacional de Craiova</t>
  </si>
  <si>
    <t>CRA</t>
  </si>
  <si>
    <t>LRCV</t>
  </si>
  <si>
    <t>Aeropuerto Internacional de Constanta</t>
  </si>
  <si>
    <t>CND</t>
  </si>
  <si>
    <t>LRCK</t>
  </si>
  <si>
    <t>Aeropuerto de Estocolmo-Arlanda</t>
  </si>
  <si>
    <t>ARN</t>
  </si>
  <si>
    <t>ESSA</t>
  </si>
  <si>
    <t>Aeropuerto de Estocolmo-Skavsta</t>
  </si>
  <si>
    <t>NYO</t>
  </si>
  <si>
    <t>ESKN</t>
  </si>
  <si>
    <t>Aeropuerto de Estocolmo-Bromma</t>
  </si>
  <si>
    <t>BMA</t>
  </si>
  <si>
    <t>ESSB</t>
  </si>
  <si>
    <t>Aeropuerto de Estocolmo-Västeras</t>
  </si>
  <si>
    <t>VST</t>
  </si>
  <si>
    <t>ESOW</t>
  </si>
  <si>
    <t>Aeropuerto de Gotemburgo-Landvetter</t>
  </si>
  <si>
    <t>GOT</t>
  </si>
  <si>
    <t>ESGG</t>
  </si>
  <si>
    <t>Aeropuerto de Malmö</t>
  </si>
  <si>
    <t>MMX</t>
  </si>
  <si>
    <t>ESMS</t>
  </si>
  <si>
    <t>Aeropuerto de Umeå</t>
  </si>
  <si>
    <t>UME</t>
  </si>
  <si>
    <t>ESNU</t>
  </si>
  <si>
    <t>Aeropuerto de Luleå</t>
  </si>
  <si>
    <t>LLA</t>
  </si>
  <si>
    <t>ESPA</t>
  </si>
  <si>
    <t>Aeropuerto de Skellefteå</t>
  </si>
  <si>
    <t>SFT</t>
  </si>
  <si>
    <t>ESNS</t>
  </si>
  <si>
    <t>Aeropuerto de Gotemburgo-City</t>
  </si>
  <si>
    <t>GSE</t>
  </si>
  <si>
    <t>ESGP</t>
  </si>
  <si>
    <t>Aeropuerto Internacional de Ginebra</t>
  </si>
  <si>
    <t>GVA</t>
  </si>
  <si>
    <t>LSGG</t>
  </si>
  <si>
    <t>Aeropuerto Internacional de Zúrich</t>
  </si>
  <si>
    <t>ZRH</t>
  </si>
  <si>
    <t>LSZH</t>
  </si>
  <si>
    <t>Aeropuerto de Altenrhein</t>
  </si>
  <si>
    <t>ACH</t>
  </si>
  <si>
    <t>LSZR</t>
  </si>
  <si>
    <t>Aeropuerto de Berna</t>
  </si>
  <si>
    <t>BRN</t>
  </si>
  <si>
    <t>LSZB</t>
  </si>
  <si>
    <t>Aeropuerto de Lugano</t>
  </si>
  <si>
    <t>LUG</t>
  </si>
  <si>
    <t>LSZA</t>
  </si>
  <si>
    <t>MLH</t>
  </si>
  <si>
    <t>Aeropuerto de Samedan</t>
  </si>
  <si>
    <t>SMV</t>
  </si>
  <si>
    <t>LSZS</t>
  </si>
  <si>
    <t>Aeropuerto de Sion</t>
  </si>
  <si>
    <t>SIR</t>
  </si>
  <si>
    <t>LSGS</t>
  </si>
  <si>
    <t>Aeropuerto Internacional Atatürk</t>
  </si>
  <si>
    <t>IST</t>
  </si>
  <si>
    <t>LTBA</t>
  </si>
  <si>
    <t>Aeropuerto Internacional Sabiha Gökçen</t>
  </si>
  <si>
    <t>SAW</t>
  </si>
  <si>
    <t>LTFJ</t>
  </si>
  <si>
    <t>Aeropuerto Internacional Esenboğa</t>
  </si>
  <si>
    <t>ESB</t>
  </si>
  <si>
    <t>LTAC</t>
  </si>
  <si>
    <t>Aeropuerto de Isparta-Süleyman Demirel</t>
  </si>
  <si>
    <t>ISE</t>
  </si>
  <si>
    <t>LTFC</t>
  </si>
  <si>
    <t>Aeropuerto de Antalya</t>
  </si>
  <si>
    <t>AYT</t>
  </si>
  <si>
    <t>LTAI</t>
  </si>
  <si>
    <t>Aeropuerto Internacional de Boryspil</t>
  </si>
  <si>
    <t>KBP</t>
  </si>
  <si>
    <t>UKBB</t>
  </si>
  <si>
    <t>Aeropuerto de Chernovstky</t>
  </si>
  <si>
    <t>CWC</t>
  </si>
  <si>
    <t>UKLN</t>
  </si>
  <si>
    <t>Aeropuerto de Dnepropetovsk</t>
  </si>
  <si>
    <t>DNK</t>
  </si>
  <si>
    <t>UKDD</t>
  </si>
  <si>
    <t>Aeropuerto de Donetsk</t>
  </si>
  <si>
    <t>DOK</t>
  </si>
  <si>
    <t>UKCC</t>
  </si>
  <si>
    <t>Aeropuerto de Ivano-Frankovsk</t>
  </si>
  <si>
    <t>IFO</t>
  </si>
  <si>
    <t>UKLI</t>
  </si>
  <si>
    <t>Aeropuerto de Kharkov</t>
  </si>
  <si>
    <t>HRK</t>
  </si>
  <si>
    <t>UKHH</t>
  </si>
  <si>
    <t>Aeropuerto de Kiev-Zhulhany</t>
  </si>
  <si>
    <t>IEV</t>
  </si>
  <si>
    <t>UKKK</t>
  </si>
  <si>
    <t>Aeropuerto de Lugansk</t>
  </si>
  <si>
    <t>VSG</t>
  </si>
  <si>
    <t>UKCW</t>
  </si>
  <si>
    <t>Aeropuerto de Lviv</t>
  </si>
  <si>
    <t>LWO</t>
  </si>
  <si>
    <t>UKLL</t>
  </si>
  <si>
    <t>Aeropuerto de Nikolaev</t>
  </si>
  <si>
    <t>NLV</t>
  </si>
  <si>
    <t>UKON</t>
  </si>
  <si>
    <t>Aeropuerto de Odesa</t>
  </si>
  <si>
    <t>ODS</t>
  </si>
  <si>
    <t>UKOO</t>
  </si>
  <si>
    <t>Aeropuerto de Simferopol</t>
  </si>
  <si>
    <t>SIP</t>
  </si>
  <si>
    <t>UKFF</t>
  </si>
  <si>
    <t>Aeropuerto de Uzhgorod</t>
  </si>
  <si>
    <t>UDJ</t>
  </si>
  <si>
    <t>UKLU</t>
  </si>
  <si>
    <t>Aeropuerto de Zaporozhyne</t>
  </si>
  <si>
    <t>OZH</t>
  </si>
  <si>
    <t>UKDE</t>
  </si>
  <si>
    <t>Aeropuerto Internacional de Adelaida</t>
  </si>
  <si>
    <t>ADL</t>
  </si>
  <si>
    <t>YPAD</t>
  </si>
  <si>
    <t>Aeropuerto de Brisbane</t>
  </si>
  <si>
    <t>BNE</t>
  </si>
  <si>
    <t>YBBN</t>
  </si>
  <si>
    <t>Aeropuerto de Cairns</t>
  </si>
  <si>
    <t>YBCS</t>
  </si>
  <si>
    <t>Aeropuerto Internacional de Canberra</t>
  </si>
  <si>
    <t>YSCB</t>
  </si>
  <si>
    <t>Aeropuerto Internacional de Darwin</t>
  </si>
  <si>
    <t>DRW</t>
  </si>
  <si>
    <t>YPDN</t>
  </si>
  <si>
    <t>Aeropuerto Gold Coast</t>
  </si>
  <si>
    <t>MBW</t>
  </si>
  <si>
    <t>YMMB</t>
  </si>
  <si>
    <t>Aeropuerto de Essendon</t>
  </si>
  <si>
    <t>MEB</t>
  </si>
  <si>
    <t>YMEN</t>
  </si>
  <si>
    <t>Aeropuerto Internacional de Hobart</t>
  </si>
  <si>
    <t>HBA</t>
  </si>
  <si>
    <t>YMHB</t>
  </si>
  <si>
    <t>Aeropuerto de Jandakot</t>
  </si>
  <si>
    <t>JAD</t>
  </si>
  <si>
    <t>YPJT</t>
  </si>
  <si>
    <t>Aeropuerto de Launceston</t>
  </si>
  <si>
    <t>LST</t>
  </si>
  <si>
    <t>YMLT</t>
  </si>
  <si>
    <t>Aeropuerto Longreach</t>
  </si>
  <si>
    <t>LRE</t>
  </si>
  <si>
    <t>YLRE</t>
  </si>
  <si>
    <t>Aeropuerto Internacional de Melbourne</t>
  </si>
  <si>
    <t>MEL</t>
  </si>
  <si>
    <t>YMML</t>
  </si>
  <si>
    <t>Aeropuerto de Moorabbin</t>
  </si>
  <si>
    <t>Aeropuerto de Perth</t>
  </si>
  <si>
    <t>PER</t>
  </si>
  <si>
    <t>YPPH</t>
  </si>
  <si>
    <t>Aeropuerto Internacional Kingsford Smith</t>
  </si>
  <si>
    <t>SYD</t>
  </si>
  <si>
    <t>YSSY</t>
  </si>
  <si>
    <t>Aeropuerto Internacional de las Islas Cocos</t>
  </si>
  <si>
    <t>CCK</t>
  </si>
  <si>
    <t>YPCC</t>
  </si>
  <si>
    <t>Aeropuerto Internacional de Rarotonga</t>
  </si>
  <si>
    <t>RAR</t>
  </si>
  <si>
    <t>NCRG</t>
  </si>
  <si>
    <t>Aeropuerto Internacional de Nadi</t>
  </si>
  <si>
    <t>NAN</t>
  </si>
  <si>
    <t>NFFN</t>
  </si>
  <si>
    <t>Aeropuerto Internacional Antonio B. Won Pat</t>
  </si>
  <si>
    <t>GUM</t>
  </si>
  <si>
    <t>PGUM</t>
  </si>
  <si>
    <t>Aeropuerto Internacional Bonriki</t>
  </si>
  <si>
    <t>TRW</t>
  </si>
  <si>
    <t>NGTA</t>
  </si>
  <si>
    <t>Aeropuerto Internacional de Saipán</t>
  </si>
  <si>
    <t>SPN</t>
  </si>
  <si>
    <t>PGSN</t>
  </si>
  <si>
    <t>Aeropuerto Internacional de Chuuk</t>
  </si>
  <si>
    <t>TKK</t>
  </si>
  <si>
    <t>PTKK</t>
  </si>
  <si>
    <t>Aeropuerto Internacional de Pohnpei</t>
  </si>
  <si>
    <t>PNI</t>
  </si>
  <si>
    <t>PTPN</t>
  </si>
  <si>
    <t>Aeropuerto Internacional de Kosrae</t>
  </si>
  <si>
    <t>KSA</t>
  </si>
  <si>
    <t>PTSA</t>
  </si>
  <si>
    <t>Aeropuerto Internacional de Yap</t>
  </si>
  <si>
    <t>YAP</t>
  </si>
  <si>
    <t>PTYA</t>
  </si>
  <si>
    <t>Aeropuerto Internacional de Nauru</t>
  </si>
  <si>
    <t>INU</t>
  </si>
  <si>
    <t>ANYN</t>
  </si>
  <si>
    <t>Aeropuerto Internacional de Isla de Navidad</t>
  </si>
  <si>
    <t>YPXM</t>
  </si>
  <si>
    <t>Aeropuerto Internacional de Niue</t>
  </si>
  <si>
    <t>IUE</t>
  </si>
  <si>
    <t>NIUE</t>
  </si>
  <si>
    <t>Aeropuerto Internacional de Isla Norfolk</t>
  </si>
  <si>
    <t>NLK</t>
  </si>
  <si>
    <t>YSNF</t>
  </si>
  <si>
    <t>Aeropuerto Internacional La Tontouta</t>
  </si>
  <si>
    <t>NOU</t>
  </si>
  <si>
    <t>NWWW</t>
  </si>
  <si>
    <t>Aeropuerto Internacional de Auckland</t>
  </si>
  <si>
    <t>AKL</t>
  </si>
  <si>
    <t>NZAA</t>
  </si>
  <si>
    <t>Aeropuerto Internacional de Wellington</t>
  </si>
  <si>
    <t>WLG</t>
  </si>
  <si>
    <t>NZWN</t>
  </si>
  <si>
    <t>Aeropuerto Internacional de Christchurch</t>
  </si>
  <si>
    <t>CHC</t>
  </si>
  <si>
    <t>NZCH</t>
  </si>
  <si>
    <t>Aeropuerto Internacional Roman Tmetuchl</t>
  </si>
  <si>
    <t>ROR</t>
  </si>
  <si>
    <t>PTRO</t>
  </si>
  <si>
    <t>Aeropuerto Internacional de Jacksons</t>
  </si>
  <si>
    <t>POM</t>
  </si>
  <si>
    <t>AYPY</t>
  </si>
  <si>
    <t>Aeropuerto Internacional Faa'a</t>
  </si>
  <si>
    <t>PPT</t>
  </si>
  <si>
    <t>NTAA</t>
  </si>
  <si>
    <t>Aeropuerto Internacional Amata Kabua</t>
  </si>
  <si>
    <t>MAJ</t>
  </si>
  <si>
    <t>PKMJ</t>
  </si>
  <si>
    <t>Aeropuerto Internacional Guadalcanal</t>
  </si>
  <si>
    <t>HIR</t>
  </si>
  <si>
    <t>AGGH</t>
  </si>
  <si>
    <t>Aeropuerto Internacional Faleolo</t>
  </si>
  <si>
    <t>APW</t>
  </si>
  <si>
    <t>NSFA</t>
  </si>
  <si>
    <t>Aeropuerto Internacional de Pago Pago</t>
  </si>
  <si>
    <t>PPG</t>
  </si>
  <si>
    <t>NSTU</t>
  </si>
  <si>
    <t>Aeropuerto Internacional Fua'amotu</t>
  </si>
  <si>
    <t>TBU</t>
  </si>
  <si>
    <t>NFTF</t>
  </si>
  <si>
    <t>Aeropuerto Internacional de Funafuti</t>
  </si>
  <si>
    <t>FUN</t>
  </si>
  <si>
    <t>NGFU</t>
  </si>
  <si>
    <t>Aeropuerto Internacional Bauerfield</t>
  </si>
  <si>
    <t>VLI</t>
  </si>
  <si>
    <t>NVVV</t>
  </si>
  <si>
    <t>Aeropuerto de Hihifo</t>
  </si>
  <si>
    <t>WLS</t>
  </si>
  <si>
    <t>NLWW</t>
  </si>
  <si>
    <t>Adolfo Suárez Madrid-Barajas</t>
  </si>
  <si>
    <t>LEMD</t>
  </si>
  <si>
    <t>MAD</t>
  </si>
  <si>
    <t>LEAB</t>
  </si>
  <si>
    <t>ABC</t>
  </si>
  <si>
    <t>Alicante-Elche</t>
  </si>
  <si>
    <t>LEAL</t>
  </si>
  <si>
    <t>ALC</t>
  </si>
  <si>
    <t>Almería</t>
  </si>
  <si>
    <t>LEAM</t>
  </si>
  <si>
    <t>LEI</t>
  </si>
  <si>
    <t>Asturias</t>
  </si>
  <si>
    <t>LEAS</t>
  </si>
  <si>
    <t>OVD</t>
  </si>
  <si>
    <t>LEBZ</t>
  </si>
  <si>
    <t>BJZ</t>
  </si>
  <si>
    <t>Barcelona-El Prat</t>
  </si>
  <si>
    <t>LEBL</t>
  </si>
  <si>
    <t>BCN</t>
  </si>
  <si>
    <t>Bilbao</t>
  </si>
  <si>
    <t>LEBB</t>
  </si>
  <si>
    <t>BIO</t>
  </si>
  <si>
    <t>Burgos</t>
  </si>
  <si>
    <t>LEBG</t>
  </si>
  <si>
    <t>RGS</t>
  </si>
  <si>
    <t>LEBA</t>
  </si>
  <si>
    <t>ODB</t>
  </si>
  <si>
    <t>Federico García Lorca Granada-Jaén</t>
  </si>
  <si>
    <t>LEGR</t>
  </si>
  <si>
    <t>GRX</t>
  </si>
  <si>
    <t>Gerona-Costa Brava</t>
  </si>
  <si>
    <t>LEGE</t>
  </si>
  <si>
    <t>GRO</t>
  </si>
  <si>
    <t>Gran Canaria</t>
  </si>
  <si>
    <t>GCLP</t>
  </si>
  <si>
    <t>LPA</t>
  </si>
  <si>
    <t>Fuerteventura</t>
  </si>
  <si>
    <t>GCFV</t>
  </si>
  <si>
    <t>FUE</t>
  </si>
  <si>
    <t>La Coruña</t>
  </si>
  <si>
    <t>LECO</t>
  </si>
  <si>
    <t>LCG</t>
  </si>
  <si>
    <t>Lanzarote</t>
  </si>
  <si>
    <t>GCRR</t>
  </si>
  <si>
    <t>ACE</t>
  </si>
  <si>
    <t>Huesca-Pirineos</t>
  </si>
  <si>
    <t>LEHC</t>
  </si>
  <si>
    <t>HSK</t>
  </si>
  <si>
    <t>Ibiza</t>
  </si>
  <si>
    <t>LEIB</t>
  </si>
  <si>
    <t>IBZ</t>
  </si>
  <si>
    <t>Jerez</t>
  </si>
  <si>
    <t>LEJR</t>
  </si>
  <si>
    <t>XRY</t>
  </si>
  <si>
    <t>LELN</t>
  </si>
  <si>
    <t>LEN</t>
  </si>
  <si>
    <t>Logroño-Agoncillo</t>
  </si>
  <si>
    <t>LERJ</t>
  </si>
  <si>
    <t>RJL</t>
  </si>
  <si>
    <t>LECU</t>
  </si>
  <si>
    <t>MCV</t>
  </si>
  <si>
    <t>Málaga-Costa del Sol</t>
  </si>
  <si>
    <t>LEMG</t>
  </si>
  <si>
    <t>AGP</t>
  </si>
  <si>
    <t>Melilla</t>
  </si>
  <si>
    <t>GEML</t>
  </si>
  <si>
    <t>MLN</t>
  </si>
  <si>
    <t>Menorca</t>
  </si>
  <si>
    <t>LEMH</t>
  </si>
  <si>
    <t>MAH</t>
  </si>
  <si>
    <t>LELC</t>
  </si>
  <si>
    <t>MJV</t>
  </si>
  <si>
    <t>LEPA</t>
  </si>
  <si>
    <t>Pamplona</t>
  </si>
  <si>
    <t>LEPP</t>
  </si>
  <si>
    <t>PNA</t>
  </si>
  <si>
    <t>Reus</t>
  </si>
  <si>
    <t>LERS</t>
  </si>
  <si>
    <t>REU</t>
  </si>
  <si>
    <t>Sabadell</t>
  </si>
  <si>
    <t>LELL</t>
  </si>
  <si>
    <t>QSA</t>
  </si>
  <si>
    <t>LESA</t>
  </si>
  <si>
    <t>SLM</t>
  </si>
  <si>
    <t>San Sebastián</t>
  </si>
  <si>
    <t>LESO</t>
  </si>
  <si>
    <t>EAS</t>
  </si>
  <si>
    <t>LEST</t>
  </si>
  <si>
    <t>SCQ</t>
  </si>
  <si>
    <t>LEZL</t>
  </si>
  <si>
    <t>SVQ</t>
  </si>
  <si>
    <t>Seve Ballesteros-Santander</t>
  </si>
  <si>
    <t>LEXJ</t>
  </si>
  <si>
    <t>SDR</t>
  </si>
  <si>
    <t>Son Bonet</t>
  </si>
  <si>
    <t>LESB</t>
  </si>
  <si>
    <t>SBO</t>
  </si>
  <si>
    <t>GCXO</t>
  </si>
  <si>
    <t>TFN</t>
  </si>
  <si>
    <t>Tenerife Sur</t>
  </si>
  <si>
    <t>GCTS</t>
  </si>
  <si>
    <t>TFS</t>
  </si>
  <si>
    <t>La Palma</t>
  </si>
  <si>
    <t>GCLA</t>
  </si>
  <si>
    <t>SPC</t>
  </si>
  <si>
    <t>La Gomera</t>
  </si>
  <si>
    <t>GCGM</t>
  </si>
  <si>
    <t>GMZ</t>
  </si>
  <si>
    <t>El Hierro</t>
  </si>
  <si>
    <t>GCHI</t>
  </si>
  <si>
    <t>VDE</t>
  </si>
  <si>
    <t>LEVC</t>
  </si>
  <si>
    <t>VLC</t>
  </si>
  <si>
    <t>LEVD</t>
  </si>
  <si>
    <t>VLL</t>
  </si>
  <si>
    <t>Vigo</t>
  </si>
  <si>
    <t>LEVX</t>
  </si>
  <si>
    <t>VGO</t>
  </si>
  <si>
    <t>Vitoria</t>
  </si>
  <si>
    <t>LEVT</t>
  </si>
  <si>
    <t>VIT</t>
  </si>
  <si>
    <t>LEZG</t>
  </si>
  <si>
    <t>ZAZ</t>
  </si>
  <si>
    <t>Aeropuerto Internacional Toronto Pearson</t>
  </si>
  <si>
    <t>YYZ</t>
  </si>
  <si>
    <t>CYYZ</t>
  </si>
  <si>
    <t>Aeropuerto Toronto City Centre</t>
  </si>
  <si>
    <t>YTZ</t>
  </si>
  <si>
    <t>CYTZ</t>
  </si>
  <si>
    <t>Aeropuerto Internacional de Ottawa</t>
  </si>
  <si>
    <t>YOW</t>
  </si>
  <si>
    <t>CYOW</t>
  </si>
  <si>
    <t>Aeropuerto Internacional de London</t>
  </si>
  <si>
    <t>YXU</t>
  </si>
  <si>
    <t>CYXU</t>
  </si>
  <si>
    <t>Aeropuerto Internacional de Hamilton-Munro</t>
  </si>
  <si>
    <t>YHM</t>
  </si>
  <si>
    <t>CYHM</t>
  </si>
  <si>
    <t>Aeropuerto Internacional de la Región de Waterloo</t>
  </si>
  <si>
    <t>YFK</t>
  </si>
  <si>
    <t>CYKF</t>
  </si>
  <si>
    <t>Aeropuerto Regional de Dryden</t>
  </si>
  <si>
    <t>Aeropuerto Internacional de Thunder Bay</t>
  </si>
  <si>
    <t>Aeropuerto de Red Lake</t>
  </si>
  <si>
    <t>YRL</t>
  </si>
  <si>
    <t>CYRL</t>
  </si>
  <si>
    <t>Aeropuerto de Kenora</t>
  </si>
  <si>
    <t>YQK</t>
  </si>
  <si>
    <t>CYQK</t>
  </si>
  <si>
    <t>Aeropuerto Municipal de Fort Frances</t>
  </si>
  <si>
    <t>YAG</t>
  </si>
  <si>
    <t>CYAG</t>
  </si>
  <si>
    <t>Aeropuerto de Sudbury</t>
  </si>
  <si>
    <t>YSB</t>
  </si>
  <si>
    <t>CYSB</t>
  </si>
  <si>
    <t>Aeropuerto de Sandy Lake</t>
  </si>
  <si>
    <t>ZSJ</t>
  </si>
  <si>
    <t>CZSJ</t>
  </si>
  <si>
    <t>Aeropuerto de North Bay</t>
  </si>
  <si>
    <t>YYB</t>
  </si>
  <si>
    <t>CYYB</t>
  </si>
  <si>
    <t>Aeropuerto de Kapuskasing</t>
  </si>
  <si>
    <t>YYU</t>
  </si>
  <si>
    <t>CYYU</t>
  </si>
  <si>
    <t>Aeropuerto de Timmins</t>
  </si>
  <si>
    <t>YTS</t>
  </si>
  <si>
    <t>CYTS</t>
  </si>
  <si>
    <t>Aeropuerto Internacional Pierre Elliott Trudeau</t>
  </si>
  <si>
    <t>YUL</t>
  </si>
  <si>
    <t>CYUL</t>
  </si>
  <si>
    <t>Aeropuerto internacional Jean-Lesage de Quebec</t>
  </si>
  <si>
    <t>YQB</t>
  </si>
  <si>
    <t>CYQB</t>
  </si>
  <si>
    <t>Aeropuerto Internacional de Montreal-Mirabel</t>
  </si>
  <si>
    <t>YMX</t>
  </si>
  <si>
    <t>CYMX</t>
  </si>
  <si>
    <t>Aeropuerto de Montreal-Saint-Hubert</t>
  </si>
  <si>
    <t>YHU</t>
  </si>
  <si>
    <t>CYHU</t>
  </si>
  <si>
    <t>Aeropuerto de Lourdes-de-Blanc-Sablon</t>
  </si>
  <si>
    <t>YBX</t>
  </si>
  <si>
    <t>CYBX</t>
  </si>
  <si>
    <t>Aeropuerto de Sept-Iles</t>
  </si>
  <si>
    <t>YZV</t>
  </si>
  <si>
    <t>CYZV</t>
  </si>
  <si>
    <t>Aeropuerto de Schefferville</t>
  </si>
  <si>
    <t>YKL</t>
  </si>
  <si>
    <t>CYKL</t>
  </si>
  <si>
    <t>Aeropuerto de Chevery</t>
  </si>
  <si>
    <t>YHR</t>
  </si>
  <si>
    <t>CYHR</t>
  </si>
  <si>
    <t>Aeropuerto de Baie-Comeau</t>
  </si>
  <si>
    <t>YBC</t>
  </si>
  <si>
    <t>CYBC</t>
  </si>
  <si>
    <t>Aeropuerto de Havre Saint Pierre</t>
  </si>
  <si>
    <t>YGV</t>
  </si>
  <si>
    <t>CYGV</t>
  </si>
  <si>
    <t>Aeropuerto de Kuujjuaq</t>
  </si>
  <si>
    <t>YVP</t>
  </si>
  <si>
    <t>CYVP</t>
  </si>
  <si>
    <t>Aeropuerto de Gaspé</t>
  </si>
  <si>
    <t>YGP</t>
  </si>
  <si>
    <t>CYGP</t>
  </si>
  <si>
    <t>Aeropuerto de Iles-de-la-Madeleine</t>
  </si>
  <si>
    <t>YGR</t>
  </si>
  <si>
    <t>CYGR</t>
  </si>
  <si>
    <t>Aeropuerto de Alma</t>
  </si>
  <si>
    <t>YTF</t>
  </si>
  <si>
    <t>CYTF</t>
  </si>
  <si>
    <t>Base de la fuerza aérea canadiense de Bagotville</t>
  </si>
  <si>
    <t>YBG</t>
  </si>
  <si>
    <t>CYBG</t>
  </si>
  <si>
    <t>Aeropuerto de Val-d'Or</t>
  </si>
  <si>
    <t>YVO</t>
  </si>
  <si>
    <t>CYVO</t>
  </si>
  <si>
    <t>Aeropuerto de Kangirsuk</t>
  </si>
  <si>
    <t>YKG</t>
  </si>
  <si>
    <t>CYAS</t>
  </si>
  <si>
    <t>Aeropuerto de Quaqtaq</t>
  </si>
  <si>
    <t>YQC</t>
  </si>
  <si>
    <t>CYHA</t>
  </si>
  <si>
    <t>Aeropuerto de Kangiqsujuaq</t>
  </si>
  <si>
    <t>YWB</t>
  </si>
  <si>
    <t>CYKG</t>
  </si>
  <si>
    <t>Aeropuerto de Rouyn-Noranda</t>
  </si>
  <si>
    <t>YUY</t>
  </si>
  <si>
    <t>CYUY</t>
  </si>
  <si>
    <t>Aeropuerto de Rimouski</t>
  </si>
  <si>
    <t>YXK</t>
  </si>
  <si>
    <t>CYXK</t>
  </si>
  <si>
    <t>Aeropuerto de Bonaventure</t>
  </si>
  <si>
    <t>YVB</t>
  </si>
  <si>
    <t>CYCB</t>
  </si>
  <si>
    <t>Aeropuerto de Mont-Joli</t>
  </si>
  <si>
    <t>YYY</t>
  </si>
  <si>
    <t>CYYY</t>
  </si>
  <si>
    <t>Aeropuerto de Inukjuak</t>
  </si>
  <si>
    <t>YPH</t>
  </si>
  <si>
    <t>CYPH</t>
  </si>
  <si>
    <t>Aeropuerto de Kangiqsualujjuaq</t>
  </si>
  <si>
    <t>XGR</t>
  </si>
  <si>
    <t>CYLU</t>
  </si>
  <si>
    <t>Aeropuerto de Tasiujaq</t>
  </si>
  <si>
    <t>YTQ</t>
  </si>
  <si>
    <t>CYTQ</t>
  </si>
  <si>
    <t>Aeropuerto de Sherbrooke</t>
  </si>
  <si>
    <t>YSC</t>
  </si>
  <si>
    <t>CYSC</t>
  </si>
  <si>
    <t>Aeropuerto de Salluit</t>
  </si>
  <si>
    <t>YZG</t>
  </si>
  <si>
    <t>CYZG</t>
  </si>
  <si>
    <t>Aeropuerto de Akulivik</t>
  </si>
  <si>
    <t>AKV</t>
  </si>
  <si>
    <t>CYKO</t>
  </si>
  <si>
    <t>Aeropuerto de Kuujjuarapik</t>
  </si>
  <si>
    <t>YGW</t>
  </si>
  <si>
    <t>CYGW</t>
  </si>
  <si>
    <t>Aeropuerto de Ivujivik</t>
  </si>
  <si>
    <t>YIK</t>
  </si>
  <si>
    <t>CYIK</t>
  </si>
  <si>
    <t>Aeropuerto de Umiujaq</t>
  </si>
  <si>
    <t>AGW</t>
  </si>
  <si>
    <t>Aeropuerto de Chibougamau-Chapais</t>
  </si>
  <si>
    <t>YMT</t>
  </si>
  <si>
    <t>CYMT</t>
  </si>
  <si>
    <t>Aeropuerto de Eastmain River</t>
  </si>
  <si>
    <t>ZEM</t>
  </si>
  <si>
    <t>CZEM</t>
  </si>
  <si>
    <t>Aeropuerto de Nemiscau</t>
  </si>
  <si>
    <t>YNS</t>
  </si>
  <si>
    <t>CYHH</t>
  </si>
  <si>
    <t>Aeropuerto de Wemindji</t>
  </si>
  <si>
    <t>CYNS</t>
  </si>
  <si>
    <t>Aeropuerto de Roberval</t>
  </si>
  <si>
    <t>YRJ</t>
  </si>
  <si>
    <t>CYRJ</t>
  </si>
  <si>
    <t>Aeropuerto Internacional de Mont Tremblant</t>
  </si>
  <si>
    <t>YTM</t>
  </si>
  <si>
    <t>CYFJ</t>
  </si>
  <si>
    <t>Aeropuerto de La Grande Rivière</t>
  </si>
  <si>
    <t>YGL</t>
  </si>
  <si>
    <t>CYGL</t>
  </si>
  <si>
    <t>Aeropuerto Internacional de Halifax Stanfield</t>
  </si>
  <si>
    <t>YHZ</t>
  </si>
  <si>
    <t>CYHZ</t>
  </si>
  <si>
    <t>Aeropuerto de Yarmouth</t>
  </si>
  <si>
    <t>YQI</t>
  </si>
  <si>
    <t>CYQI</t>
  </si>
  <si>
    <t>Aeropuerto de Sydney</t>
  </si>
  <si>
    <t>YQY</t>
  </si>
  <si>
    <t>CYQY</t>
  </si>
  <si>
    <t>Aeropuerto del Gran Fredericton</t>
  </si>
  <si>
    <t>YFC</t>
  </si>
  <si>
    <t>CYFC</t>
  </si>
  <si>
    <t>Aeropuerto Internacional del Gran Moncton</t>
  </si>
  <si>
    <t>YQM</t>
  </si>
  <si>
    <t>CYQM</t>
  </si>
  <si>
    <t>Aeropuerto de Saint John</t>
  </si>
  <si>
    <t>YSJ</t>
  </si>
  <si>
    <t>CYSJ</t>
  </si>
  <si>
    <t>Aeropuerto Internacional James Armstrong Richardson</t>
  </si>
  <si>
    <t>YWG</t>
  </si>
  <si>
    <t>CYWG</t>
  </si>
  <si>
    <t>Aeropuerto de Saint Theresa Point</t>
  </si>
  <si>
    <t>YST</t>
  </si>
  <si>
    <t>CYST</t>
  </si>
  <si>
    <t>Aeropuerto de The Pas</t>
  </si>
  <si>
    <t>YQD</t>
  </si>
  <si>
    <t>CYQD</t>
  </si>
  <si>
    <t>Aeropuerto de Norway House</t>
  </si>
  <si>
    <t>YNE</t>
  </si>
  <si>
    <t>CYNE</t>
  </si>
  <si>
    <t>Aeropuerto de Shamattawa</t>
  </si>
  <si>
    <t>ZTM</t>
  </si>
  <si>
    <t>CZTM</t>
  </si>
  <si>
    <t>Aeropuerto de God's Lake Narrows</t>
  </si>
  <si>
    <t>YGO</t>
  </si>
  <si>
    <t>CYGO</t>
  </si>
  <si>
    <t>Aeropuerto de God's River</t>
  </si>
  <si>
    <t>ZGI</t>
  </si>
  <si>
    <t>CZGI</t>
  </si>
  <si>
    <t>Aeropuerto de Oxford House</t>
  </si>
  <si>
    <t>YOH</t>
  </si>
  <si>
    <t>CYOH</t>
  </si>
  <si>
    <t>Aeropuerto de Thompson</t>
  </si>
  <si>
    <t>YTH</t>
  </si>
  <si>
    <t>CYTH</t>
  </si>
  <si>
    <t>Aeropuerto de Berens River</t>
  </si>
  <si>
    <t>CYVB</t>
  </si>
  <si>
    <t>Aeropuerto de Dauphin-Barker</t>
  </si>
  <si>
    <t>YDN</t>
  </si>
  <si>
    <t>CYDN</t>
  </si>
  <si>
    <t>Aeropuerto de Brandon</t>
  </si>
  <si>
    <t>YBR</t>
  </si>
  <si>
    <t>CYBR</t>
  </si>
  <si>
    <t>Aeropuerto de Cross Lake</t>
  </si>
  <si>
    <t>Aeropuerto de Island Lake</t>
  </si>
  <si>
    <t>YIV</t>
  </si>
  <si>
    <t>CYIV</t>
  </si>
  <si>
    <t>Aeropuerto de Red Sucker Lake</t>
  </si>
  <si>
    <t>YRS</t>
  </si>
  <si>
    <t>CYRS</t>
  </si>
  <si>
    <t>Aeropuerto de South Indian Lake</t>
  </si>
  <si>
    <t>XSI</t>
  </si>
  <si>
    <t>CZSN</t>
  </si>
  <si>
    <t>Aeropuerto de Brochet</t>
  </si>
  <si>
    <t>YBT</t>
  </si>
  <si>
    <t>CYBT</t>
  </si>
  <si>
    <t>Aeropuerto de Lac Brochet</t>
  </si>
  <si>
    <t>XLB</t>
  </si>
  <si>
    <t>CZWH</t>
  </si>
  <si>
    <t>Aeropuerto de Tadoule Lake</t>
  </si>
  <si>
    <t>XTL</t>
  </si>
  <si>
    <t>CYBQ</t>
  </si>
  <si>
    <t>Aeropuerto de York Landing</t>
  </si>
  <si>
    <t>ZAC</t>
  </si>
  <si>
    <t>CZAC</t>
  </si>
  <si>
    <t>Aeropuerto de Gillam</t>
  </si>
  <si>
    <t>YGX</t>
  </si>
  <si>
    <t>CYGX</t>
  </si>
  <si>
    <t>Aeropuerto de Flin Flon</t>
  </si>
  <si>
    <t>YFO</t>
  </si>
  <si>
    <t>CYFO</t>
  </si>
  <si>
    <t>Aeropuerto de Lynn Lake</t>
  </si>
  <si>
    <t>YYL</t>
  </si>
  <si>
    <t>CYYL</t>
  </si>
  <si>
    <t>Aeropuerto de Castlegar</t>
  </si>
  <si>
    <t>YCG</t>
  </si>
  <si>
    <t>CYCG</t>
  </si>
  <si>
    <t>Aeropuerto Internacional de Cranbrook</t>
  </si>
  <si>
    <t>YXC</t>
  </si>
  <si>
    <t>CYXC</t>
  </si>
  <si>
    <t>Aeropuerto Internacional de Vancouver</t>
  </si>
  <si>
    <t>YVR</t>
  </si>
  <si>
    <t>CYVR</t>
  </si>
  <si>
    <t>Aeropuerto de Kamloops</t>
  </si>
  <si>
    <t>YKA</t>
  </si>
  <si>
    <t>CYKA</t>
  </si>
  <si>
    <t>Aeropuerto Internacional de Kelowna</t>
  </si>
  <si>
    <t>YLW</t>
  </si>
  <si>
    <t>CYLW</t>
  </si>
  <si>
    <t>Aeropuerto Internacional de Victoria</t>
  </si>
  <si>
    <t>YYJ</t>
  </si>
  <si>
    <t>CYYJ</t>
  </si>
  <si>
    <t>Aeropuerto Internacional de Abbotsford</t>
  </si>
  <si>
    <t>YXX</t>
  </si>
  <si>
    <t>CYXX</t>
  </si>
  <si>
    <t>Aeropuerto de Comox</t>
  </si>
  <si>
    <t>YQQ</t>
  </si>
  <si>
    <t>CYQQ</t>
  </si>
  <si>
    <t>Aeropuerto de Fort Saint John</t>
  </si>
  <si>
    <t>YXJ</t>
  </si>
  <si>
    <t>CYXJ</t>
  </si>
  <si>
    <t>Aeropuerto de Fort Nelson</t>
  </si>
  <si>
    <t>YYE</t>
  </si>
  <si>
    <t>CYYE</t>
  </si>
  <si>
    <t>Aeropuerto de Prince George</t>
  </si>
  <si>
    <t>YXS</t>
  </si>
  <si>
    <t>CYXS</t>
  </si>
  <si>
    <t>Aeropuerto de Dawson Creek</t>
  </si>
  <si>
    <t>YDQ</t>
  </si>
  <si>
    <t>CYDQ</t>
  </si>
  <si>
    <t>Aeropuerto de Campbell River</t>
  </si>
  <si>
    <t>YBL</t>
  </si>
  <si>
    <t>CYBL</t>
  </si>
  <si>
    <t>Aeropuerto de Terrace</t>
  </si>
  <si>
    <t>YXT</t>
  </si>
  <si>
    <t>CYXT</t>
  </si>
  <si>
    <t>Aeropuerto de Smithers</t>
  </si>
  <si>
    <t>YYD</t>
  </si>
  <si>
    <t>CYYD</t>
  </si>
  <si>
    <t>Aeropuerto de Boundary Bay</t>
  </si>
  <si>
    <t>YDT</t>
  </si>
  <si>
    <t>CZBB</t>
  </si>
  <si>
    <t>Aeropuerto de Dease Lake</t>
  </si>
  <si>
    <t>YDL</t>
  </si>
  <si>
    <t>CYDL</t>
  </si>
  <si>
    <t>Aeropuerto de Sault Ste. Marie</t>
  </si>
  <si>
    <t>YAM</t>
  </si>
  <si>
    <t>CYAM</t>
  </si>
  <si>
    <t>Aeropuerto de Sandspit</t>
  </si>
  <si>
    <t>YZP</t>
  </si>
  <si>
    <t>CYZP</t>
  </si>
  <si>
    <t>Aeropuerto de Prince Rupert</t>
  </si>
  <si>
    <t>YPR</t>
  </si>
  <si>
    <t>CYPR</t>
  </si>
  <si>
    <t>Aeropuerto Regional de Penticton</t>
  </si>
  <si>
    <t>YYF</t>
  </si>
  <si>
    <t>CYYF</t>
  </si>
  <si>
    <t>Aeropuerto de Nanaimo</t>
  </si>
  <si>
    <t>YCD</t>
  </si>
  <si>
    <t>CYCD</t>
  </si>
  <si>
    <t>Aeropuerto de Quesnel</t>
  </si>
  <si>
    <t>YQZ</t>
  </si>
  <si>
    <t>CYQZ</t>
  </si>
  <si>
    <t>Aeropuerto de Williams Lake</t>
  </si>
  <si>
    <t>YWL</t>
  </si>
  <si>
    <t>CYWL</t>
  </si>
  <si>
    <t>Aeropuerto de Masset</t>
  </si>
  <si>
    <t>Aeropuerto de Texada-Gillies</t>
  </si>
  <si>
    <t>YGB</t>
  </si>
  <si>
    <t>CYGB</t>
  </si>
  <si>
    <t>Aeropuerto de Mackenzie</t>
  </si>
  <si>
    <t>YZY</t>
  </si>
  <si>
    <t>CYZY</t>
  </si>
  <si>
    <t>Aeropuerto de Tofino</t>
  </si>
  <si>
    <t>YAZ</t>
  </si>
  <si>
    <t>CYAZ</t>
  </si>
  <si>
    <t>Aeropuerto de Port Hardy</t>
  </si>
  <si>
    <t>YZT</t>
  </si>
  <si>
    <t>CYZT</t>
  </si>
  <si>
    <t>Aeropuerto de Powell River</t>
  </si>
  <si>
    <t>YPW</t>
  </si>
  <si>
    <t>CYPW</t>
  </si>
  <si>
    <t>Aeropuerto de Charlottetown</t>
  </si>
  <si>
    <t>YYG</t>
  </si>
  <si>
    <t>CYYG</t>
  </si>
  <si>
    <t>Aeropuerto Internacional de Saskatoon John G. Diefenbaker</t>
  </si>
  <si>
    <t>YXE</t>
  </si>
  <si>
    <t>CYXE</t>
  </si>
  <si>
    <t>Aeropuerto Internacional de Regina</t>
  </si>
  <si>
    <t>YQR</t>
  </si>
  <si>
    <t>CYQR</t>
  </si>
  <si>
    <t>Aeropuerto de Prince Albert</t>
  </si>
  <si>
    <t>YPA</t>
  </si>
  <si>
    <t>CYPA</t>
  </si>
  <si>
    <t>Aeropuerto de La Ronge</t>
  </si>
  <si>
    <t>YVC</t>
  </si>
  <si>
    <t>CYVC</t>
  </si>
  <si>
    <t>Aeropuerto de Fond-du-Lac</t>
  </si>
  <si>
    <t>ZFD</t>
  </si>
  <si>
    <t>CZFD</t>
  </si>
  <si>
    <t>Aeropuerto de Stony Rapids</t>
  </si>
  <si>
    <t>YSF</t>
  </si>
  <si>
    <t>CYSF</t>
  </si>
  <si>
    <t>Aeropuerto de Points North</t>
  </si>
  <si>
    <t>YNL</t>
  </si>
  <si>
    <t>CYNL</t>
  </si>
  <si>
    <t>Aeropuerto de Wollaston Lake</t>
  </si>
  <si>
    <t>ZWL</t>
  </si>
  <si>
    <t>CZWL</t>
  </si>
  <si>
    <t>Aeropuerto de Uranium City</t>
  </si>
  <si>
    <t>YBE</t>
  </si>
  <si>
    <t>CYBE</t>
  </si>
  <si>
    <t>Aeropuerto de Grande Prairie</t>
  </si>
  <si>
    <t>YQU</t>
  </si>
  <si>
    <t>CYQU</t>
  </si>
  <si>
    <t>Aeropuerto Internacional de Calgary</t>
  </si>
  <si>
    <t>YYC</t>
  </si>
  <si>
    <t>CYYC</t>
  </si>
  <si>
    <t>Aeropuerto de Fort McMurray</t>
  </si>
  <si>
    <t>YMM</t>
  </si>
  <si>
    <t>CYMM</t>
  </si>
  <si>
    <t>Aeropuerto Internacional de Edmonton</t>
  </si>
  <si>
    <t>YEG</t>
  </si>
  <si>
    <t>CYEG</t>
  </si>
  <si>
    <t>Aeropuerto de Medicine Hat</t>
  </si>
  <si>
    <t>YXH</t>
  </si>
  <si>
    <t>CYXH</t>
  </si>
  <si>
    <t>Aeropuerto del Condado de Lethbridge</t>
  </si>
  <si>
    <t>YQL</t>
  </si>
  <si>
    <t>CYQL</t>
  </si>
  <si>
    <t>Aeropuerto de Lloydminster</t>
  </si>
  <si>
    <t>YLL</t>
  </si>
  <si>
    <t>CYLL</t>
  </si>
  <si>
    <t>Aeropuerto de Rainbow Lake</t>
  </si>
  <si>
    <t>YOP</t>
  </si>
  <si>
    <t>CYOP</t>
  </si>
  <si>
    <t>Aeropuerto de High Level</t>
  </si>
  <si>
    <t>YOJ</t>
  </si>
  <si>
    <t>CYOJ</t>
  </si>
  <si>
    <t>Aeropuerto de Edson</t>
  </si>
  <si>
    <t>YET</t>
  </si>
  <si>
    <t>CYET</t>
  </si>
  <si>
    <t>Aeropuerto de Peace River</t>
  </si>
  <si>
    <t>YPE</t>
  </si>
  <si>
    <t>CYPE</t>
  </si>
  <si>
    <t>Aeropuerto Internacional de San Juan de Terranova</t>
  </si>
  <si>
    <t>YYT</t>
  </si>
  <si>
    <t>CYYT</t>
  </si>
  <si>
    <t>Base Aérea Goose Bay</t>
  </si>
  <si>
    <t>YYR</t>
  </si>
  <si>
    <t>CYYR</t>
  </si>
  <si>
    <t>Aeropuerto Internacional de Gander</t>
  </si>
  <si>
    <t>YQX</t>
  </si>
  <si>
    <t>CYQX</t>
  </si>
  <si>
    <t>Aeropuerto de Deer Lake</t>
  </si>
  <si>
    <t>YDF</t>
  </si>
  <si>
    <t>CYDF</t>
  </si>
  <si>
    <t>Aeropuerto de Saint Anthony</t>
  </si>
  <si>
    <t>YAY</t>
  </si>
  <si>
    <t>CYAY</t>
  </si>
  <si>
    <t>Aeropuerto de Wabush</t>
  </si>
  <si>
    <t>YWK</t>
  </si>
  <si>
    <t>CYWK</t>
  </si>
  <si>
    <t>Aeropuerto Internacional de Stephenville</t>
  </si>
  <si>
    <t>YJT</t>
  </si>
  <si>
    <t>CYJT</t>
  </si>
  <si>
    <t>Aeropuerto de Churchill Falls</t>
  </si>
  <si>
    <t>ZUM</t>
  </si>
  <si>
    <t>CZUM</t>
  </si>
  <si>
    <t>Aeropuerto de Yellowknife</t>
  </si>
  <si>
    <t>YZF</t>
  </si>
  <si>
    <t>CYZF</t>
  </si>
  <si>
    <t>Aeropuerto de Fort Smith</t>
  </si>
  <si>
    <t>YSM</t>
  </si>
  <si>
    <t>CYSM</t>
  </si>
  <si>
    <t>Aeropuerto de Norman Wells</t>
  </si>
  <si>
    <t>YVQ</t>
  </si>
  <si>
    <t>CYVQ</t>
  </si>
  <si>
    <t>Aeropuerto de Inuvik</t>
  </si>
  <si>
    <t>YEV</t>
  </si>
  <si>
    <t>CYEV</t>
  </si>
  <si>
    <t>Aeropuerto de Hay River</t>
  </si>
  <si>
    <t>YHY</t>
  </si>
  <si>
    <t>CYHY</t>
  </si>
  <si>
    <t>Aeropuerto de Aklavik</t>
  </si>
  <si>
    <t>LAK</t>
  </si>
  <si>
    <t>CYKD</t>
  </si>
  <si>
    <t>Aeropuerto de Fort Simpson</t>
  </si>
  <si>
    <t>YFS</t>
  </si>
  <si>
    <t>CYFS</t>
  </si>
  <si>
    <t>Aeropuerto de Lutselk'e</t>
  </si>
  <si>
    <t>YSG</t>
  </si>
  <si>
    <t>CYLK</t>
  </si>
  <si>
    <t>Aeropuerto de Rae Lakes-Gameti</t>
  </si>
  <si>
    <t>YRA</t>
  </si>
  <si>
    <t>CYRA</t>
  </si>
  <si>
    <t>Aeropuerto de Ulukhaktok-Holman</t>
  </si>
  <si>
    <t>YHI</t>
  </si>
  <si>
    <t>CYHI</t>
  </si>
  <si>
    <t>Aeropuerto de Deline</t>
  </si>
  <si>
    <t>YWJ</t>
  </si>
  <si>
    <t>CYWJ</t>
  </si>
  <si>
    <t>Aeropuerto de Fort Good Hope</t>
  </si>
  <si>
    <t>YHG</t>
  </si>
  <si>
    <t>CYHG</t>
  </si>
  <si>
    <t>Aeropuerto de Fort McPherson</t>
  </si>
  <si>
    <t>ZFM</t>
  </si>
  <si>
    <t>CZFM</t>
  </si>
  <si>
    <t>Aeropuerto de Paulatuk</t>
  </si>
  <si>
    <t>YPC</t>
  </si>
  <si>
    <t>CYPC</t>
  </si>
  <si>
    <t>Aeropuerto de Sachs Harbour</t>
  </si>
  <si>
    <t>YSY</t>
  </si>
  <si>
    <t>CYSY</t>
  </si>
  <si>
    <t>Aeropuerto de Tuktoyaktuk-Gruben</t>
  </si>
  <si>
    <t>YUB</t>
  </si>
  <si>
    <t>CYUB</t>
  </si>
  <si>
    <t>Aeropuerto Internacional de Whitehorse Erik Nielsen</t>
  </si>
  <si>
    <t>YXY</t>
  </si>
  <si>
    <t>CYXY</t>
  </si>
  <si>
    <t>Aeropuerto de Old Crow</t>
  </si>
  <si>
    <t>YOC</t>
  </si>
  <si>
    <t>CYOC</t>
  </si>
  <si>
    <t>Aeropuerto de Dawson City</t>
  </si>
  <si>
    <t>YDA</t>
  </si>
  <si>
    <t>CYDA</t>
  </si>
  <si>
    <t>Aeropuerto de Iqaluit</t>
  </si>
  <si>
    <t>YFB</t>
  </si>
  <si>
    <t>CYFB</t>
  </si>
  <si>
    <t>Aeropuerto de Rankin Inlet</t>
  </si>
  <si>
    <t>YRT</t>
  </si>
  <si>
    <t>CYRT</t>
  </si>
  <si>
    <t>Aeropuerto de Cambridge Bay</t>
  </si>
  <si>
    <t>YCB</t>
  </si>
  <si>
    <t>Aeropuerto de Arviat</t>
  </si>
  <si>
    <t>YEK</t>
  </si>
  <si>
    <t>CYEK</t>
  </si>
  <si>
    <t>Aeropuerto de Baker Lake</t>
  </si>
  <si>
    <t>YBK</t>
  </si>
  <si>
    <t>CYBK</t>
  </si>
  <si>
    <t>Aeropuerto de Chesterfield Inlet</t>
  </si>
  <si>
    <t>YCS</t>
  </si>
  <si>
    <t>CYCS</t>
  </si>
  <si>
    <t>Aeropuerto de Churchill</t>
  </si>
  <si>
    <t>YYQ</t>
  </si>
  <si>
    <t>CYYQ</t>
  </si>
  <si>
    <t>Aeropuerto de Coral Harbour</t>
  </si>
  <si>
    <t>YZS</t>
  </si>
  <si>
    <t>CYZS</t>
  </si>
  <si>
    <t>Aeropuerto de Repulse Bay</t>
  </si>
  <si>
    <t>YUT</t>
  </si>
  <si>
    <t>CYUT</t>
  </si>
  <si>
    <t>Aeropuerto de Whale Cove</t>
  </si>
  <si>
    <t>YXN</t>
  </si>
  <si>
    <t>CYXN</t>
  </si>
  <si>
    <t>Aeropuerto de Gjoa Haven</t>
  </si>
  <si>
    <t>YHK</t>
  </si>
  <si>
    <t>CYHK</t>
  </si>
  <si>
    <t>Aeropuerto de Kugaaruk</t>
  </si>
  <si>
    <t>YBB</t>
  </si>
  <si>
    <t>CYBB</t>
  </si>
  <si>
    <t>Aeropuerto de Taloyoak</t>
  </si>
  <si>
    <t>YYH</t>
  </si>
  <si>
    <t>CYYH</t>
  </si>
  <si>
    <t>Aeropuerto de Kugluktuk</t>
  </si>
  <si>
    <t>YCO</t>
  </si>
  <si>
    <t>CYCO</t>
  </si>
  <si>
    <t>Aeropuerto de Cape Dorset</t>
  </si>
  <si>
    <t>YTE</t>
  </si>
  <si>
    <t>CYTE</t>
  </si>
  <si>
    <t>Aeropuerto de Clyde River</t>
  </si>
  <si>
    <t>YCY</t>
  </si>
  <si>
    <t>CYCY</t>
  </si>
  <si>
    <t>Aeropuerto de Hall Beach</t>
  </si>
  <si>
    <t>YUX</t>
  </si>
  <si>
    <t>CYUX</t>
  </si>
  <si>
    <t>Aeropuerto de Igloolik</t>
  </si>
  <si>
    <t>YGT</t>
  </si>
  <si>
    <t>CYGT</t>
  </si>
  <si>
    <t>Aeropuerto de Pangnirtung</t>
  </si>
  <si>
    <t>YXP</t>
  </si>
  <si>
    <t>CYXP</t>
  </si>
  <si>
    <t>Aeropuerto de Pond Inlet</t>
  </si>
  <si>
    <t>YIO</t>
  </si>
  <si>
    <t>CYIO</t>
  </si>
  <si>
    <t>Aeropuerto de Qikiqtarjuaq</t>
  </si>
  <si>
    <t>YVM</t>
  </si>
  <si>
    <t>CYVM</t>
  </si>
  <si>
    <t>Aeropuerto de Kimmirut</t>
  </si>
  <si>
    <t>YLC</t>
  </si>
  <si>
    <t>CYLC</t>
  </si>
  <si>
    <t>Aeropuerto de Nanisivik</t>
  </si>
  <si>
    <t>YSR</t>
  </si>
  <si>
    <t>CYSR</t>
  </si>
  <si>
    <t>Aeropuerto de Resolute Bay</t>
  </si>
  <si>
    <t>YRB</t>
  </si>
  <si>
    <t>CYRB</t>
  </si>
  <si>
    <t>Aeropuerto de Aupaluk</t>
  </si>
  <si>
    <t>YLA</t>
  </si>
  <si>
    <t>CYLA</t>
  </si>
  <si>
    <t>Aeropuerto de Grise Fiord</t>
  </si>
  <si>
    <t>YGZ</t>
  </si>
  <si>
    <t>CYGZ</t>
  </si>
  <si>
    <t>Aeropuerto de Sanikiluaq</t>
  </si>
  <si>
    <t>YSK</t>
  </si>
  <si>
    <t>CYSK</t>
  </si>
  <si>
    <t>Aeropuerto Internacional Birmingham-Shuttlesworth</t>
  </si>
  <si>
    <t>BHM</t>
  </si>
  <si>
    <t>KBHM</t>
  </si>
  <si>
    <t>Aeropuerto Regional de Dothan</t>
  </si>
  <si>
    <t>DHN</t>
  </si>
  <si>
    <t>KDHN</t>
  </si>
  <si>
    <t>Aeropuerto Internacional de Huntsville</t>
  </si>
  <si>
    <t>HSV</t>
  </si>
  <si>
    <t>KHSV</t>
  </si>
  <si>
    <t>Aeropuerto Regional de Mobile</t>
  </si>
  <si>
    <t>MOB</t>
  </si>
  <si>
    <t>KMOB</t>
  </si>
  <si>
    <t>Aeropuerto Regional de Montgomery</t>
  </si>
  <si>
    <t>MGM</t>
  </si>
  <si>
    <t>KMGM</t>
  </si>
  <si>
    <t>LHD</t>
  </si>
  <si>
    <t>PALH</t>
  </si>
  <si>
    <t>Base Lake Hood Seaplane</t>
  </si>
  <si>
    <t>MRI</t>
  </si>
  <si>
    <t>PAMR</t>
  </si>
  <si>
    <t>Merrill Field</t>
  </si>
  <si>
    <t>ANC</t>
  </si>
  <si>
    <t>PANC</t>
  </si>
  <si>
    <t>Aeropuerto Internacional Ted Stevens Anchorage</t>
  </si>
  <si>
    <t>ANI</t>
  </si>
  <si>
    <t>PANI</t>
  </si>
  <si>
    <t>Aeropuerto de Aniak</t>
  </si>
  <si>
    <t>BRW</t>
  </si>
  <si>
    <t>PABR</t>
  </si>
  <si>
    <t>Aeropuerto Wiley Post-Will Rogers Memorial</t>
  </si>
  <si>
    <t>BET</t>
  </si>
  <si>
    <t>PABE</t>
  </si>
  <si>
    <t>Aeropuerto de Bethel</t>
  </si>
  <si>
    <t>CDV</t>
  </si>
  <si>
    <t>PACV</t>
  </si>
  <si>
    <t>Aeropuerto Merle K. (Mudhole) Smith</t>
  </si>
  <si>
    <t>SCC</t>
  </si>
  <si>
    <t>PASC</t>
  </si>
  <si>
    <t>Aeropuerto de Deadhorse</t>
  </si>
  <si>
    <t>DLG</t>
  </si>
  <si>
    <t>PADL</t>
  </si>
  <si>
    <t>Aeropuerto de Dillingham</t>
  </si>
  <si>
    <t>FAI</t>
  </si>
  <si>
    <t>PAFA</t>
  </si>
  <si>
    <t>Aeropuerto Internacional de Fairbanks</t>
  </si>
  <si>
    <t>PAGA</t>
  </si>
  <si>
    <t>Aeropuerto Edward G. Pitka Sr.</t>
  </si>
  <si>
    <t>GST</t>
  </si>
  <si>
    <t>PAGS</t>
  </si>
  <si>
    <t>Aeropuerto de Gustavus</t>
  </si>
  <si>
    <t>HOM</t>
  </si>
  <si>
    <t>PAHO</t>
  </si>
  <si>
    <t>Aeropuerto de Homer</t>
  </si>
  <si>
    <t>HNH</t>
  </si>
  <si>
    <t>PAOH</t>
  </si>
  <si>
    <t>Aeropuerto de Hoonah</t>
  </si>
  <si>
    <t>JNU</t>
  </si>
  <si>
    <t>PAJN</t>
  </si>
  <si>
    <t>Aeropuerto Internacional de Juneau</t>
  </si>
  <si>
    <t>ENA</t>
  </si>
  <si>
    <t>PAEN</t>
  </si>
  <si>
    <t>Aeropuerto Municipal de Kenai</t>
  </si>
  <si>
    <t>KTN</t>
  </si>
  <si>
    <t>PAKT</t>
  </si>
  <si>
    <t>Aeropuerto Internacional de Ketchikan</t>
  </si>
  <si>
    <t>AKN</t>
  </si>
  <si>
    <t>PAKN</t>
  </si>
  <si>
    <t>Aeropuerto de King Salmon</t>
  </si>
  <si>
    <t>ADQ</t>
  </si>
  <si>
    <t>PADQ</t>
  </si>
  <si>
    <t>Aeropuerto de Kodiak</t>
  </si>
  <si>
    <t>OTZ</t>
  </si>
  <si>
    <t>PAOT</t>
  </si>
  <si>
    <t>Aeropuerto Ralph Wien Memorial</t>
  </si>
  <si>
    <t>OME</t>
  </si>
  <si>
    <t>PAOM</t>
  </si>
  <si>
    <t>Aeropuerto de Nome</t>
  </si>
  <si>
    <t>PSG</t>
  </si>
  <si>
    <t>PAPG</t>
  </si>
  <si>
    <t>Aeropuerto Petersburg James A. Johnson</t>
  </si>
  <si>
    <t>SIT</t>
  </si>
  <si>
    <t>PASI</t>
  </si>
  <si>
    <t>Aeropuerto Sitka Rocky Gutierrez</t>
  </si>
  <si>
    <t>DUT</t>
  </si>
  <si>
    <t>PADU</t>
  </si>
  <si>
    <t>Aeropuerto de Unalaska (Aeropuerto Tom Madsen)</t>
  </si>
  <si>
    <t>VDZ</t>
  </si>
  <si>
    <t>PAVD</t>
  </si>
  <si>
    <t>Aeropuerto de Valdez (Pioneer Field)</t>
  </si>
  <si>
    <t>WRG</t>
  </si>
  <si>
    <t>PAWG</t>
  </si>
  <si>
    <t>Aeropuerto de Wrangell</t>
  </si>
  <si>
    <t>YAK</t>
  </si>
  <si>
    <t>PAYA</t>
  </si>
  <si>
    <t>Aeropuerto de Yakutat</t>
  </si>
  <si>
    <t>IFP</t>
  </si>
  <si>
    <t>KIFP</t>
  </si>
  <si>
    <t>Aeropuerto Internacional de Laughlin/Bullhead</t>
  </si>
  <si>
    <t>FLG</t>
  </si>
  <si>
    <t>KFLG</t>
  </si>
  <si>
    <t>Aeropuerto Flagstaff Pulliam</t>
  </si>
  <si>
    <t>GCN</t>
  </si>
  <si>
    <t>KGCN</t>
  </si>
  <si>
    <t>Aeropuerto Grand Canyon National Park</t>
  </si>
  <si>
    <t>PGA</t>
  </si>
  <si>
    <t>KPGA</t>
  </si>
  <si>
    <t>Aeropuerto Municipal de Page</t>
  </si>
  <si>
    <t>PHX</t>
  </si>
  <si>
    <t>KPHX</t>
  </si>
  <si>
    <t>Aeropuerto Internacional de Phoenix Sky Harbor</t>
  </si>
  <si>
    <t>TUS</t>
  </si>
  <si>
    <t>KTUS</t>
  </si>
  <si>
    <t>Aeropuerto Internacional de Tucson</t>
  </si>
  <si>
    <t>YUM</t>
  </si>
  <si>
    <t>KYUM</t>
  </si>
  <si>
    <t>Aeropuerto Internacional de Yuma / MCAS Yuma</t>
  </si>
  <si>
    <t>XNA</t>
  </si>
  <si>
    <t>KXNA</t>
  </si>
  <si>
    <t>Aeropuerto Regional del Noroeste de Arkansas</t>
  </si>
  <si>
    <t>LIT</t>
  </si>
  <si>
    <t>KLIT</t>
  </si>
  <si>
    <t>Aeropuerto Nacional de Little Rock</t>
  </si>
  <si>
    <t>FSM</t>
  </si>
  <si>
    <t>Aeropuerto Regional de Fort Smith</t>
  </si>
  <si>
    <t>Aeropuerto Regional de Tezarkana</t>
  </si>
  <si>
    <t>ACV</t>
  </si>
  <si>
    <t>KACV</t>
  </si>
  <si>
    <t>Aeropuerto de Arcata</t>
  </si>
  <si>
    <t>BFL</t>
  </si>
  <si>
    <t>KBFL</t>
  </si>
  <si>
    <t>Aeropuerto Meadows Field</t>
  </si>
  <si>
    <t>BUR</t>
  </si>
  <si>
    <t>KBUR</t>
  </si>
  <si>
    <t>Aeropuerto Bob Hope</t>
  </si>
  <si>
    <t>CRQ</t>
  </si>
  <si>
    <t>KCRQ</t>
  </si>
  <si>
    <t>Aeropuerto McClellan-Palomar</t>
  </si>
  <si>
    <t>CIC</t>
  </si>
  <si>
    <t>KCIC</t>
  </si>
  <si>
    <t>Aeropuerto Municipal de Chico</t>
  </si>
  <si>
    <t>CEC</t>
  </si>
  <si>
    <t>KCEC</t>
  </si>
  <si>
    <t>Aeropuerto del Condado de Del Norte (Jack McNamara Field)</t>
  </si>
  <si>
    <t>FAT</t>
  </si>
  <si>
    <t>KFAT</t>
  </si>
  <si>
    <t>Aeropuerto Internacional Fresno Yosemite</t>
  </si>
  <si>
    <t>IPL</t>
  </si>
  <si>
    <t>KIPL</t>
  </si>
  <si>
    <t>Aeropuerto del Condado de Imperial</t>
  </si>
  <si>
    <t>IYK</t>
  </si>
  <si>
    <t>KIYK</t>
  </si>
  <si>
    <t>Aeropuerto de Inyokern</t>
  </si>
  <si>
    <t>LGB</t>
  </si>
  <si>
    <t>KLGB</t>
  </si>
  <si>
    <t>Aeropuerto de Long Beach (Daugherty Field)</t>
  </si>
  <si>
    <t>LAX</t>
  </si>
  <si>
    <t>KLAX</t>
  </si>
  <si>
    <t>Aeropuerto Internacional de Los Ángeles</t>
  </si>
  <si>
    <t>MOD</t>
  </si>
  <si>
    <t>KMOD</t>
  </si>
  <si>
    <t>Aeropuerto de la ciudad-condado de Modesto (Harry Sham Field)</t>
  </si>
  <si>
    <t>MRY</t>
  </si>
  <si>
    <t>KMRY</t>
  </si>
  <si>
    <t>Aeropuerto de la Península de Monterey</t>
  </si>
  <si>
    <t>OAK</t>
  </si>
  <si>
    <t>KOAK</t>
  </si>
  <si>
    <t>Aeropuerto Internacional de Oakland</t>
  </si>
  <si>
    <t>ONT</t>
  </si>
  <si>
    <t>KONT</t>
  </si>
  <si>
    <t>Aeropuerto Internacional de Ontario</t>
  </si>
  <si>
    <t>OXR</t>
  </si>
  <si>
    <t>KOXR</t>
  </si>
  <si>
    <t>Aeropuerto de Oxnard</t>
  </si>
  <si>
    <t>PSP</t>
  </si>
  <si>
    <t>KPSP</t>
  </si>
  <si>
    <t>Aeropuerto Internacional de Palm Springs</t>
  </si>
  <si>
    <t>RDD</t>
  </si>
  <si>
    <t>KRDD</t>
  </si>
  <si>
    <t>Aeropuerto Municipal de Redding</t>
  </si>
  <si>
    <t>SMF</t>
  </si>
  <si>
    <t>KSMF</t>
  </si>
  <si>
    <t>Aeropuerto Internacional de Sacramento</t>
  </si>
  <si>
    <t>SAN</t>
  </si>
  <si>
    <t>KSAN</t>
  </si>
  <si>
    <t>Aeropuerto Internacional de San Diego</t>
  </si>
  <si>
    <t>SFO</t>
  </si>
  <si>
    <t>KSFO</t>
  </si>
  <si>
    <t>Aeropuerto Internacional de San Francisco</t>
  </si>
  <si>
    <t>SJC</t>
  </si>
  <si>
    <t>KSJC</t>
  </si>
  <si>
    <t>Aeropuerto Internacional Norman Y. Mineta San José</t>
  </si>
  <si>
    <t>SBP</t>
  </si>
  <si>
    <t>KSBP</t>
  </si>
  <si>
    <t>Aeropuerto Regional del Condado de Luis Obispo (McChesney Field)</t>
  </si>
  <si>
    <t>SNA</t>
  </si>
  <si>
    <t>KSNA</t>
  </si>
  <si>
    <t>Aeropuerto John Wayne (anteriormente como el Aeropuerto del Condado de Orange)</t>
  </si>
  <si>
    <t>SBA</t>
  </si>
  <si>
    <t>KSBA</t>
  </si>
  <si>
    <t>Aeropuerto Municipal de Santa Bárbara</t>
  </si>
  <si>
    <t>SMX</t>
  </si>
  <si>
    <t>KSMX</t>
  </si>
  <si>
    <t>Aeropuerto Público de Santa María (Capt G. Allan Hancock Field)</t>
  </si>
  <si>
    <t>SCK</t>
  </si>
  <si>
    <t>KSCK</t>
  </si>
  <si>
    <t>Aeropuerto Metropolitano de Stockton</t>
  </si>
  <si>
    <t>VCV</t>
  </si>
  <si>
    <t>KVCV</t>
  </si>
  <si>
    <t>Aeropuerto de Logística del Sur de California</t>
  </si>
  <si>
    <t>AVL</t>
  </si>
  <si>
    <t>KAVL</t>
  </si>
  <si>
    <t>Aeropuerto Regional de Asheville</t>
  </si>
  <si>
    <t>KCLT</t>
  </si>
  <si>
    <t>Aeropuerto Internacional de Charlotte/Douglas</t>
  </si>
  <si>
    <t>FAY</t>
  </si>
  <si>
    <t>KFAY</t>
  </si>
  <si>
    <t>Aeropuerto Regional de Fayetteville (Grannis Field)</t>
  </si>
  <si>
    <t>GSO</t>
  </si>
  <si>
    <t>KGSO</t>
  </si>
  <si>
    <t>Aeropuerto Internacional Piedmont Triad</t>
  </si>
  <si>
    <t>PGV</t>
  </si>
  <si>
    <t>KPGV</t>
  </si>
  <si>
    <t>Aeropuerto de Pitt-Greenville</t>
  </si>
  <si>
    <t>OAJ</t>
  </si>
  <si>
    <t>KOAJ</t>
  </si>
  <si>
    <t>Aeropuerto Albert J. Ellis</t>
  </si>
  <si>
    <t>EWN</t>
  </si>
  <si>
    <t>KEWN</t>
  </si>
  <si>
    <t>Aeropuerto Regional del Condado de Craven</t>
  </si>
  <si>
    <t>RDU</t>
  </si>
  <si>
    <t>KRDU</t>
  </si>
  <si>
    <t>Aeropuerto Internacional de Raleigh-Durham</t>
  </si>
  <si>
    <t>KILM</t>
  </si>
  <si>
    <t>Aeropuerto Internacional de Wilmington</t>
  </si>
  <si>
    <t>CHS</t>
  </si>
  <si>
    <t>KCHS</t>
  </si>
  <si>
    <t>Aeropuerto Internacional de Charleston / Charleston AFB</t>
  </si>
  <si>
    <t>CAE</t>
  </si>
  <si>
    <t>KCAE</t>
  </si>
  <si>
    <t>Aeropuerto Metropolitano de Columbia</t>
  </si>
  <si>
    <t>FLO</t>
  </si>
  <si>
    <t>KFLO</t>
  </si>
  <si>
    <t>Aeropuerto Regional de Florence</t>
  </si>
  <si>
    <t>GSP</t>
  </si>
  <si>
    <t>KGSP</t>
  </si>
  <si>
    <t>Aeropuerto Internacional de Greenville-Spartanburg</t>
  </si>
  <si>
    <t>HXD</t>
  </si>
  <si>
    <t>KHXD</t>
  </si>
  <si>
    <t>Aeropuerto de Hilton Head</t>
  </si>
  <si>
    <t>MYR</t>
  </si>
  <si>
    <t>KMYR</t>
  </si>
  <si>
    <t>Aeropuerto Internacional de Myrtle Beach</t>
  </si>
  <si>
    <t>ASE</t>
  </si>
  <si>
    <t>KASE</t>
  </si>
  <si>
    <t>Aeropuerto del Condado de Aspen-Pitkin</t>
  </si>
  <si>
    <t>COS</t>
  </si>
  <si>
    <t>KCOS</t>
  </si>
  <si>
    <t>Aeropuerto Municipal de Colorado Springs</t>
  </si>
  <si>
    <t>DEN</t>
  </si>
  <si>
    <t>KDEN</t>
  </si>
  <si>
    <t>Aeropuerto Internacional de Denver</t>
  </si>
  <si>
    <t>DRO</t>
  </si>
  <si>
    <t>KDRO</t>
  </si>
  <si>
    <t>Aeropuerto del Condado de Durango-La Plata</t>
  </si>
  <si>
    <t>EGE</t>
  </si>
  <si>
    <t>KEGE</t>
  </si>
  <si>
    <t>Aeropuerto Regional del Condado de Eagle</t>
  </si>
  <si>
    <t>GJT</t>
  </si>
  <si>
    <t>KGJT</t>
  </si>
  <si>
    <t>Aeropuerto Regional de Grand Junction</t>
  </si>
  <si>
    <t>GUC</t>
  </si>
  <si>
    <t>KGUC</t>
  </si>
  <si>
    <t>Aeropuerto Regional de Gunnison-Crested Butte</t>
  </si>
  <si>
    <t>HDN</t>
  </si>
  <si>
    <t>KHDN</t>
  </si>
  <si>
    <t>Aeropuerto Regional de Yampa Valley</t>
  </si>
  <si>
    <t>MTJ</t>
  </si>
  <si>
    <t>KMTJ</t>
  </si>
  <si>
    <t>Aeropuerto Regional de Montrose</t>
  </si>
  <si>
    <t>KTEX</t>
  </si>
  <si>
    <t>Aeropuerto Regional de Telluride</t>
  </si>
  <si>
    <t>HVN</t>
  </si>
  <si>
    <t>KHVN</t>
  </si>
  <si>
    <t>Aeropuerto de Tweed-New Haven</t>
  </si>
  <si>
    <t>BDL</t>
  </si>
  <si>
    <t>KBDL</t>
  </si>
  <si>
    <t>Aeropuerto Internacional Bradley</t>
  </si>
  <si>
    <t>BIS</t>
  </si>
  <si>
    <t>KBIS</t>
  </si>
  <si>
    <t>Aeropuerto Municipal de Bismarck</t>
  </si>
  <si>
    <t>FAR</t>
  </si>
  <si>
    <t>KFAR</t>
  </si>
  <si>
    <t>Aeropuerto Internacional Hector</t>
  </si>
  <si>
    <t>GFK</t>
  </si>
  <si>
    <t>KGFK</t>
  </si>
  <si>
    <t>Aeropuerto Internacional de Grand Forks</t>
  </si>
  <si>
    <t>MOT</t>
  </si>
  <si>
    <t>KMOT</t>
  </si>
  <si>
    <t>Aeropuerto Internacional de Minot</t>
  </si>
  <si>
    <t>KABR</t>
  </si>
  <si>
    <t>Aeropuerto Regional de Aberdeen</t>
  </si>
  <si>
    <t>PIR</t>
  </si>
  <si>
    <t>KPIR</t>
  </si>
  <si>
    <t>Aeropuerto Regional de Pierre</t>
  </si>
  <si>
    <t>RAP</t>
  </si>
  <si>
    <t>KRAP</t>
  </si>
  <si>
    <t>Aeropuerto Regional de Rapid City</t>
  </si>
  <si>
    <t>FSD</t>
  </si>
  <si>
    <t>KFSD</t>
  </si>
  <si>
    <t>Aeropuerto Regional de Sioux Falls</t>
  </si>
  <si>
    <t>GED</t>
  </si>
  <si>
    <t>KGED</t>
  </si>
  <si>
    <t>Aeropuerto del Condado de Sussex</t>
  </si>
  <si>
    <t>EVY</t>
  </si>
  <si>
    <t>KEVY</t>
  </si>
  <si>
    <t>Aeropuerto Summit</t>
  </si>
  <si>
    <t>ILG</t>
  </si>
  <si>
    <t>KILG</t>
  </si>
  <si>
    <t>Aeropuerto de Wilmington</t>
  </si>
  <si>
    <t>DAB</t>
  </si>
  <si>
    <t>KDAB</t>
  </si>
  <si>
    <t>Aeropuerto Internacional de Daytona Beach</t>
  </si>
  <si>
    <t>FLL</t>
  </si>
  <si>
    <t>KFLL</t>
  </si>
  <si>
    <t>Aeropuerto Internacional Fort Lauderdale-Hollywood</t>
  </si>
  <si>
    <t>RSW</t>
  </si>
  <si>
    <t>KRSW</t>
  </si>
  <si>
    <t>Aeropuerto Internacional Southwest Florida</t>
  </si>
  <si>
    <t>GNV</t>
  </si>
  <si>
    <t>KGNV</t>
  </si>
  <si>
    <t>Aeropuerto Regional de Gainesville</t>
  </si>
  <si>
    <t>JAX</t>
  </si>
  <si>
    <t>KJAX</t>
  </si>
  <si>
    <t>Aeropuerto Internacional de Jacksonville</t>
  </si>
  <si>
    <t>EYW</t>
  </si>
  <si>
    <t>KEYW</t>
  </si>
  <si>
    <t>Aeropuerto Internacional de Cayo Hueso</t>
  </si>
  <si>
    <t>MLB</t>
  </si>
  <si>
    <t>KMLB</t>
  </si>
  <si>
    <t>MIA</t>
  </si>
  <si>
    <t>KMIA</t>
  </si>
  <si>
    <t>Aeropuerto Internacional de Miami</t>
  </si>
  <si>
    <t>APF</t>
  </si>
  <si>
    <t>KAPF</t>
  </si>
  <si>
    <t>Aeropuerto Municipal de Naples</t>
  </si>
  <si>
    <t>MCO</t>
  </si>
  <si>
    <t>KMCO</t>
  </si>
  <si>
    <t>Aeropuerto Internacional de Orlando (McCoy Field)</t>
  </si>
  <si>
    <t>SFB</t>
  </si>
  <si>
    <t>KSFB</t>
  </si>
  <si>
    <t>Aeropuerto Internacional Orlando Sanford</t>
  </si>
  <si>
    <t>PFN</t>
  </si>
  <si>
    <t>KPFN</t>
  </si>
  <si>
    <t>Aeropuerto Internacional de Panama City-Condado de Bay</t>
  </si>
  <si>
    <t>PNS</t>
  </si>
  <si>
    <t>KPNS</t>
  </si>
  <si>
    <t>Aeropuerto Regional de Pensacola</t>
  </si>
  <si>
    <t>SRQ</t>
  </si>
  <si>
    <t>KSRQ</t>
  </si>
  <si>
    <t>Aeropuerto Internacional de Sarasota-Bradenton</t>
  </si>
  <si>
    <t>PIE</t>
  </si>
  <si>
    <t>KPIE</t>
  </si>
  <si>
    <t>Aeropuerto Internacional de St. Petersburg-Clearwater</t>
  </si>
  <si>
    <t>KTLH</t>
  </si>
  <si>
    <t>Aeropuerto Regional de Tallahassee</t>
  </si>
  <si>
    <t>TPA</t>
  </si>
  <si>
    <t>KTPA</t>
  </si>
  <si>
    <t>Aeropuerto Internacional de Tampa</t>
  </si>
  <si>
    <t>VPS</t>
  </si>
  <si>
    <t>KVPS</t>
  </si>
  <si>
    <t>Aeropuerto Regional Okaloosa / Eglin Air Force Base</t>
  </si>
  <si>
    <t>PBI</t>
  </si>
  <si>
    <t>KPBI</t>
  </si>
  <si>
    <t>Aeropuerto Internacional de Palm Beach</t>
  </si>
  <si>
    <t>ABY</t>
  </si>
  <si>
    <t>KABY</t>
  </si>
  <si>
    <t>Aeropuerto Regional del Suroeste de Georgia</t>
  </si>
  <si>
    <t>AHN</t>
  </si>
  <si>
    <t>KAHN</t>
  </si>
  <si>
    <t>Aeropuerto de Athens-Ben Epps</t>
  </si>
  <si>
    <t>ATL</t>
  </si>
  <si>
    <t>KATL</t>
  </si>
  <si>
    <t>Aeropuerto Internacional Hartsfield-Jackson</t>
  </si>
  <si>
    <t>AGS</t>
  </si>
  <si>
    <t>KAGS</t>
  </si>
  <si>
    <t>Aeropuerto Regional de Augusta</t>
  </si>
  <si>
    <t>BQK</t>
  </si>
  <si>
    <t>KBQK</t>
  </si>
  <si>
    <t>Aeropuerto Brunswick Golden Isles</t>
  </si>
  <si>
    <t>CSG</t>
  </si>
  <si>
    <t>KCSG</t>
  </si>
  <si>
    <t>Aeropuerto Metropolitano de Columbus</t>
  </si>
  <si>
    <t>MCN</t>
  </si>
  <si>
    <t>KMCN</t>
  </si>
  <si>
    <t>Aeropuerto Regional del Centro de Georgia</t>
  </si>
  <si>
    <t>SAV</t>
  </si>
  <si>
    <t>KSAV</t>
  </si>
  <si>
    <t>Aeropuerto Internacional de Savannah/Hilton Head</t>
  </si>
  <si>
    <t>VLD</t>
  </si>
  <si>
    <t>KVLD</t>
  </si>
  <si>
    <t>Aeropuerto Regional de Valdosta</t>
  </si>
  <si>
    <t>HNL</t>
  </si>
  <si>
    <t>PHNL</t>
  </si>
  <si>
    <t>Honolulú</t>
  </si>
  <si>
    <t>OGG</t>
  </si>
  <si>
    <t>PHOG</t>
  </si>
  <si>
    <t>Kahului</t>
  </si>
  <si>
    <t>KOA</t>
  </si>
  <si>
    <t>Kailua-Kona</t>
  </si>
  <si>
    <t>PHTO</t>
  </si>
  <si>
    <t>Hilo</t>
  </si>
  <si>
    <t>LIH</t>
  </si>
  <si>
    <t>PHLI</t>
  </si>
  <si>
    <t>Lihue</t>
  </si>
  <si>
    <t>HNM</t>
  </si>
  <si>
    <t>PHHN</t>
  </si>
  <si>
    <t>Hana</t>
  </si>
  <si>
    <t>MKK</t>
  </si>
  <si>
    <t>PHMK</t>
  </si>
  <si>
    <t>Kaunakakai</t>
  </si>
  <si>
    <t>LNY</t>
  </si>
  <si>
    <t>PHNY</t>
  </si>
  <si>
    <t>Lanai City</t>
  </si>
  <si>
    <t>JHM</t>
  </si>
  <si>
    <t>PHJH</t>
  </si>
  <si>
    <t>Kapalua</t>
  </si>
  <si>
    <t>BOI</t>
  </si>
  <si>
    <t>KBOI</t>
  </si>
  <si>
    <t>Terminal Aérea de Boise (Gowen Field)</t>
  </si>
  <si>
    <t>SUN</t>
  </si>
  <si>
    <t>KSUN</t>
  </si>
  <si>
    <t>Aeropuerto Memorial Friedman</t>
  </si>
  <si>
    <t>IDA</t>
  </si>
  <si>
    <t>KIDA</t>
  </si>
  <si>
    <t>Aeropuerto Regional de Idaho (Fanning Field)</t>
  </si>
  <si>
    <t>LWS</t>
  </si>
  <si>
    <t>KLWS</t>
  </si>
  <si>
    <t>Aeropuerto del Condado de Lewiston-Nez Perce</t>
  </si>
  <si>
    <t>PIH</t>
  </si>
  <si>
    <t>KPIH</t>
  </si>
  <si>
    <t>Aeropuerto Regional de Pocatello</t>
  </si>
  <si>
    <t>TWF</t>
  </si>
  <si>
    <t>KTWF</t>
  </si>
  <si>
    <t>Aeropuerto Regional Magic Valley (Joslin Field)</t>
  </si>
  <si>
    <t>BMI</t>
  </si>
  <si>
    <t>KBMI</t>
  </si>
  <si>
    <t>Aeropuerto Regional Central Illinois</t>
  </si>
  <si>
    <t>CMI</t>
  </si>
  <si>
    <t>KCMI</t>
  </si>
  <si>
    <t>Aeropuerto Universidad de Illinois - Willard</t>
  </si>
  <si>
    <t>ORD</t>
  </si>
  <si>
    <t>KORD</t>
  </si>
  <si>
    <t>Aeropuerto Internacional O'Hare</t>
  </si>
  <si>
    <t>MDW</t>
  </si>
  <si>
    <t>KMDW</t>
  </si>
  <si>
    <t>Aeropuerto Internacional Midway</t>
  </si>
  <si>
    <t>DEC</t>
  </si>
  <si>
    <t>KDEC</t>
  </si>
  <si>
    <t>Aeropuerto de Decatur</t>
  </si>
  <si>
    <t>MWA</t>
  </si>
  <si>
    <t>KMWA</t>
  </si>
  <si>
    <t>Aeropuerto Regional del Condado de Williamson</t>
  </si>
  <si>
    <t>MLI</t>
  </si>
  <si>
    <t>KMLI</t>
  </si>
  <si>
    <t>Aeropuerto Internacional Quad City</t>
  </si>
  <si>
    <t>PIA</t>
  </si>
  <si>
    <t>KPIA</t>
  </si>
  <si>
    <t>Aeropuerto Internacional de Peoría</t>
  </si>
  <si>
    <t>UIN</t>
  </si>
  <si>
    <t>KUIN</t>
  </si>
  <si>
    <t>Aeropuerto Regional de Quincy (Baldwin Field)</t>
  </si>
  <si>
    <t>SPI</t>
  </si>
  <si>
    <t>KSPI</t>
  </si>
  <si>
    <t>Aeropuerto Abraham Lincoln Capital</t>
  </si>
  <si>
    <t>EVV</t>
  </si>
  <si>
    <t>KEVV</t>
  </si>
  <si>
    <t>Aeropuerto Regional de Evansville</t>
  </si>
  <si>
    <t>FWA</t>
  </si>
  <si>
    <t>KFWA</t>
  </si>
  <si>
    <t>Aeropuerto Internacional de Fort Wayne</t>
  </si>
  <si>
    <t>IND</t>
  </si>
  <si>
    <t>KIND</t>
  </si>
  <si>
    <t>Aeropuerto Internacional de Indianápolis</t>
  </si>
  <si>
    <t>LAF</t>
  </si>
  <si>
    <t>KLAF</t>
  </si>
  <si>
    <t>Aeropuerto Universidad Purdue</t>
  </si>
  <si>
    <t>SBN</t>
  </si>
  <si>
    <t>KSBN</t>
  </si>
  <si>
    <t>Aeropuerto Regional de South Bend</t>
  </si>
  <si>
    <t>CID</t>
  </si>
  <si>
    <t>KCID</t>
  </si>
  <si>
    <t>Aeropuerto The Eastern Iowa</t>
  </si>
  <si>
    <t>DSM</t>
  </si>
  <si>
    <t>KDSM</t>
  </si>
  <si>
    <t>Aeropuerto Internacional de Des Moines</t>
  </si>
  <si>
    <t>DBQ</t>
  </si>
  <si>
    <t>KDBQ</t>
  </si>
  <si>
    <t>Aeropuerto Regional de Dubuque Regional</t>
  </si>
  <si>
    <t>MCW</t>
  </si>
  <si>
    <t>KMCW</t>
  </si>
  <si>
    <t>Aeropuerto Municipal de Mason City</t>
  </si>
  <si>
    <t>SUX</t>
  </si>
  <si>
    <t>KSUX</t>
  </si>
  <si>
    <t>Aeropuerto de Sioux Gateway (Col. Bud Day Field)</t>
  </si>
  <si>
    <t>ALO</t>
  </si>
  <si>
    <t>KALO</t>
  </si>
  <si>
    <t>Aeropuerto Regional de Waterloo</t>
  </si>
  <si>
    <t>GCK</t>
  </si>
  <si>
    <t>KGCK</t>
  </si>
  <si>
    <t>Aeropuerto Regional de Garden City</t>
  </si>
  <si>
    <t>MHK</t>
  </si>
  <si>
    <t>KMHK</t>
  </si>
  <si>
    <t>Aeropuerto Regional de Manhattan</t>
  </si>
  <si>
    <t>FOE</t>
  </si>
  <si>
    <t>KFOE</t>
  </si>
  <si>
    <t>Forbes Field</t>
  </si>
  <si>
    <t>ICT</t>
  </si>
  <si>
    <t>KICT</t>
  </si>
  <si>
    <t>Aeropuerto Nacional de Wichita-Dwight D. Eisenhower</t>
  </si>
  <si>
    <t>CVG</t>
  </si>
  <si>
    <t>KCVG</t>
  </si>
  <si>
    <t>Aeropuerto Internacional de Cincinnati/Norte de Kentucky</t>
  </si>
  <si>
    <t>LEX</t>
  </si>
  <si>
    <t>KLEX</t>
  </si>
  <si>
    <t>Aeropuerto Blue Grass</t>
  </si>
  <si>
    <t>SDF</t>
  </si>
  <si>
    <t>KSDF</t>
  </si>
  <si>
    <t>Aeropuerto Internacional de Louisville (Standiford Field)</t>
  </si>
  <si>
    <t>PAH</t>
  </si>
  <si>
    <t>KPAH</t>
  </si>
  <si>
    <t>Aeropuerto Regional Barkley</t>
  </si>
  <si>
    <t>AEX</t>
  </si>
  <si>
    <t>KAEX</t>
  </si>
  <si>
    <t>Aeropuerto Internacional de Alexandria</t>
  </si>
  <si>
    <t>BTR</t>
  </si>
  <si>
    <t>KBTR</t>
  </si>
  <si>
    <t>Aeropuerto Metropolitano de Baton Rouge (Ryan Field)</t>
  </si>
  <si>
    <t>LFT</t>
  </si>
  <si>
    <t>KLFT</t>
  </si>
  <si>
    <t>Aeropuerto Regional de Lafayette</t>
  </si>
  <si>
    <t>LCH</t>
  </si>
  <si>
    <t>KLCH</t>
  </si>
  <si>
    <t>Aeropuerto Regional de Lake Charles</t>
  </si>
  <si>
    <t>MLU</t>
  </si>
  <si>
    <t>KMLU</t>
  </si>
  <si>
    <t>Aeropuerto Regional de Monroe</t>
  </si>
  <si>
    <t>MSY</t>
  </si>
  <si>
    <t>KMSY</t>
  </si>
  <si>
    <t>Aeropuerto Internacional Louis Armstrong</t>
  </si>
  <si>
    <t>SHV</t>
  </si>
  <si>
    <t>KSHV</t>
  </si>
  <si>
    <t>Aeropuerto Regional de Shreveport</t>
  </si>
  <si>
    <t>BGR</t>
  </si>
  <si>
    <t>KBGR</t>
  </si>
  <si>
    <t>Aeropuerto Internacional de Bangor</t>
  </si>
  <si>
    <t>BHB</t>
  </si>
  <si>
    <t>KBHB</t>
  </si>
  <si>
    <t>Aeropuerto Condado de Hancock-Bar Harbor</t>
  </si>
  <si>
    <t>PWM</t>
  </si>
  <si>
    <t>KPWM</t>
  </si>
  <si>
    <t>Jetport Internacional de Portland</t>
  </si>
  <si>
    <t>PQI</t>
  </si>
  <si>
    <t>KPQI</t>
  </si>
  <si>
    <t>Aeropuerto Regional del Norte de Maine en Presque Isle</t>
  </si>
  <si>
    <t>RKD</t>
  </si>
  <si>
    <t>KRKD</t>
  </si>
  <si>
    <t>Aeropuerto Regional del Condado de Knox</t>
  </si>
  <si>
    <t>BWI</t>
  </si>
  <si>
    <t>KBWI</t>
  </si>
  <si>
    <t>Aeropuerto Internacional de Baltimore-Washington</t>
  </si>
  <si>
    <t>HGR</t>
  </si>
  <si>
    <t>KHGR</t>
  </si>
  <si>
    <t>Aeropuerto Regional de Hagerstown (Richard A. Henson Field)</t>
  </si>
  <si>
    <t>SBY</t>
  </si>
  <si>
    <t>KSBY</t>
  </si>
  <si>
    <t>Aeropuerto Regional Salisbury-Ocean City Wicomico</t>
  </si>
  <si>
    <t>BED</t>
  </si>
  <si>
    <t>KBED</t>
  </si>
  <si>
    <t>BOS</t>
  </si>
  <si>
    <t>KBOS</t>
  </si>
  <si>
    <t>Aeropuerto Internacional Gen. Edward Lawrence Logan</t>
  </si>
  <si>
    <t>HYA</t>
  </si>
  <si>
    <t>KHYA</t>
  </si>
  <si>
    <t>Aeropuerto Municipal Barnstable (Boardman/Polando Field)</t>
  </si>
  <si>
    <t>ACK</t>
  </si>
  <si>
    <t>KACK</t>
  </si>
  <si>
    <t>Aeropuerto Memorial de Nantucket</t>
  </si>
  <si>
    <t>EWB</t>
  </si>
  <si>
    <t>KEWB</t>
  </si>
  <si>
    <t>Aeropuerto Regional de Nuevo Bedford</t>
  </si>
  <si>
    <t>PVC</t>
  </si>
  <si>
    <t>KPVC</t>
  </si>
  <si>
    <t>Aeropuerto Municipal de Provincetown</t>
  </si>
  <si>
    <t>MVY</t>
  </si>
  <si>
    <t>KMVY</t>
  </si>
  <si>
    <t>Aeropuerto Martha's Vineyard</t>
  </si>
  <si>
    <t>ORH</t>
  </si>
  <si>
    <t>KORH</t>
  </si>
  <si>
    <t>Aeropuerto Regional de Worcester</t>
  </si>
  <si>
    <t>APN</t>
  </si>
  <si>
    <t>KAPN</t>
  </si>
  <si>
    <t>Aeropuerto Regional del Condado de Alpena</t>
  </si>
  <si>
    <t>CVX</t>
  </si>
  <si>
    <t>KCVX</t>
  </si>
  <si>
    <t>Aeropuerto Municipal de Charlevoix</t>
  </si>
  <si>
    <t>DTW</t>
  </si>
  <si>
    <t>KDTW</t>
  </si>
  <si>
    <t>Aeropuerto Metropolitano del Condado de Wayne de Detroit</t>
  </si>
  <si>
    <t>FNT</t>
  </si>
  <si>
    <t>KFNT</t>
  </si>
  <si>
    <t>Aeropuerto Internacional Bishop</t>
  </si>
  <si>
    <t>GRR</t>
  </si>
  <si>
    <t>KGRR</t>
  </si>
  <si>
    <t>Aeropuerto Internacional Gerald R. Ford</t>
  </si>
  <si>
    <t>CMX</t>
  </si>
  <si>
    <t>KCMX</t>
  </si>
  <si>
    <t>Aeropuerto Memorial del Condado de Houghton</t>
  </si>
  <si>
    <t>AZO</t>
  </si>
  <si>
    <t>KAZO</t>
  </si>
  <si>
    <t>Aeropuerto Internacional de Kalamazoo-Battle Creek</t>
  </si>
  <si>
    <t>LAN</t>
  </si>
  <si>
    <t>KLAN</t>
  </si>
  <si>
    <t>Aeropuerto Internacional Lansing Capital City</t>
  </si>
  <si>
    <t>KSAW</t>
  </si>
  <si>
    <t>Aeropuerto Internacional Sawyer (código IATA: MQT)</t>
  </si>
  <si>
    <t>MKG</t>
  </si>
  <si>
    <t>KMKG</t>
  </si>
  <si>
    <t>Aeropuerto del Condado de Muskegon</t>
  </si>
  <si>
    <t>PLN</t>
  </si>
  <si>
    <t>KPLN</t>
  </si>
  <si>
    <t>Aeropuerto Regional de Pellston del Condado de Emmet</t>
  </si>
  <si>
    <t>MBS</t>
  </si>
  <si>
    <t>KMBS</t>
  </si>
  <si>
    <t>Aeropuerto Internacional MBS</t>
  </si>
  <si>
    <t>CIU</t>
  </si>
  <si>
    <t>KCIU</t>
  </si>
  <si>
    <t>Aeropuerto Internacional del Condado de Chippewa</t>
  </si>
  <si>
    <t>TVC</t>
  </si>
  <si>
    <t>KTVC</t>
  </si>
  <si>
    <t>Aeropuerto Cherry Capital</t>
  </si>
  <si>
    <t>BJI</t>
  </si>
  <si>
    <t>KBJI</t>
  </si>
  <si>
    <t>Aeropuerto Regional de Bemidji</t>
  </si>
  <si>
    <t>BRD</t>
  </si>
  <si>
    <t>KBRD</t>
  </si>
  <si>
    <t>Aeropuerto Regional Brainerd Lakes</t>
  </si>
  <si>
    <t>DLH</t>
  </si>
  <si>
    <t>KDLH</t>
  </si>
  <si>
    <t>Aeropuerto Internacional de Duluth</t>
  </si>
  <si>
    <t>INL</t>
  </si>
  <si>
    <t>KINL</t>
  </si>
  <si>
    <t>Aeropuerto de International Falls</t>
  </si>
  <si>
    <t>MSP</t>
  </si>
  <si>
    <t>KMSP</t>
  </si>
  <si>
    <t>Aeropuerto Internacional de Mineápolis-St. Paul</t>
  </si>
  <si>
    <t>RST</t>
  </si>
  <si>
    <t>KRST</t>
  </si>
  <si>
    <t>Aeropuerto Internacional de Rochester</t>
  </si>
  <si>
    <t>STC</t>
  </si>
  <si>
    <t>KSTC</t>
  </si>
  <si>
    <t>Aeropuerto Regional de St. Cloud</t>
  </si>
  <si>
    <t>GTR</t>
  </si>
  <si>
    <t>KGTR</t>
  </si>
  <si>
    <t>Aeropuerto Internacional Golden Triangle</t>
  </si>
  <si>
    <t>GPT</t>
  </si>
  <si>
    <t>KGPT</t>
  </si>
  <si>
    <t>Aeropuerto Internacional de Gulfport-Biloxi</t>
  </si>
  <si>
    <t>PIB</t>
  </si>
  <si>
    <t>KPIB</t>
  </si>
  <si>
    <t>Aeropuerto Regional de Hattiesburg-Laurel</t>
  </si>
  <si>
    <t>JAN</t>
  </si>
  <si>
    <t>KJAN</t>
  </si>
  <si>
    <t>Aeropuerto Internacional de Jackson-Evers</t>
  </si>
  <si>
    <t>MEI</t>
  </si>
  <si>
    <t>KMEI</t>
  </si>
  <si>
    <t>Aeropuerto Regional de Meridian (Key Field)</t>
  </si>
  <si>
    <t>TUP</t>
  </si>
  <si>
    <t>KTUP</t>
  </si>
  <si>
    <t>Aeropuerto Regional de Tupelo (C.D. Lemons Field)</t>
  </si>
  <si>
    <t>COU</t>
  </si>
  <si>
    <t>KCOU</t>
  </si>
  <si>
    <t>Aeropuerto Regional de Columbia</t>
  </si>
  <si>
    <t>JLN</t>
  </si>
  <si>
    <t>KJLN</t>
  </si>
  <si>
    <t>Aeropuerto Regional de Joplin</t>
  </si>
  <si>
    <t>MCI</t>
  </si>
  <si>
    <t>KMCI</t>
  </si>
  <si>
    <t>Aeropuerto Internacional de Kansas City</t>
  </si>
  <si>
    <t>SGF</t>
  </si>
  <si>
    <t>KSGF</t>
  </si>
  <si>
    <t>Aeropuerto Regional de Springfield-Branson</t>
  </si>
  <si>
    <t>STL</t>
  </si>
  <si>
    <t>KSTL</t>
  </si>
  <si>
    <t>Aeropuerto Internacional Lambert</t>
  </si>
  <si>
    <t>BIL</t>
  </si>
  <si>
    <t>KBIL</t>
  </si>
  <si>
    <t>Aeropuerto Internacional Billings Logan</t>
  </si>
  <si>
    <t>BZN</t>
  </si>
  <si>
    <t>KBZN</t>
  </si>
  <si>
    <t>Aeropuerto Gallatin Field</t>
  </si>
  <si>
    <t>BTM</t>
  </si>
  <si>
    <t>KBTM</t>
  </si>
  <si>
    <t>Aeropuerto Bert Mooney</t>
  </si>
  <si>
    <t>GTF</t>
  </si>
  <si>
    <t>KGTF</t>
  </si>
  <si>
    <t>Aeropuerto Internacional de Great Falls</t>
  </si>
  <si>
    <t>HLN</t>
  </si>
  <si>
    <t>KHLN</t>
  </si>
  <si>
    <t>Aeropuerto Regional de Helena</t>
  </si>
  <si>
    <t>KGPI</t>
  </si>
  <si>
    <t>Aeropuerto Internacional Glacier Park</t>
  </si>
  <si>
    <t>MSO</t>
  </si>
  <si>
    <t>KMSO</t>
  </si>
  <si>
    <t>Aeropuerto Internacional de Missoula</t>
  </si>
  <si>
    <t>SDY</t>
  </si>
  <si>
    <t>KSDY</t>
  </si>
  <si>
    <t>Aeropuerto Municipal de Sidney-Richland</t>
  </si>
  <si>
    <t>LNK</t>
  </si>
  <si>
    <t>KLNK</t>
  </si>
  <si>
    <t>Aeropuerto de Lincoln</t>
  </si>
  <si>
    <t>OMA</t>
  </si>
  <si>
    <t>KOMA</t>
  </si>
  <si>
    <t>Aeropuerto Eppley</t>
  </si>
  <si>
    <t>EKO</t>
  </si>
  <si>
    <t>KEKO</t>
  </si>
  <si>
    <t>Aeropuerto Regional de Elko (J.C. Harris Field)</t>
  </si>
  <si>
    <t>VGT</t>
  </si>
  <si>
    <t>KVGT</t>
  </si>
  <si>
    <t>Aeropuerto de North Las Vegas</t>
  </si>
  <si>
    <t>LAS</t>
  </si>
  <si>
    <t>KLAS</t>
  </si>
  <si>
    <t>Aeropuerto Internacional McCarran</t>
  </si>
  <si>
    <t>RNO</t>
  </si>
  <si>
    <t>KRNO</t>
  </si>
  <si>
    <t>Aeropuerto Internacional de Reno-Tahoe</t>
  </si>
  <si>
    <t>MHT</t>
  </si>
  <si>
    <t>KMHT</t>
  </si>
  <si>
    <t>Aeropuerto Regional de Manchester-Boston</t>
  </si>
  <si>
    <t>PSM</t>
  </si>
  <si>
    <t>KPSM</t>
  </si>
  <si>
    <t>Aeropuerto Internacional Pease</t>
  </si>
  <si>
    <t>ALB</t>
  </si>
  <si>
    <t>KALB</t>
  </si>
  <si>
    <t>Aeropuerto Internacional de Albany</t>
  </si>
  <si>
    <t>BGM</t>
  </si>
  <si>
    <t>KBGM</t>
  </si>
  <si>
    <t>Aeropuerto Internacional Greater Binghamton (Edwin A. Link Field)</t>
  </si>
  <si>
    <t>BUF</t>
  </si>
  <si>
    <t>KBUF</t>
  </si>
  <si>
    <t>Aeropuerto Internacional Buffalo Niagara</t>
  </si>
  <si>
    <t>ELM</t>
  </si>
  <si>
    <t>KELM</t>
  </si>
  <si>
    <t>Aeropuerto Regional de Elmira-Corning</t>
  </si>
  <si>
    <t>ISP</t>
  </si>
  <si>
    <t>KISP</t>
  </si>
  <si>
    <t>Aeropuerto MacArthur de Long Island</t>
  </si>
  <si>
    <t>ITH</t>
  </si>
  <si>
    <t>KITH</t>
  </si>
  <si>
    <t>Aeropuerto Regional Ithaca Tompkins</t>
  </si>
  <si>
    <t>JHW</t>
  </si>
  <si>
    <t>KJHW</t>
  </si>
  <si>
    <t>Aeropuerto del Condado de Chautauqua-Jamestown</t>
  </si>
  <si>
    <t>JFK</t>
  </si>
  <si>
    <t>KJFK</t>
  </si>
  <si>
    <t>Aeropuerto Internacional John F. Kennedy</t>
  </si>
  <si>
    <t>LGA</t>
  </si>
  <si>
    <t>KLGA</t>
  </si>
  <si>
    <t>Aeropuerto LaGuardia (véase también Terminal Marina Aérea)</t>
  </si>
  <si>
    <t>SWF</t>
  </si>
  <si>
    <t>KSWF</t>
  </si>
  <si>
    <t>Aeropuerto Internacional Stewart</t>
  </si>
  <si>
    <t>ROC</t>
  </si>
  <si>
    <t>KROC</t>
  </si>
  <si>
    <t>Aeropuerto Internacional Greater Rochester</t>
  </si>
  <si>
    <t>SYR</t>
  </si>
  <si>
    <t>KSYR</t>
  </si>
  <si>
    <t>Aeropuerto Internacional de Syracuse-Hancock</t>
  </si>
  <si>
    <t>HPN</t>
  </si>
  <si>
    <t>KHPN</t>
  </si>
  <si>
    <t>Aeropuerto del Condado de Westchester</t>
  </si>
  <si>
    <t>ACY</t>
  </si>
  <si>
    <t>KACY</t>
  </si>
  <si>
    <t>Aeropuerto Internacional de Atlantic City</t>
  </si>
  <si>
    <t>EWR</t>
  </si>
  <si>
    <t>KEWR</t>
  </si>
  <si>
    <t>Aeropuerto Internacional Newark Liberty</t>
  </si>
  <si>
    <t>TTN</t>
  </si>
  <si>
    <t>KTTN</t>
  </si>
  <si>
    <t>Aeropuerto de Trenton-Mercer</t>
  </si>
  <si>
    <t>ABQ</t>
  </si>
  <si>
    <t>KABQ</t>
  </si>
  <si>
    <t>Aeropuerto Internacional de Albuquerque</t>
  </si>
  <si>
    <t>FMN</t>
  </si>
  <si>
    <t>KFMN</t>
  </si>
  <si>
    <t>Aeropuerto Regional Four Corners</t>
  </si>
  <si>
    <t>SAF</t>
  </si>
  <si>
    <t>KSAF</t>
  </si>
  <si>
    <t>Aeropuerto Municipal de Santa Fe</t>
  </si>
  <si>
    <t>CAK</t>
  </si>
  <si>
    <t>KCAK</t>
  </si>
  <si>
    <t>Aeropuerto Regional de Akron-Canton</t>
  </si>
  <si>
    <t>CLE</t>
  </si>
  <si>
    <t>KCLE</t>
  </si>
  <si>
    <t>Aeropuerto Internacional de Cleveland-Hopkins</t>
  </si>
  <si>
    <t>CMH</t>
  </si>
  <si>
    <t>KCMH</t>
  </si>
  <si>
    <t>Aeropuerto Internacional de Puerto Columbus</t>
  </si>
  <si>
    <t>DAY</t>
  </si>
  <si>
    <t>KDAY</t>
  </si>
  <si>
    <t>Aeropuerto Internacional James M. Cox Dayton</t>
  </si>
  <si>
    <t>KTOL</t>
  </si>
  <si>
    <t>Aeropuerto Expreso de Toledo</t>
  </si>
  <si>
    <t>LAW</t>
  </si>
  <si>
    <t>KLAW</t>
  </si>
  <si>
    <t>Aeropuerto Regional Lawton-Fort Sill</t>
  </si>
  <si>
    <t>OKC</t>
  </si>
  <si>
    <t>KOKC</t>
  </si>
  <si>
    <t>Aeropuerto Will Rogers World</t>
  </si>
  <si>
    <t>TUL</t>
  </si>
  <si>
    <t>KTUL</t>
  </si>
  <si>
    <t>Aeropuerto Internacional de Tulsa</t>
  </si>
  <si>
    <t>EUG</t>
  </si>
  <si>
    <t>KEUG</t>
  </si>
  <si>
    <t>Aeropuerto de Eugene (Mahlon Sweet Field)</t>
  </si>
  <si>
    <t>LMT</t>
  </si>
  <si>
    <t>KLMT</t>
  </si>
  <si>
    <t>Aeropuerto de Klamath Falls (Kingsley Field)</t>
  </si>
  <si>
    <t>MFR</t>
  </si>
  <si>
    <t>KMFR</t>
  </si>
  <si>
    <t>Aeropuerto Internacional de Rogue Valley-Medford</t>
  </si>
  <si>
    <t>OTH</t>
  </si>
  <si>
    <t>KOTH</t>
  </si>
  <si>
    <t>Aeropuerto Regional del Suroeste de Oregón (anteriormente era el Aeropuerto Municipal North Bend)</t>
  </si>
  <si>
    <t>PDT</t>
  </si>
  <si>
    <t>KPDT</t>
  </si>
  <si>
    <t>Aeropuerto Regional del Oriente de Oregón</t>
  </si>
  <si>
    <t>PDX</t>
  </si>
  <si>
    <t>KPDX</t>
  </si>
  <si>
    <t>Aeropuerto Internacional de Portland</t>
  </si>
  <si>
    <t>RDM</t>
  </si>
  <si>
    <t>KRDM</t>
  </si>
  <si>
    <t>Aeropuerto Municipal de Redmond</t>
  </si>
  <si>
    <t>ABE</t>
  </si>
  <si>
    <t>KABE</t>
  </si>
  <si>
    <t>Aeropuerto Internacional Lehigh Valley</t>
  </si>
  <si>
    <t>AOO</t>
  </si>
  <si>
    <t>KAOO</t>
  </si>
  <si>
    <t>Aeropuerto de Altoona-Condado de Blair</t>
  </si>
  <si>
    <t>DUJ</t>
  </si>
  <si>
    <t>KDUJ</t>
  </si>
  <si>
    <t>Aeropuerto Regional de DuBois (anteriormente como Aeropuerto de DuBois-Condado de Jefferson)</t>
  </si>
  <si>
    <t>ERI</t>
  </si>
  <si>
    <t>KERI</t>
  </si>
  <si>
    <t>Aeropuerto Internacional de Erie</t>
  </si>
  <si>
    <t>PHL</t>
  </si>
  <si>
    <t>KPHL</t>
  </si>
  <si>
    <t>Aeropuerto Internacional de Filadelfia</t>
  </si>
  <si>
    <t>MDT</t>
  </si>
  <si>
    <t>KMDT</t>
  </si>
  <si>
    <t>Aeropuerto Internacional de Harrisburg</t>
  </si>
  <si>
    <t>JST</t>
  </si>
  <si>
    <t>KJST</t>
  </si>
  <si>
    <t>Aeropuerto John Murtha Johnstown-Condado de Cambria</t>
  </si>
  <si>
    <t>LNS</t>
  </si>
  <si>
    <t>KLNS</t>
  </si>
  <si>
    <t>Aeropuerto de Lancaster</t>
  </si>
  <si>
    <t>LBE</t>
  </si>
  <si>
    <t>KLBE</t>
  </si>
  <si>
    <t>Arnold Palmer Regional Airport</t>
  </si>
  <si>
    <t>PIT</t>
  </si>
  <si>
    <t>KPIT</t>
  </si>
  <si>
    <t>Aeropuerto Internacional de Pittsburgh</t>
  </si>
  <si>
    <t>RDG</t>
  </si>
  <si>
    <t>KRDG</t>
  </si>
  <si>
    <t>Aeropuerto Regional de Reading</t>
  </si>
  <si>
    <t>UNV</t>
  </si>
  <si>
    <t>KUNV</t>
  </si>
  <si>
    <t>Aeropuerto University Park</t>
  </si>
  <si>
    <t>AVP</t>
  </si>
  <si>
    <t>KAVP</t>
  </si>
  <si>
    <t>Aeropuerto Internacional de Wilkes-Barre/Scranton</t>
  </si>
  <si>
    <t>IPT</t>
  </si>
  <si>
    <t>KIPT</t>
  </si>
  <si>
    <t>Aeropuerto Regional Williamsport</t>
  </si>
  <si>
    <t>PVD</t>
  </si>
  <si>
    <t>KPVD</t>
  </si>
  <si>
    <t>Aeropuerto T.F Green</t>
  </si>
  <si>
    <t>CHA</t>
  </si>
  <si>
    <t>KCHA</t>
  </si>
  <si>
    <t>Aeropuerto Metropolitano de Chattanooga</t>
  </si>
  <si>
    <t>TYS</t>
  </si>
  <si>
    <t>KTYS</t>
  </si>
  <si>
    <t>Aeropuerto McGhee Tyson</t>
  </si>
  <si>
    <t>MEM</t>
  </si>
  <si>
    <t>KMEM</t>
  </si>
  <si>
    <t>Aeropuerto Internacional de Memphis</t>
  </si>
  <si>
    <t>BNA</t>
  </si>
  <si>
    <t>KBNA</t>
  </si>
  <si>
    <t>Aeropuerto Internacional de Nashville</t>
  </si>
  <si>
    <t>TRI</t>
  </si>
  <si>
    <t>KTRI</t>
  </si>
  <si>
    <t>Aeropuerto Regional de Tri-Cities</t>
  </si>
  <si>
    <t>ABI</t>
  </si>
  <si>
    <t>KABI</t>
  </si>
  <si>
    <t>Aeropuerto Regional de Abilene</t>
  </si>
  <si>
    <t>AMA</t>
  </si>
  <si>
    <t>KAMA</t>
  </si>
  <si>
    <t>Aeropuerto Internacional Rick Husband</t>
  </si>
  <si>
    <t>AUS</t>
  </si>
  <si>
    <t>KAUS</t>
  </si>
  <si>
    <t>Aeropuerto Internacional de Austin-Bergstrom</t>
  </si>
  <si>
    <t>BPT</t>
  </si>
  <si>
    <t>KBPT</t>
  </si>
  <si>
    <t>Aeropuerto Regional de Southeast Texas</t>
  </si>
  <si>
    <t>BRO</t>
  </si>
  <si>
    <t>KBRO</t>
  </si>
  <si>
    <t>Aeropuerto Internacional de Brownsville/South Padre Island</t>
  </si>
  <si>
    <t>CLL</t>
  </si>
  <si>
    <t>KCLL</t>
  </si>
  <si>
    <t>Aeropuerto Easterwood</t>
  </si>
  <si>
    <t>CRP</t>
  </si>
  <si>
    <t>KCRP</t>
  </si>
  <si>
    <t>Aeropuerto Internacional de Corpus Christi</t>
  </si>
  <si>
    <t>DAL</t>
  </si>
  <si>
    <t>KDAL</t>
  </si>
  <si>
    <t>Aeropuerto Dallas Love</t>
  </si>
  <si>
    <t>DFW</t>
  </si>
  <si>
    <t>KDFW</t>
  </si>
  <si>
    <t>Aeropuerto Internacional de Dallas-Fort Worth</t>
  </si>
  <si>
    <t>ELP</t>
  </si>
  <si>
    <t>KELP</t>
  </si>
  <si>
    <t>Aeropuerto Internacional de El Paso</t>
  </si>
  <si>
    <t>HRL</t>
  </si>
  <si>
    <t>KHRL</t>
  </si>
  <si>
    <t>Aeropuerto Internacional Valley</t>
  </si>
  <si>
    <t>HOU</t>
  </si>
  <si>
    <t>KHOU</t>
  </si>
  <si>
    <t>Aeropuerto William P. Hobby</t>
  </si>
  <si>
    <t>IAH</t>
  </si>
  <si>
    <t>KIAH</t>
  </si>
  <si>
    <t>Aeropuerto Intercontinental George Bush</t>
  </si>
  <si>
    <t>EFD</t>
  </si>
  <si>
    <t>KEFD</t>
  </si>
  <si>
    <t>Campo de pouso e decolagem Ellington</t>
  </si>
  <si>
    <t>GRK</t>
  </si>
  <si>
    <t>KGRK</t>
  </si>
  <si>
    <t>Aeropuerto Regional de Killeen-Fort Hood / Robert Gray Army Airfield</t>
  </si>
  <si>
    <t>LRD</t>
  </si>
  <si>
    <t>KLRD</t>
  </si>
  <si>
    <t>Aeropuerto Internacional de Laredo</t>
  </si>
  <si>
    <t>GGG</t>
  </si>
  <si>
    <t>KGGG</t>
  </si>
  <si>
    <t>Aeropuerto Regional de East Texas</t>
  </si>
  <si>
    <t>LBB</t>
  </si>
  <si>
    <t>KLBB</t>
  </si>
  <si>
    <t>Aeropuerto Internacional de Lubbock Preston Smith</t>
  </si>
  <si>
    <t>MFE</t>
  </si>
  <si>
    <t>KMFE</t>
  </si>
  <si>
    <t>Aeropuerto Internacional de McAllen-Miller</t>
  </si>
  <si>
    <t>MAF</t>
  </si>
  <si>
    <t>KMAF</t>
  </si>
  <si>
    <t>Aeropuerto Internacional de Midland</t>
  </si>
  <si>
    <t>SJT</t>
  </si>
  <si>
    <t>KSJT</t>
  </si>
  <si>
    <t>Aeropuerto Regional de San Angelo</t>
  </si>
  <si>
    <t>SAT</t>
  </si>
  <si>
    <t>KSAT</t>
  </si>
  <si>
    <t>Aeropuerto Internacional de San Antonio</t>
  </si>
  <si>
    <t>TYR</t>
  </si>
  <si>
    <t>KTYR</t>
  </si>
  <si>
    <t>Aeropuerto Regional de Tyler Pounds</t>
  </si>
  <si>
    <t>VCT</t>
  </si>
  <si>
    <t>KVCT</t>
  </si>
  <si>
    <t>Aeropuerto Regional de Victoria</t>
  </si>
  <si>
    <t>ACT</t>
  </si>
  <si>
    <t>KACT</t>
  </si>
  <si>
    <t>Aeropuerto Regional de Waco</t>
  </si>
  <si>
    <t>SPS</t>
  </si>
  <si>
    <t>KSPS</t>
  </si>
  <si>
    <t>Aeropuerto Municipal de Wichita Falls / Sheppard Air Force Base</t>
  </si>
  <si>
    <t>CDC</t>
  </si>
  <si>
    <t>KCDC</t>
  </si>
  <si>
    <t>Aeropuerto Regional de Cedar City</t>
  </si>
  <si>
    <t>SLC</t>
  </si>
  <si>
    <t>KSLC</t>
  </si>
  <si>
    <t>Aeropuerto Internacional de Salt Lake City</t>
  </si>
  <si>
    <t>SGU</t>
  </si>
  <si>
    <t>KSGU</t>
  </si>
  <si>
    <t>Aeropuerto Municipal de St. George</t>
  </si>
  <si>
    <t>BTV</t>
  </si>
  <si>
    <t>KBTV</t>
  </si>
  <si>
    <t>Aeropuerto Internacional de Burlington</t>
  </si>
  <si>
    <t>DCA</t>
  </si>
  <si>
    <t>KDCA</t>
  </si>
  <si>
    <t>Aeropuerto Nacional Ronald Reagan de Washington</t>
  </si>
  <si>
    <t>IAD</t>
  </si>
  <si>
    <t>KIAD</t>
  </si>
  <si>
    <t>Aeropuerto Internacional Washington-Dulles</t>
  </si>
  <si>
    <t>CHO</t>
  </si>
  <si>
    <t>KCHO</t>
  </si>
  <si>
    <t>Aeropuerto de Charlottesville-Albemarle</t>
  </si>
  <si>
    <t>LYH</t>
  </si>
  <si>
    <t>KLYH</t>
  </si>
  <si>
    <t>Aeropuerto Regional de Lynchburg</t>
  </si>
  <si>
    <t>PHF</t>
  </si>
  <si>
    <t>KPHF</t>
  </si>
  <si>
    <t>Aeropuerto Internacional de Newport News/Williamsburg</t>
  </si>
  <si>
    <t>ORF</t>
  </si>
  <si>
    <t>KORF</t>
  </si>
  <si>
    <t>Aeropuerto Internacional de Norfolk</t>
  </si>
  <si>
    <t>RIC</t>
  </si>
  <si>
    <t>KRIC</t>
  </si>
  <si>
    <t>Aeropuerto Internacional de Richmond</t>
  </si>
  <si>
    <t>ROA</t>
  </si>
  <si>
    <t>KROA</t>
  </si>
  <si>
    <t>Aeropuerto Regional de Roanoke</t>
  </si>
  <si>
    <t>CRW</t>
  </si>
  <si>
    <t>KCRW</t>
  </si>
  <si>
    <t>Aeropuerto Yeager</t>
  </si>
  <si>
    <t>CKB</t>
  </si>
  <si>
    <t>KCKB</t>
  </si>
  <si>
    <t>Aeropuerto Regional Harrison/Marion</t>
  </si>
  <si>
    <t>HTS</t>
  </si>
  <si>
    <t>KHTS</t>
  </si>
  <si>
    <t>Aeropuerto Tri-State</t>
  </si>
  <si>
    <t>MGW</t>
  </si>
  <si>
    <t>KMGW</t>
  </si>
  <si>
    <t>Aeropuerto Municipal de Morgantown</t>
  </si>
  <si>
    <t>PKB</t>
  </si>
  <si>
    <t>KPKB</t>
  </si>
  <si>
    <t>Aeropuerto Regional de Mid-Ohio Valley</t>
  </si>
  <si>
    <t>BLI</t>
  </si>
  <si>
    <t>KBLI</t>
  </si>
  <si>
    <t>Aeropuerto Internacional de Bellingham</t>
  </si>
  <si>
    <t>FHR</t>
  </si>
  <si>
    <t>KFHR</t>
  </si>
  <si>
    <t>Aeropuerto de Friday Harbor</t>
  </si>
  <si>
    <t>PSC</t>
  </si>
  <si>
    <t>KPSC</t>
  </si>
  <si>
    <t>Aeropuerto de Tri-Cities</t>
  </si>
  <si>
    <t>CLM</t>
  </si>
  <si>
    <t>KCLM</t>
  </si>
  <si>
    <t>Aeropuerto Internacional William R. Fairchild</t>
  </si>
  <si>
    <t>PUW</t>
  </si>
  <si>
    <t>KPUW</t>
  </si>
  <si>
    <t>Aeropuerto Regional de Pullman-Moscow</t>
  </si>
  <si>
    <t>BFI</t>
  </si>
  <si>
    <t>KBFI</t>
  </si>
  <si>
    <t>Aeropuerto Internacional del Condado de King</t>
  </si>
  <si>
    <t>SEA</t>
  </si>
  <si>
    <t>KSEA</t>
  </si>
  <si>
    <t>Aeropuerto Internacional de Seattle-Tacoma</t>
  </si>
  <si>
    <t>GEG</t>
  </si>
  <si>
    <t>KGEG</t>
  </si>
  <si>
    <t>Aeropuerto Internacional de Spokane</t>
  </si>
  <si>
    <t>ALW</t>
  </si>
  <si>
    <t>KALW</t>
  </si>
  <si>
    <t>Aeropuerto Regional de Walla Walla</t>
  </si>
  <si>
    <t>EAT</t>
  </si>
  <si>
    <t>KEAT</t>
  </si>
  <si>
    <t>Aeropuerto Memorial Pangborn</t>
  </si>
  <si>
    <t>YKM</t>
  </si>
  <si>
    <t>KYKM</t>
  </si>
  <si>
    <t>Terminal Aérea de Yakima</t>
  </si>
  <si>
    <t>ATW</t>
  </si>
  <si>
    <t>KATW</t>
  </si>
  <si>
    <t>Aeropuerto Regional do Condado de Outagamie</t>
  </si>
  <si>
    <t>EAU</t>
  </si>
  <si>
    <t>KEAU</t>
  </si>
  <si>
    <t>Aeropuerto Regional de Chippewa Valley</t>
  </si>
  <si>
    <t>GRB</t>
  </si>
  <si>
    <t>KGRB</t>
  </si>
  <si>
    <t>Aeropuerto Internacional Austin Straubel</t>
  </si>
  <si>
    <t>LSE</t>
  </si>
  <si>
    <t>KLSE</t>
  </si>
  <si>
    <t>Aeropuerto Municipal de La Crosse</t>
  </si>
  <si>
    <t>MSN</t>
  </si>
  <si>
    <t>KMSN</t>
  </si>
  <si>
    <t>Aeropuerto Regional del Condado de Dane</t>
  </si>
  <si>
    <t>MKE</t>
  </si>
  <si>
    <t>KMKE</t>
  </si>
  <si>
    <t>Aeropuerto Internacional General Mitchell</t>
  </si>
  <si>
    <t>CWA</t>
  </si>
  <si>
    <t>KCWA</t>
  </si>
  <si>
    <t>Aeropuerto Central Wisconsin</t>
  </si>
  <si>
    <t>RHI</t>
  </si>
  <si>
    <t>KRHI</t>
  </si>
  <si>
    <t>Aeropuerto de Rhinelander-Condado de Oneida</t>
  </si>
  <si>
    <t>CPR</t>
  </si>
  <si>
    <t>KCPR</t>
  </si>
  <si>
    <t>Aeropuerto Internacional del Condado de Natrona</t>
  </si>
  <si>
    <t>CYS</t>
  </si>
  <si>
    <t>KCYS</t>
  </si>
  <si>
    <t>Aeropuerto Regional de Cheyenne</t>
  </si>
  <si>
    <t>COD</t>
  </si>
  <si>
    <t>KCOD</t>
  </si>
  <si>
    <t>Aeropuerto Regional Yellowstone</t>
  </si>
  <si>
    <t>GCC</t>
  </si>
  <si>
    <t>KGCC</t>
  </si>
  <si>
    <t>Aeropuerto de Gillette-Condado de Campbell</t>
  </si>
  <si>
    <t>JAC</t>
  </si>
  <si>
    <t>KJAC</t>
  </si>
  <si>
    <t>Aeropuerto de Jackson Hole</t>
  </si>
  <si>
    <t>RIW</t>
  </si>
  <si>
    <t>KRIW</t>
  </si>
  <si>
    <t>Aeropuerto Regional de Riverton</t>
  </si>
  <si>
    <t>SHR</t>
  </si>
  <si>
    <t>KSHR</t>
  </si>
  <si>
    <t>Aeropuerto del Condado de Sheridan</t>
  </si>
  <si>
    <t>Aeropuerto Internacional de Guam (Aeropuerto Internacional Antonio B. Won Pat)</t>
  </si>
  <si>
    <t>Aeropuerto Internacional de Saipán (Francisco C. Ada)</t>
  </si>
  <si>
    <t>PGWT</t>
  </si>
  <si>
    <t>TIQ</t>
  </si>
  <si>
    <t>Aeropuerto Internacional de Tinian (Tinian Ocidental)</t>
  </si>
  <si>
    <t>PGRO</t>
  </si>
  <si>
    <t>ROP</t>
  </si>
  <si>
    <t>Aeropuerto Internacional de Rota</t>
  </si>
  <si>
    <t>Aeropuerto de Cyril E. King</t>
  </si>
  <si>
    <t>Aeropuerto Henry E. Rohlsen</t>
  </si>
  <si>
    <t>RVR</t>
  </si>
  <si>
    <t>SIG</t>
  </si>
  <si>
    <t>TJIG</t>
  </si>
  <si>
    <t>Aeropuerto Fernando Luis Ribas Dominicci (Aeropuerto de Isla Grande)</t>
  </si>
  <si>
    <t>X95</t>
  </si>
  <si>
    <t>Aeropuerto Diego Jiménez Torres (IATA: FAJ)</t>
  </si>
  <si>
    <t>Aeropuerto Antonio Rivera Rodríguez (Aeropuerto de Vieques)</t>
  </si>
  <si>
    <t>Aeropuerto Internacional General Juan N. Álvarez</t>
  </si>
  <si>
    <t>MMAA</t>
  </si>
  <si>
    <t>ACA</t>
  </si>
  <si>
    <t>Aeropuerto Internacional de Aguascalientes</t>
  </si>
  <si>
    <t>MMAS</t>
  </si>
  <si>
    <t>AGU</t>
  </si>
  <si>
    <t>Aeropuerto Nacional de Álamos</t>
  </si>
  <si>
    <t>MM45</t>
  </si>
  <si>
    <t>XAL</t>
  </si>
  <si>
    <t>Aeropuerto Nacional Pablo L. Sidar</t>
  </si>
  <si>
    <t>MMAG</t>
  </si>
  <si>
    <t>AZG</t>
  </si>
  <si>
    <t>Aeropuerto Nacional Jorge Jiménez Cantú</t>
  </si>
  <si>
    <t>MMJC</t>
  </si>
  <si>
    <t>JJC</t>
  </si>
  <si>
    <t>Aeródromo Internacional de Cabo San Lucas</t>
  </si>
  <si>
    <t>MMSL</t>
  </si>
  <si>
    <t>CSL</t>
  </si>
  <si>
    <t>Aeropuerto Internacional Ing. Alberto Acuña Ongay</t>
  </si>
  <si>
    <t>MMCP</t>
  </si>
  <si>
    <t>CPE</t>
  </si>
  <si>
    <t>Aeropuerto Nacional de Cananea</t>
  </si>
  <si>
    <t>MMCA</t>
  </si>
  <si>
    <t>CNA</t>
  </si>
  <si>
    <t>Aeropuerto Internacional de Cancún</t>
  </si>
  <si>
    <t>MMUN</t>
  </si>
  <si>
    <t>CUN</t>
  </si>
  <si>
    <t>Aeropuerto Nacional Capitán Rogelio Castillo</t>
  </si>
  <si>
    <t>MMCY</t>
  </si>
  <si>
    <t>CYW</t>
  </si>
  <si>
    <t>Aeropuerto Internacional de Chetumal</t>
  </si>
  <si>
    <t>MMCM</t>
  </si>
  <si>
    <t>CTM</t>
  </si>
  <si>
    <t>Aeropuerto Internacional de Kaua</t>
  </si>
  <si>
    <t>MMCT</t>
  </si>
  <si>
    <t>CZA</t>
  </si>
  <si>
    <t>Aeropuerto Internacional General Roberto Fierro Villalobos</t>
  </si>
  <si>
    <t>MMCU</t>
  </si>
  <si>
    <t>CUU</t>
  </si>
  <si>
    <t>Aeropuerto Internacional de Ciudad Acuña</t>
  </si>
  <si>
    <t>MMCC</t>
  </si>
  <si>
    <t>ACN</t>
  </si>
  <si>
    <t>Aeropuerto Nacional de Ciudad Constitución</t>
  </si>
  <si>
    <t>MMDA</t>
  </si>
  <si>
    <t>CUA</t>
  </si>
  <si>
    <t>Aeropuerto Internacional de la Ciudad de México</t>
  </si>
  <si>
    <t>MMMX</t>
  </si>
  <si>
    <t>MEX</t>
  </si>
  <si>
    <t>Aeropuerto Internacional de Ciudad del Carmen</t>
  </si>
  <si>
    <t>MMCE</t>
  </si>
  <si>
    <t>CME</t>
  </si>
  <si>
    <t>Aeropuerto Nacional de Ciudad Mante</t>
  </si>
  <si>
    <t>MMDM</t>
  </si>
  <si>
    <t>MMC</t>
  </si>
  <si>
    <t>Aeropuerto Internacional Abraham González</t>
  </si>
  <si>
    <t>MMCS</t>
  </si>
  <si>
    <t>CJS</t>
  </si>
  <si>
    <t>Aeropuerto Internacional de Ciudad Obregón</t>
  </si>
  <si>
    <t>MMCN</t>
  </si>
  <si>
    <t>CEN</t>
  </si>
  <si>
    <t>Aeropuerto Internacional General Pedro José Méndez</t>
  </si>
  <si>
    <t>MMCV</t>
  </si>
  <si>
    <t>CVM</t>
  </si>
  <si>
    <t>Aeropuerto Nacional Licenciado Miguel de la Madrid</t>
  </si>
  <si>
    <t>MMIA</t>
  </si>
  <si>
    <t>CLQ</t>
  </si>
  <si>
    <t>Aeropuerto Nacional de Comitán</t>
  </si>
  <si>
    <t>MMCO</t>
  </si>
  <si>
    <t>CJT</t>
  </si>
  <si>
    <t>Aeropuerto Internacional de Cozumel</t>
  </si>
  <si>
    <t>MMCZ</t>
  </si>
  <si>
    <t>CZM</t>
  </si>
  <si>
    <t>Aeropuerto Internacional General Mariano Matamoros</t>
  </si>
  <si>
    <t>MMCB</t>
  </si>
  <si>
    <t>CVJ</t>
  </si>
  <si>
    <t>Aeropuerto Internacional Federal de Culiacán</t>
  </si>
  <si>
    <t>MMCL</t>
  </si>
  <si>
    <t>CUL</t>
  </si>
  <si>
    <t>Aeropuerto Internacional de Durango</t>
  </si>
  <si>
    <t>MMDO</t>
  </si>
  <si>
    <t>DGO</t>
  </si>
  <si>
    <t>Aeropuerto Internacional de Ensenada</t>
  </si>
  <si>
    <t>MMES</t>
  </si>
  <si>
    <t>ESE</t>
  </si>
  <si>
    <t>Aeropuerto Internacional Venustiano Carranza</t>
  </si>
  <si>
    <t>MMMV</t>
  </si>
  <si>
    <t>LOV</t>
  </si>
  <si>
    <t>Aeropuerto Internacional de Guadalajara</t>
  </si>
  <si>
    <t>MMGL</t>
  </si>
  <si>
    <t>GDL</t>
  </si>
  <si>
    <t>Aeropuerto Internacional General José María Yáñez</t>
  </si>
  <si>
    <t>MMGM</t>
  </si>
  <si>
    <t>Aeropuerto Nacional de Guerrero Negro</t>
  </si>
  <si>
    <t>MMGR</t>
  </si>
  <si>
    <t>GUB</t>
  </si>
  <si>
    <t>Aeropuerto Internacional General Ignacio Pesqueira García</t>
  </si>
  <si>
    <t>MMHO</t>
  </si>
  <si>
    <t>HMO</t>
  </si>
  <si>
    <t>Aeropuerto Internacional de Bahías de Huatulco</t>
  </si>
  <si>
    <t>MMBT</t>
  </si>
  <si>
    <t>HUX</t>
  </si>
  <si>
    <t>Aeropuerto Nacional de Isla de Cedros</t>
  </si>
  <si>
    <t>MMCD</t>
  </si>
  <si>
    <t>CDI</t>
  </si>
  <si>
    <t>Aeropuerto Nacional de Isla Mujeres</t>
  </si>
  <si>
    <t>MMIM</t>
  </si>
  <si>
    <t>ISJ</t>
  </si>
  <si>
    <t>Aeropuerto Internacional de Ixtapa-Zihuatanejo</t>
  </si>
  <si>
    <t>MMZH</t>
  </si>
  <si>
    <t>ZIH</t>
  </si>
  <si>
    <t>Aeropuerto Internacional Manuel Márquez de León</t>
  </si>
  <si>
    <t>MMLP</t>
  </si>
  <si>
    <t>LAP</t>
  </si>
  <si>
    <t>Aeropuerto Nacional de Lázaro Cárdenas</t>
  </si>
  <si>
    <t>MMLC</t>
  </si>
  <si>
    <t>LZC</t>
  </si>
  <si>
    <t>Aeropuerto Internacional Del Bajío</t>
  </si>
  <si>
    <t>MMLO</t>
  </si>
  <si>
    <t>BJX</t>
  </si>
  <si>
    <t>Aeropuerto Internacional de Loreto</t>
  </si>
  <si>
    <t>MMLT</t>
  </si>
  <si>
    <t>LTO</t>
  </si>
  <si>
    <t>Aeropuerto Internacional de Los Cabos</t>
  </si>
  <si>
    <t>MMSD</t>
  </si>
  <si>
    <t>SJD</t>
  </si>
  <si>
    <t>Aeropuerto Internacional Federal del Valle del Fuerte</t>
  </si>
  <si>
    <t>MMLM</t>
  </si>
  <si>
    <t>LMM</t>
  </si>
  <si>
    <t>Aeropuerto Internacional Playa de Oro</t>
  </si>
  <si>
    <t>MMZO</t>
  </si>
  <si>
    <t>ZLO</t>
  </si>
  <si>
    <t>Aeropuerto Internacional General Servando Canales</t>
  </si>
  <si>
    <t>MMMA</t>
  </si>
  <si>
    <t>MAM</t>
  </si>
  <si>
    <t>Aeropuerto Internacional General Rafael Buelna</t>
  </si>
  <si>
    <t>MMMZ</t>
  </si>
  <si>
    <t>MZT</t>
  </si>
  <si>
    <t>Aeropuerto Internacional de Mérida</t>
  </si>
  <si>
    <t>MMMD</t>
  </si>
  <si>
    <t>MID</t>
  </si>
  <si>
    <t>Aeropuerto Internacional General Rodolfo Sánchez Taboada</t>
  </si>
  <si>
    <t>MMML</t>
  </si>
  <si>
    <t>MXL</t>
  </si>
  <si>
    <t>Aeropuerto Internacional de Minatitlán</t>
  </si>
  <si>
    <t>MMMT</t>
  </si>
  <si>
    <t>MTT</t>
  </si>
  <si>
    <t>Aeropuerto Internacional de Monterrey</t>
  </si>
  <si>
    <t>MMMY</t>
  </si>
  <si>
    <t>MTY</t>
  </si>
  <si>
    <t>Aeropuerto Internacional del Norte</t>
  </si>
  <si>
    <t>MMAN</t>
  </si>
  <si>
    <t>NTR</t>
  </si>
  <si>
    <t>Aeropuerto Internacional General Francisco J. Mujica</t>
  </si>
  <si>
    <t>MMMM</t>
  </si>
  <si>
    <t>MLM</t>
  </si>
  <si>
    <t>Aeródromo de Mulegé</t>
  </si>
  <si>
    <t>MMMG</t>
  </si>
  <si>
    <t>MUG</t>
  </si>
  <si>
    <t>Aeropuerto Nacional de Navojoa</t>
  </si>
  <si>
    <t>MMNV</t>
  </si>
  <si>
    <t>NAV</t>
  </si>
  <si>
    <t>Aeropuerto Internacional de Nogales</t>
  </si>
  <si>
    <t>MMNG</t>
  </si>
  <si>
    <t>NOG</t>
  </si>
  <si>
    <t>Aeropuerto Nacional de Nuevo Casas Grandes</t>
  </si>
  <si>
    <t>MMCG</t>
  </si>
  <si>
    <t>NCG</t>
  </si>
  <si>
    <t>Aeropuerto Internacional Quetzalcóatl</t>
  </si>
  <si>
    <t>MMNL</t>
  </si>
  <si>
    <t>NLD</t>
  </si>
  <si>
    <t>Aeropuerto Internacional Xoxocotlán</t>
  </si>
  <si>
    <t>MMOX</t>
  </si>
  <si>
    <t>OAX</t>
  </si>
  <si>
    <t>Aeropuerto Nacional Ing. Juan Guillermo Villasana</t>
  </si>
  <si>
    <t>MMPC</t>
  </si>
  <si>
    <t>Aeropuerto Internacional de Palenque</t>
  </si>
  <si>
    <t>MMPQ</t>
  </si>
  <si>
    <t>PQM</t>
  </si>
  <si>
    <t>Aeropuerto Internacional de Piedras Negras</t>
  </si>
  <si>
    <t>MMPG</t>
  </si>
  <si>
    <t>PDS</t>
  </si>
  <si>
    <t>Aeropuerto Nacional Armando Duvalier</t>
  </si>
  <si>
    <t>MMCJ</t>
  </si>
  <si>
    <t>PJP</t>
  </si>
  <si>
    <t>Aeropuerto Nacional El Tajín</t>
  </si>
  <si>
    <t>MMPA</t>
  </si>
  <si>
    <t>PAZ</t>
  </si>
  <si>
    <t>Aeropuerto Internacional de Puebla</t>
  </si>
  <si>
    <t>MMPB</t>
  </si>
  <si>
    <t>PBC</t>
  </si>
  <si>
    <t>Aeropuerto Internacional de Puerto Escondido</t>
  </si>
  <si>
    <t>MMPS</t>
  </si>
  <si>
    <t>PXM</t>
  </si>
  <si>
    <t>Aeropuerto Internacional de Mar de Cortés</t>
  </si>
  <si>
    <t>MMPE</t>
  </si>
  <si>
    <t>PPE</t>
  </si>
  <si>
    <t>Aeropuerto Internacional Licenciado Gustavo Díaz Ordaz</t>
  </si>
  <si>
    <t>MMPR</t>
  </si>
  <si>
    <t>PVR</t>
  </si>
  <si>
    <t>Aeropuerto Intercontinental de Querétaro</t>
  </si>
  <si>
    <t>MMQT</t>
  </si>
  <si>
    <t>QRO</t>
  </si>
  <si>
    <t>Aeropuerto Internacional General Lucio Blanco</t>
  </si>
  <si>
    <t>MMRX</t>
  </si>
  <si>
    <t>REX</t>
  </si>
  <si>
    <t>Aeropuerto Internacional Plan de Guadalupe</t>
  </si>
  <si>
    <t>MMIO</t>
  </si>
  <si>
    <t>SLW</t>
  </si>
  <si>
    <t>Aeropuerto Nacional de San Cristóbal de las Casas</t>
  </si>
  <si>
    <t>MMSC</t>
  </si>
  <si>
    <t>SZT</t>
  </si>
  <si>
    <t>Aeropuerto Internacional de San Felipe</t>
  </si>
  <si>
    <t>MMSF</t>
  </si>
  <si>
    <t>SFH</t>
  </si>
  <si>
    <t>Aeropuerto Internacional de San Luis Potosí</t>
  </si>
  <si>
    <t>MMSP</t>
  </si>
  <si>
    <t>SLP</t>
  </si>
  <si>
    <t>Aeropuerto Internacional de San Luis Río Colorado</t>
  </si>
  <si>
    <t>MM76</t>
  </si>
  <si>
    <t>UAC</t>
  </si>
  <si>
    <t>Aeropuerto Internacional de Tampico</t>
  </si>
  <si>
    <t>MMTM</t>
  </si>
  <si>
    <t>TAM</t>
  </si>
  <si>
    <t>Aeropuerto Nacional de Tamuín</t>
  </si>
  <si>
    <t>MMTN</t>
  </si>
  <si>
    <t>TSL</t>
  </si>
  <si>
    <t>Aeropuerto Internacional de Tapachula</t>
  </si>
  <si>
    <t>MMTP</t>
  </si>
  <si>
    <t>TAP</t>
  </si>
  <si>
    <t>Aeropuerto Nacional de Escuinapa</t>
  </si>
  <si>
    <t>MXNT</t>
  </si>
  <si>
    <t>Aeropuerto Nacional de Tehuacán</t>
  </si>
  <si>
    <t>MMHC</t>
  </si>
  <si>
    <t>TCN</t>
  </si>
  <si>
    <t>Aeropuerto Internacional Amado Nervo</t>
  </si>
  <si>
    <t>MMEP</t>
  </si>
  <si>
    <t>TNY</t>
  </si>
  <si>
    <t>Aeropuerto Internacional de Tijuana</t>
  </si>
  <si>
    <t>MMTJ</t>
  </si>
  <si>
    <t>TIJ</t>
  </si>
  <si>
    <t>Aeropuerto Nacional Cupul</t>
  </si>
  <si>
    <t>MM72</t>
  </si>
  <si>
    <t>TZM</t>
  </si>
  <si>
    <t>Aeropuerto Internacional Lic. Adolfo López Mateos</t>
  </si>
  <si>
    <t>MMTO</t>
  </si>
  <si>
    <t>TLC</t>
  </si>
  <si>
    <t>Aeropuerto Internacional De Torreón Francisco Sarabia</t>
  </si>
  <si>
    <t>MMTC</t>
  </si>
  <si>
    <t>Aeropuerto Nacional de Zapotiltic</t>
  </si>
  <si>
    <t>MMTX</t>
  </si>
  <si>
    <t>TUX</t>
  </si>
  <si>
    <t>Aeropuerto Internacional de Tuxtla</t>
  </si>
  <si>
    <t>MMTG</t>
  </si>
  <si>
    <t>TGZ</t>
  </si>
  <si>
    <t>Aeropuerto Internacional de Uruapan</t>
  </si>
  <si>
    <t>MMPN</t>
  </si>
  <si>
    <t>UPN</t>
  </si>
  <si>
    <t>Aeropuerto Internacional General Heriberto Jara</t>
  </si>
  <si>
    <t>MMVR</t>
  </si>
  <si>
    <t>VER</t>
  </si>
  <si>
    <t>Aeropuerto Internacional Carlos Rovirosa Pérez</t>
  </si>
  <si>
    <t>MMVA</t>
  </si>
  <si>
    <t>VSA</t>
  </si>
  <si>
    <t>Aeropuerto Nacional El Lencero</t>
  </si>
  <si>
    <t>MMJA</t>
  </si>
  <si>
    <t>JAL</t>
  </si>
  <si>
    <t>Aeropuerto Internacional General Leobardo C. Ruiz</t>
  </si>
  <si>
    <t>MMZC</t>
  </si>
  <si>
    <t>ZCL</t>
  </si>
  <si>
    <t>Aeropuerto Nacional de Zamora</t>
  </si>
  <si>
    <t>MMZM</t>
  </si>
  <si>
    <t>ZMM</t>
  </si>
  <si>
    <t>Base Aérea No. 1 Santa Lucía</t>
  </si>
  <si>
    <t>MMSM</t>
  </si>
  <si>
    <t>Base Aérea No. 2 Ciudad Ixtepec</t>
  </si>
  <si>
    <t>MMIT</t>
  </si>
  <si>
    <t>IZT</t>
  </si>
  <si>
    <t>Base Aérea No. 3 El Ciprés</t>
  </si>
  <si>
    <t>Base Aérea No. 5 Zapopan</t>
  </si>
  <si>
    <t>MMZP</t>
  </si>
  <si>
    <t>ZAP</t>
  </si>
  <si>
    <t>Base Aérea No. 6 Terán</t>
  </si>
  <si>
    <t>MMTB</t>
  </si>
  <si>
    <t>TGM</t>
  </si>
  <si>
    <t>Base Aérea No. 7 León González Pie de la Cuesta</t>
  </si>
  <si>
    <t>MMPD</t>
  </si>
  <si>
    <t>Estación Aeronaval de Salina Cruz</t>
  </si>
  <si>
    <t>MMSZ</t>
  </si>
  <si>
    <t>SCX</t>
  </si>
  <si>
    <t>Estación Aeronaval de Tulum</t>
  </si>
  <si>
    <t>MMTU</t>
  </si>
  <si>
    <t>TUY</t>
  </si>
  <si>
    <t>SCFA</t>
  </si>
  <si>
    <t>ANF</t>
  </si>
  <si>
    <t>Aeropuerto Internacional Andrés Sabella</t>
  </si>
  <si>
    <t>SCAR</t>
  </si>
  <si>
    <t>ARI</t>
  </si>
  <si>
    <t>Aeropuerto Internacional Chacalluta</t>
  </si>
  <si>
    <t>SCBA</t>
  </si>
  <si>
    <t>BBA</t>
  </si>
  <si>
    <t>Aeródromo Balmaceda</t>
  </si>
  <si>
    <t>SCCF</t>
  </si>
  <si>
    <t>CJC</t>
  </si>
  <si>
    <t>Aeródromo El Loa</t>
  </si>
  <si>
    <t>SCIE</t>
  </si>
  <si>
    <t>CCP</t>
  </si>
  <si>
    <t>Aerópuerto Carriel Sur</t>
  </si>
  <si>
    <t>SCAT</t>
  </si>
  <si>
    <t>Aeródromo Desierto de Atacama</t>
  </si>
  <si>
    <t>SCPQ</t>
  </si>
  <si>
    <t>MHC</t>
  </si>
  <si>
    <t>Aeródromo Mocopulli</t>
  </si>
  <si>
    <t>SCDA</t>
  </si>
  <si>
    <t>IQQ</t>
  </si>
  <si>
    <t>Aeropuerto Internacional Diego Aracena</t>
  </si>
  <si>
    <t>SCIP</t>
  </si>
  <si>
    <t>IPC</t>
  </si>
  <si>
    <t>Aeropuerto Internacional Mataveri</t>
  </si>
  <si>
    <t>SCSE</t>
  </si>
  <si>
    <t>LSC</t>
  </si>
  <si>
    <t>Aeródromo La Florida</t>
  </si>
  <si>
    <t>SCJO</t>
  </si>
  <si>
    <t>ZOS</t>
  </si>
  <si>
    <t>Aeródromo Cañal Bajo Carlos Hott Siebert</t>
  </si>
  <si>
    <t>SCTE</t>
  </si>
  <si>
    <t>PMC</t>
  </si>
  <si>
    <t>Aeropuerto Internacional El Tepual</t>
  </si>
  <si>
    <t>SCCI</t>
  </si>
  <si>
    <t>PUQ</t>
  </si>
  <si>
    <t>Aeropuerto Internacional Presidente Carlos Ibáñez del Campo</t>
  </si>
  <si>
    <t>SCEL</t>
  </si>
  <si>
    <t>SCL</t>
  </si>
  <si>
    <t>Aeropuerto Internacional Comodoro Arturo Merino Benítez</t>
  </si>
  <si>
    <t>SCQP</t>
  </si>
  <si>
    <t>ZCO</t>
  </si>
  <si>
    <t>Aeropuerto Internacional La Araucania</t>
  </si>
  <si>
    <t>SCVD</t>
  </si>
  <si>
    <t>ZAL</t>
  </si>
  <si>
    <t>Aeródromo Pichoy</t>
  </si>
  <si>
    <t>Aeropuerto Seymour - Baltra</t>
  </si>
  <si>
    <t>GPS</t>
  </si>
  <si>
    <t>SEGS</t>
  </si>
  <si>
    <t>Aeropuerto Mariscal Lamar</t>
  </si>
  <si>
    <t>CUE</t>
  </si>
  <si>
    <t>SECU</t>
  </si>
  <si>
    <t>Aeropuerto Internacional Coronel Carlos Concha Torres</t>
  </si>
  <si>
    <t>ESM</t>
  </si>
  <si>
    <t>SETN</t>
  </si>
  <si>
    <t>Aeropuerto Internacional José Joaquín de Olmedo</t>
  </si>
  <si>
    <t>GYE</t>
  </si>
  <si>
    <t>SEGU</t>
  </si>
  <si>
    <t>Aeropuerto Internacional de Santa Rosa</t>
  </si>
  <si>
    <t>ETR</t>
  </si>
  <si>
    <t>SERO</t>
  </si>
  <si>
    <t>Aeropuerto Ciudad de Catamayo</t>
  </si>
  <si>
    <t>LOH</t>
  </si>
  <si>
    <t>SECA</t>
  </si>
  <si>
    <t>Aeropuerto Internacional Cotopaxi</t>
  </si>
  <si>
    <t>LTX</t>
  </si>
  <si>
    <t>SELT</t>
  </si>
  <si>
    <t>Aeropuerto Coronel Edmundo Carvajal</t>
  </si>
  <si>
    <t>XMS</t>
  </si>
  <si>
    <t>SEMC</t>
  </si>
  <si>
    <t>Aeropuerto Internacional Eloy Alfaro</t>
  </si>
  <si>
    <t>MEC</t>
  </si>
  <si>
    <t>SEMT</t>
  </si>
  <si>
    <t>Aeropuerto de Nueva Loja</t>
  </si>
  <si>
    <t>LGQ</t>
  </si>
  <si>
    <t>SENL</t>
  </si>
  <si>
    <t>Aeropuerto Francisco de Orellana</t>
  </si>
  <si>
    <t>OCC</t>
  </si>
  <si>
    <t>SECO</t>
  </si>
  <si>
    <t>Aeropuerto Internacional Mariscal Sucre</t>
  </si>
  <si>
    <t>SEQM</t>
  </si>
  <si>
    <t>Aeropuerto de San Cristóbal</t>
  </si>
  <si>
    <t>SCY</t>
  </si>
  <si>
    <t>SEST</t>
  </si>
  <si>
    <t>Aeropuerto General Ulpiano Paez</t>
  </si>
  <si>
    <t>SNC</t>
  </si>
  <si>
    <t>SESA</t>
  </si>
  <si>
    <t>Aeropuerto Internacional Jumandy</t>
  </si>
  <si>
    <t>TNW</t>
  </si>
  <si>
    <t>SEJD</t>
  </si>
  <si>
    <t>Aeropuerto Teniente Coronel Luis A. Mantilla</t>
  </si>
  <si>
    <t>TUA</t>
  </si>
  <si>
    <t>SETU</t>
  </si>
  <si>
    <t>Aeropuerto de Berlín-Schönefeld</t>
  </si>
  <si>
    <t>SXF</t>
  </si>
  <si>
    <t>EDDB</t>
  </si>
  <si>
    <t>Aeropuerto de Berlín-Tegel</t>
  </si>
  <si>
    <t>TXL</t>
  </si>
  <si>
    <t>EDDT</t>
  </si>
  <si>
    <t>Aeropuerto de Berlín-Tempelhof (CERRADO)</t>
  </si>
  <si>
    <t>THF</t>
  </si>
  <si>
    <t>EDDI</t>
  </si>
  <si>
    <t>Aeropuerto de Bremen</t>
  </si>
  <si>
    <t>BRE</t>
  </si>
  <si>
    <t>EDDW</t>
  </si>
  <si>
    <t>Aeropuerto de Brunswick/Wolfsburg</t>
  </si>
  <si>
    <t>BWE</t>
  </si>
  <si>
    <t>EDVE</t>
  </si>
  <si>
    <t>Aeropuerto de Colonia/Bonn</t>
  </si>
  <si>
    <t>CGN</t>
  </si>
  <si>
    <t>EDDK</t>
  </si>
  <si>
    <t>Aeropuerto de Dortmund</t>
  </si>
  <si>
    <t>DTM</t>
  </si>
  <si>
    <t>EDLW</t>
  </si>
  <si>
    <t>Aeropuerto de Dresde</t>
  </si>
  <si>
    <t>DRS</t>
  </si>
  <si>
    <t>EDDC</t>
  </si>
  <si>
    <t>Aeropuerto de Düsseldorf</t>
  </si>
  <si>
    <t>DUS</t>
  </si>
  <si>
    <t>EDDL</t>
  </si>
  <si>
    <t>Aeropuerto de Düsseldorf-Weeze</t>
  </si>
  <si>
    <t>NRN</t>
  </si>
  <si>
    <t>EDLV</t>
  </si>
  <si>
    <t>Aeropuerto de Erfurt</t>
  </si>
  <si>
    <t>ERF</t>
  </si>
  <si>
    <t>EDDE</t>
  </si>
  <si>
    <t>Aeropuerto de Fráncfort del Meno</t>
  </si>
  <si>
    <t>FRA</t>
  </si>
  <si>
    <t>EDDF</t>
  </si>
  <si>
    <t>Aeropuerto de Fráncfort-Hahn</t>
  </si>
  <si>
    <t>HHN</t>
  </si>
  <si>
    <t>EDFH</t>
  </si>
  <si>
    <t>Aeropuerto de Friedrichshafen</t>
  </si>
  <si>
    <t>FDH</t>
  </si>
  <si>
    <t>EDNY</t>
  </si>
  <si>
    <t>Aeropuerto de Hamburgo</t>
  </si>
  <si>
    <t>HAM</t>
  </si>
  <si>
    <t>EDDH</t>
  </si>
  <si>
    <t>Aeropuerto de Hanóver</t>
  </si>
  <si>
    <t>HAJ</t>
  </si>
  <si>
    <t>EDDV</t>
  </si>
  <si>
    <t>Aeropuerto de Karlsruhe/Baden-Baden</t>
  </si>
  <si>
    <t>FKB</t>
  </si>
  <si>
    <t>EDSB</t>
  </si>
  <si>
    <t>Aeropuerto de Leipzig-Altenburg</t>
  </si>
  <si>
    <t>AOC</t>
  </si>
  <si>
    <t>EDAC</t>
  </si>
  <si>
    <t>Aeropuerto de Leipzig/Halle</t>
  </si>
  <si>
    <t>LEJ</t>
  </si>
  <si>
    <t>EDDP</t>
  </si>
  <si>
    <t>Aeropuerto de Lübeck</t>
  </si>
  <si>
    <t>LBC</t>
  </si>
  <si>
    <t>EDHL</t>
  </si>
  <si>
    <t>Aeropuerto de Mannheim</t>
  </si>
  <si>
    <t>MHG</t>
  </si>
  <si>
    <t>EDFM</t>
  </si>
  <si>
    <t>Aeropuerto de Memmingen</t>
  </si>
  <si>
    <t>FMM</t>
  </si>
  <si>
    <t>EDJA</t>
  </si>
  <si>
    <t>Aeropuerto de Münster/Osnabrück</t>
  </si>
  <si>
    <t>FMO</t>
  </si>
  <si>
    <t>EDDG</t>
  </si>
  <si>
    <t>Aeropuerto de Múnich</t>
  </si>
  <si>
    <t>MUC</t>
  </si>
  <si>
    <t>EDDM</t>
  </si>
  <si>
    <t>Aeropuerto de Núremberg</t>
  </si>
  <si>
    <t>NUE</t>
  </si>
  <si>
    <t>EDDN</t>
  </si>
  <si>
    <t>Aeropuerto de Paderborn-Lippstadt</t>
  </si>
  <si>
    <t>Aeropuerto de Rostock-Laage</t>
  </si>
  <si>
    <t>RLG</t>
  </si>
  <si>
    <t>ETNL</t>
  </si>
  <si>
    <t>Aeropuerto de Saarbrücken</t>
  </si>
  <si>
    <t>SCN</t>
  </si>
  <si>
    <t>EDDR</t>
  </si>
  <si>
    <t>Aeropuerto de Stuttgart</t>
  </si>
  <si>
    <t>STR</t>
  </si>
  <si>
    <t>EDDS</t>
  </si>
  <si>
    <t>Aeropuerto de Sylt</t>
  </si>
  <si>
    <t>GWT</t>
  </si>
  <si>
    <t>EDXW</t>
  </si>
  <si>
    <t>Albacete[4]</t>
  </si>
  <si>
    <t>Badajoz[5]</t>
  </si>
  <si>
    <t>León[7]</t>
  </si>
  <si>
    <t>Madrid-Cuatro Vientos[8]</t>
  </si>
  <si>
    <t>Murcia-San Javier[9]</t>
  </si>
  <si>
    <t>Palma de Mallorca[10]</t>
  </si>
  <si>
    <t>Salamanca[11]</t>
  </si>
  <si>
    <t>Santiago de Compostela[12]</t>
  </si>
  <si>
    <t>Sevilla[13]</t>
  </si>
  <si>
    <t>Tenerife Norte[14]</t>
  </si>
  <si>
    <t>Valladolid[16]</t>
  </si>
  <si>
    <t>Zaragoza[17]</t>
  </si>
  <si>
    <t>Laurence G. Hanscom Field / Hanscom AFB</t>
  </si>
  <si>
    <t>BSL</t>
  </si>
  <si>
    <t>TEX</t>
  </si>
  <si>
    <t>xxx</t>
  </si>
  <si>
    <t>xxxx</t>
  </si>
  <si>
    <t>xxxxx</t>
  </si>
  <si>
    <t>xxxxxx</t>
  </si>
  <si>
    <t>GUA</t>
  </si>
  <si>
    <t>MGGT</t>
  </si>
  <si>
    <t xml:space="preserve">Aeropuerto Internacional La Aurora de Guatemala </t>
  </si>
  <si>
    <t>SAP</t>
  </si>
  <si>
    <t>MHLM</t>
  </si>
  <si>
    <t>Aeropuerto internacional -"La Mesa" - San Pedro Sula</t>
  </si>
  <si>
    <t>AOG</t>
  </si>
  <si>
    <t>Aeronave en tierra</t>
  </si>
  <si>
    <t>Ascenso</t>
  </si>
  <si>
    <t>Detenido en tierra</t>
  </si>
  <si>
    <t>Unloading Cargo</t>
  </si>
  <si>
    <t>Cargo Trailer</t>
  </si>
  <si>
    <t>Remolque de carga</t>
  </si>
  <si>
    <t>Descarga de cargo</t>
  </si>
  <si>
    <t>Approach</t>
  </si>
  <si>
    <t>Initial Climb</t>
  </si>
  <si>
    <t>Climb</t>
  </si>
  <si>
    <t>Cruise</t>
  </si>
  <si>
    <t>Descent</t>
  </si>
  <si>
    <t>On Stand</t>
  </si>
  <si>
    <t>Parked</t>
  </si>
  <si>
    <t>Take-off</t>
  </si>
  <si>
    <t>Taxi-in</t>
  </si>
  <si>
    <t>Taxeo ingreso</t>
  </si>
  <si>
    <t>NA</t>
  </si>
  <si>
    <t>Pushback</t>
  </si>
  <si>
    <t>Retroceso</t>
  </si>
  <si>
    <t>Taxi-out</t>
  </si>
  <si>
    <t>Taxeo salida</t>
  </si>
  <si>
    <t>RCH</t>
  </si>
  <si>
    <t>SKRH</t>
  </si>
  <si>
    <t>RIOHACHA-ALMIRANTE PADILLA</t>
  </si>
  <si>
    <t>TCAS RA - Adjust V/S</t>
  </si>
  <si>
    <t>Single Birdstrike - No Damage</t>
  </si>
  <si>
    <t>Meteorological Data - Error/Event</t>
  </si>
  <si>
    <t>FOD in tyre</t>
  </si>
  <si>
    <t>Taxiway - Inadequate Surface Conditions</t>
  </si>
  <si>
    <t>Damage found - unconfirmed source</t>
  </si>
  <si>
    <t>Unauthorized/Unsafe door operation</t>
  </si>
  <si>
    <t>Multiple Birdstrike - Damage</t>
  </si>
  <si>
    <t>Single Birdstrike - Damage</t>
  </si>
  <si>
    <t>Cabin Crew - Fatigue/Stress</t>
  </si>
  <si>
    <t>Cargo Hold - nets not raised</t>
  </si>
  <si>
    <t>Engine - Failure</t>
  </si>
  <si>
    <t>Pressurisation System - Failure</t>
  </si>
  <si>
    <t>Multiple Birdstrike - No Damage</t>
  </si>
  <si>
    <t>Unruly Passenger</t>
  </si>
  <si>
    <t>Flight Crew Mis-Selection</t>
  </si>
  <si>
    <t>TCAS RA - Climb</t>
  </si>
  <si>
    <t>Deportee/judicial custody Passenger</t>
  </si>
  <si>
    <t>Deep Landing</t>
  </si>
  <si>
    <t>Vehicle/Staff crossing A/C taxi path</t>
  </si>
  <si>
    <t>Windshield Damage</t>
  </si>
  <si>
    <t>Landing Gear - Vibration/Shimmy</t>
  </si>
  <si>
    <t>Baggage Equipment Not Chocked</t>
  </si>
  <si>
    <t>Galley Equipment - Inadequate</t>
  </si>
  <si>
    <t>Landing Clearance with Runway In Use</t>
  </si>
  <si>
    <t>ATC Service Standard</t>
  </si>
  <si>
    <t>Bounced Landing</t>
  </si>
  <si>
    <t>Engine - Indication</t>
  </si>
  <si>
    <t>Hard Landing</t>
  </si>
  <si>
    <t>Runway - Inadequate Surface Conditions</t>
  </si>
  <si>
    <t>Volcanic Ash</t>
  </si>
  <si>
    <t>GSE into safety zone</t>
  </si>
  <si>
    <t>Staff around the A/C before shutdown</t>
  </si>
  <si>
    <t>Pushback/Towing Procedure errors/events</t>
  </si>
  <si>
    <t>Ramp - Lighting</t>
  </si>
  <si>
    <t>Undeclared dangerous goods in Baggage</t>
  </si>
  <si>
    <t>Cargo / Baggage - Lack of Security Check</t>
  </si>
  <si>
    <t>Nav/Perform Charts-missing/discrepancy</t>
  </si>
  <si>
    <t>Struck by pushback/towing equip/vehicle</t>
  </si>
  <si>
    <t>Loadsheet discrepancy - incorrect data</t>
  </si>
  <si>
    <t>Jet blast</t>
  </si>
  <si>
    <t>Inadvertant Slide Deployment</t>
  </si>
  <si>
    <t>Parking Procedure errors/events</t>
  </si>
  <si>
    <t>Center of gravity/CG issue</t>
  </si>
  <si>
    <t>Window - Unsecured</t>
  </si>
  <si>
    <t>Access equipment - defective</t>
  </si>
  <si>
    <t>Engine - Damage</t>
  </si>
  <si>
    <t>Windshield Damage - Unconfirmed Source</t>
  </si>
  <si>
    <t>Estándares de servicio ATC</t>
  </si>
  <si>
    <t>Equipaje no asegurado</t>
  </si>
  <si>
    <t>Factores Humanos</t>
  </si>
  <si>
    <t>HFA</t>
  </si>
  <si>
    <t>Tripulación de cabina - Fatiga/estrés</t>
  </si>
  <si>
    <t>Controlador de tránsito aéreo - Fatiga/estrés</t>
  </si>
  <si>
    <t>Falta de Control de seguridad - De carga / equipaje</t>
  </si>
  <si>
    <t>Redes no elevadas - Bodega de carga</t>
  </si>
  <si>
    <t>Daño en el motor</t>
  </si>
  <si>
    <t>Indicador de motor</t>
  </si>
  <si>
    <t>Equipos de bodega - no adecuados</t>
  </si>
  <si>
    <t>GSE (Ground Support Equipment ) en áreas de seguridad (de movimiento)</t>
  </si>
  <si>
    <t>Activación inadevertida de toboganes</t>
  </si>
  <si>
    <t>Generacion de Jet-blast</t>
  </si>
  <si>
    <t>Permiso para aterrizar con la pista en uso ocupada</t>
  </si>
  <si>
    <t>Tren de aterrizaje - Vibración/trepidación</t>
  </si>
  <si>
    <t>Discrepancia hoja de carga - datos incorrectos</t>
  </si>
  <si>
    <t>Cartas de navegación erradas o ausentes / discrepancias en cartas de navegación</t>
  </si>
  <si>
    <t>Fallos en sistema de presurización</t>
  </si>
  <si>
    <t>a. Plataforma / rampa</t>
  </si>
  <si>
    <t>Personal alrededor de aeronave antes de detener motores</t>
  </si>
  <si>
    <t>Golpe con Equipo / vehículo de remolque / retroceso</t>
  </si>
  <si>
    <t>Operación no autorizada / insegura de una puerta</t>
  </si>
  <si>
    <t>Cruce de personal/vehiculos en áreas/trayectorias de taxeo (calles de rodaje)</t>
  </si>
  <si>
    <t>Ventana no asegurada</t>
  </si>
  <si>
    <t>El daño del parabrisas</t>
  </si>
  <si>
    <t>El daño del parabrisas - fuente desconocida</t>
  </si>
  <si>
    <t>SKSJ</t>
  </si>
  <si>
    <t>SJE</t>
  </si>
  <si>
    <t>AIRBUS</t>
  </si>
  <si>
    <t>A-340-500</t>
  </si>
  <si>
    <t>A345</t>
  </si>
  <si>
    <t>Landplane</t>
  </si>
  <si>
    <t>Jet</t>
  </si>
  <si>
    <t>H</t>
  </si>
  <si>
    <t>-</t>
  </si>
  <si>
    <t>A-350-900 XWB</t>
  </si>
  <si>
    <t>A359</t>
  </si>
  <si>
    <t>A-319</t>
  </si>
  <si>
    <t>A319</t>
  </si>
  <si>
    <t>M</t>
  </si>
  <si>
    <t>A-319 ACJ</t>
  </si>
  <si>
    <t>A-320</t>
  </si>
  <si>
    <t>A320</t>
  </si>
  <si>
    <t>A-321</t>
  </si>
  <si>
    <t>A321</t>
  </si>
  <si>
    <t>A-330-200</t>
  </si>
  <si>
    <t>A332</t>
  </si>
  <si>
    <t>A-330-300</t>
  </si>
  <si>
    <t>A333</t>
  </si>
  <si>
    <t>A-310</t>
  </si>
  <si>
    <t>A310</t>
  </si>
  <si>
    <t>A-340-300</t>
  </si>
  <si>
    <t>A343</t>
  </si>
  <si>
    <t>A-300ST Super Transporter</t>
  </si>
  <si>
    <t>A3ST</t>
  </si>
  <si>
    <t>A-340-600</t>
  </si>
  <si>
    <t>A346</t>
  </si>
  <si>
    <t>A-380-800</t>
  </si>
  <si>
    <t>A388</t>
  </si>
  <si>
    <t>ACJ</t>
  </si>
  <si>
    <t>Beluga</t>
  </si>
  <si>
    <t>CC-150 Polaris</t>
  </si>
  <si>
    <t>Polaris</t>
  </si>
  <si>
    <t>Super Transporter</t>
  </si>
  <si>
    <t>A-340-200</t>
  </si>
  <si>
    <t>A342</t>
  </si>
  <si>
    <t>A-300B4-100</t>
  </si>
  <si>
    <t>A30B</t>
  </si>
  <si>
    <t>A-350-900 XWB Prestige</t>
  </si>
  <si>
    <t>Prestige (A-350-900)</t>
  </si>
  <si>
    <t>C-212</t>
  </si>
  <si>
    <t>C212</t>
  </si>
  <si>
    <t>Turboprop</t>
  </si>
  <si>
    <t>A-300B2</t>
  </si>
  <si>
    <t>A-300B2-1</t>
  </si>
  <si>
    <t>A-300B2-100</t>
  </si>
  <si>
    <t>A-300B2-200</t>
  </si>
  <si>
    <t>A-318</t>
  </si>
  <si>
    <t>A318</t>
  </si>
  <si>
    <t>A-300B4-2</t>
  </si>
  <si>
    <t>A-318 Elite</t>
  </si>
  <si>
    <t>A-300B4-200</t>
  </si>
  <si>
    <t>A-300B4-600</t>
  </si>
  <si>
    <t>A306</t>
  </si>
  <si>
    <t>A-300C4-200</t>
  </si>
  <si>
    <t>A-300C4-600</t>
  </si>
  <si>
    <t>A-300F4-200</t>
  </si>
  <si>
    <t>A-300F4-600</t>
  </si>
  <si>
    <t>A-300ST Beluga</t>
  </si>
  <si>
    <t>A-300B2K-3</t>
  </si>
  <si>
    <t>C-295 Persuader</t>
  </si>
  <si>
    <t>C295</t>
  </si>
  <si>
    <t>A-350-1000 XWB</t>
  </si>
  <si>
    <t>A35K</t>
  </si>
  <si>
    <t>A-350-1000 XWB Prestige</t>
  </si>
  <si>
    <t>Prestige (A-350-1000)</t>
  </si>
  <si>
    <t>A-330-200 Voyager</t>
  </si>
  <si>
    <t>Voyager</t>
  </si>
  <si>
    <t>A-400M Atlas</t>
  </si>
  <si>
    <t>A400</t>
  </si>
  <si>
    <t>Grizzly</t>
  </si>
  <si>
    <t>VC-1 ACJ</t>
  </si>
  <si>
    <t>C-295</t>
  </si>
  <si>
    <t>A-350-800 XWB</t>
  </si>
  <si>
    <t>A358</t>
  </si>
  <si>
    <t>Persuader (C-295)</t>
  </si>
  <si>
    <t>SC-105 Amazonas</t>
  </si>
  <si>
    <t>Amazonas</t>
  </si>
  <si>
    <t>CN-235</t>
  </si>
  <si>
    <t>CN35</t>
  </si>
  <si>
    <t>CN-235 Persuader</t>
  </si>
  <si>
    <t>Persuader (CN-235)</t>
  </si>
  <si>
    <t>HC-144 Ocean Sentry</t>
  </si>
  <si>
    <t>Atlas</t>
  </si>
  <si>
    <t>Prestige (A-330-200)</t>
  </si>
  <si>
    <t>Ocean Sentry</t>
  </si>
  <si>
    <t>A-320 Prestige</t>
  </si>
  <si>
    <t>A-330-200 Prestige</t>
  </si>
  <si>
    <t>A-340-200 Prestige</t>
  </si>
  <si>
    <t>A-340-300 Prestige</t>
  </si>
  <si>
    <t>A-340-500 Prestige</t>
  </si>
  <si>
    <t>A-340-600 Prestige</t>
  </si>
  <si>
    <t>Prestige (A-350-800)</t>
  </si>
  <si>
    <t>Prestige (A-320)</t>
  </si>
  <si>
    <t>A-350-800 XWB Prestige</t>
  </si>
  <si>
    <t>Prestige (A-340-200)</t>
  </si>
  <si>
    <t>Prestige (A-340-300)</t>
  </si>
  <si>
    <t>Prestige (A-340-500)</t>
  </si>
  <si>
    <t>Prestige (A-340-600)</t>
  </si>
  <si>
    <t>Prestige (A-380-800)</t>
  </si>
  <si>
    <t>Elite</t>
  </si>
  <si>
    <t>KC-30</t>
  </si>
  <si>
    <t>A-400M Grizzly</t>
  </si>
  <si>
    <t>A-380-800 Prestige</t>
  </si>
  <si>
    <t>BOEING</t>
  </si>
  <si>
    <t>Business Express</t>
  </si>
  <si>
    <t>B712</t>
  </si>
  <si>
    <t>787-9 Dreamliner</t>
  </si>
  <si>
    <t>B789</t>
  </si>
  <si>
    <t>C-137</t>
  </si>
  <si>
    <t>B703</t>
  </si>
  <si>
    <t>C-135FR Stratotanker</t>
  </si>
  <si>
    <t>K35R</t>
  </si>
  <si>
    <t>C-97 Stratofreighter</t>
  </si>
  <si>
    <t>C97</t>
  </si>
  <si>
    <t>Piston</t>
  </si>
  <si>
    <t>C-40 Clipper</t>
  </si>
  <si>
    <t>B737</t>
  </si>
  <si>
    <t>C-40</t>
  </si>
  <si>
    <t>C-32</t>
  </si>
  <si>
    <t>B752</t>
  </si>
  <si>
    <t>C-22</t>
  </si>
  <si>
    <t>B721</t>
  </si>
  <si>
    <t>Chinook</t>
  </si>
  <si>
    <t>H47</t>
  </si>
  <si>
    <t>Helicopter</t>
  </si>
  <si>
    <t>C-17 Globemaster 3</t>
  </si>
  <si>
    <t>C17</t>
  </si>
  <si>
    <t>Clipper</t>
  </si>
  <si>
    <t>BBJ3</t>
  </si>
  <si>
    <t>B739</t>
  </si>
  <si>
    <t>BBJ2</t>
  </si>
  <si>
    <t>B738</t>
  </si>
  <si>
    <t>BBJ</t>
  </si>
  <si>
    <t>B-52 Stratofortress</t>
  </si>
  <si>
    <t>B52</t>
  </si>
  <si>
    <t>777-F</t>
  </si>
  <si>
    <t>B77L</t>
  </si>
  <si>
    <t>B-29 Superfortress</t>
  </si>
  <si>
    <t>B29</t>
  </si>
  <si>
    <t>B-17 Flying Fortress</t>
  </si>
  <si>
    <t>B17</t>
  </si>
  <si>
    <t>AV-8 Harrier</t>
  </si>
  <si>
    <t>HAR</t>
  </si>
  <si>
    <t>787-10 Dreamliner</t>
  </si>
  <si>
    <t>B78X</t>
  </si>
  <si>
    <t>C-18</t>
  </si>
  <si>
    <t>E-3B Sentry</t>
  </si>
  <si>
    <t>E3TF</t>
  </si>
  <si>
    <t>EC-137</t>
  </si>
  <si>
    <t>EC-18</t>
  </si>
  <si>
    <t>Eagle</t>
  </si>
  <si>
    <t>F15</t>
  </si>
  <si>
    <t>E-767</t>
  </si>
  <si>
    <t>E767</t>
  </si>
  <si>
    <t>E-8 J-Stars</t>
  </si>
  <si>
    <t>E-6 Mercury</t>
  </si>
  <si>
    <t>E6</t>
  </si>
  <si>
    <t>E-4</t>
  </si>
  <si>
    <t>B742</t>
  </si>
  <si>
    <t>E-3F Sentry</t>
  </si>
  <si>
    <t>E3CF</t>
  </si>
  <si>
    <t>CH-47 Chinook</t>
  </si>
  <si>
    <t>E-3C Sentry</t>
  </si>
  <si>
    <t>787-8 Dreamliner</t>
  </si>
  <si>
    <t>B788</t>
  </si>
  <si>
    <t>E-3A (TF33) Sentry</t>
  </si>
  <si>
    <t>E-3A (CFM56) Sentry</t>
  </si>
  <si>
    <t>Dreamliner (Srs.9)</t>
  </si>
  <si>
    <t>Dreamliner (Srs.8)</t>
  </si>
  <si>
    <t>Dreamlifter</t>
  </si>
  <si>
    <t>BLCF</t>
  </si>
  <si>
    <t>TC-135</t>
  </si>
  <si>
    <t>R135</t>
  </si>
  <si>
    <t>NC-135</t>
  </si>
  <si>
    <t>C135</t>
  </si>
  <si>
    <t>Defender</t>
  </si>
  <si>
    <t>H500</t>
  </si>
  <si>
    <t>L</t>
  </si>
  <si>
    <t>CT-43</t>
  </si>
  <si>
    <t>B732</t>
  </si>
  <si>
    <t>E-3D Sentry</t>
  </si>
  <si>
    <t>727-200RE Super 27</t>
  </si>
  <si>
    <t>R722</t>
  </si>
  <si>
    <t>AH-64 Longbow Apache</t>
  </si>
  <si>
    <t>H64</t>
  </si>
  <si>
    <t>737-700 Wedgetail</t>
  </si>
  <si>
    <t>E737</t>
  </si>
  <si>
    <t>737-700 BBJ</t>
  </si>
  <si>
    <t>737-700</t>
  </si>
  <si>
    <t>737-600</t>
  </si>
  <si>
    <t>B736</t>
  </si>
  <si>
    <t>737-500</t>
  </si>
  <si>
    <t>B735</t>
  </si>
  <si>
    <t>737-400</t>
  </si>
  <si>
    <t>B734</t>
  </si>
  <si>
    <t>737-300</t>
  </si>
  <si>
    <t>B733</t>
  </si>
  <si>
    <t>737-800 BBJ2</t>
  </si>
  <si>
    <t>737-200</t>
  </si>
  <si>
    <t>737-900</t>
  </si>
  <si>
    <t>727-200</t>
  </si>
  <si>
    <t>B722</t>
  </si>
  <si>
    <t>727-100RE Super 27</t>
  </si>
  <si>
    <t>R721</t>
  </si>
  <si>
    <t>727-100</t>
  </si>
  <si>
    <t>B720</t>
  </si>
  <si>
    <t>717-200 Business Express</t>
  </si>
  <si>
    <t>717-200</t>
  </si>
  <si>
    <t>707-300</t>
  </si>
  <si>
    <t>707-100</t>
  </si>
  <si>
    <t>B701</t>
  </si>
  <si>
    <t>75 Kaydet</t>
  </si>
  <si>
    <t>ST75</t>
  </si>
  <si>
    <t>737-200 Surveiller</t>
  </si>
  <si>
    <t>747SR</t>
  </si>
  <si>
    <t>B74R</t>
  </si>
  <si>
    <t>777-300ER</t>
  </si>
  <si>
    <t>B77W</t>
  </si>
  <si>
    <t>777-300</t>
  </si>
  <si>
    <t>B773</t>
  </si>
  <si>
    <t>777-200LR</t>
  </si>
  <si>
    <t>777-200ER</t>
  </si>
  <si>
    <t>B772</t>
  </si>
  <si>
    <t>777-200</t>
  </si>
  <si>
    <t>767-400</t>
  </si>
  <si>
    <t>B764</t>
  </si>
  <si>
    <t>767-300</t>
  </si>
  <si>
    <t>B763</t>
  </si>
  <si>
    <t>767-200</t>
  </si>
  <si>
    <t>B762</t>
  </si>
  <si>
    <t>737-800</t>
  </si>
  <si>
    <t>757-200</t>
  </si>
  <si>
    <t>F-15 Ra'am</t>
  </si>
  <si>
    <t>747SP</t>
  </si>
  <si>
    <t>B74S</t>
  </si>
  <si>
    <t>747SCA Shuttle Carrier</t>
  </si>
  <si>
    <t>BSCA</t>
  </si>
  <si>
    <t>747-400LCF Dreamlifter</t>
  </si>
  <si>
    <t>747-400 (international, winglets)</t>
  </si>
  <si>
    <t>B744</t>
  </si>
  <si>
    <t>747-400 (domestic, no winglets)</t>
  </si>
  <si>
    <t>B74D</t>
  </si>
  <si>
    <t>747-300</t>
  </si>
  <si>
    <t>B743</t>
  </si>
  <si>
    <t>747-200</t>
  </si>
  <si>
    <t>747-100</t>
  </si>
  <si>
    <t>B741</t>
  </si>
  <si>
    <t>737-900 BBJ3</t>
  </si>
  <si>
    <t>757-300</t>
  </si>
  <si>
    <t>B753</t>
  </si>
  <si>
    <t>Stratotanker (TF33 engines)</t>
  </si>
  <si>
    <t>K35E</t>
  </si>
  <si>
    <t>Explorer</t>
  </si>
  <si>
    <t>EXPL</t>
  </si>
  <si>
    <t>Wedgetail</t>
  </si>
  <si>
    <t>WC-135</t>
  </si>
  <si>
    <t>VC-96</t>
  </si>
  <si>
    <t>VC-25</t>
  </si>
  <si>
    <t>T-45 Goshawk</t>
  </si>
  <si>
    <t>HAWK</t>
  </si>
  <si>
    <t>Surveiller</t>
  </si>
  <si>
    <t>Superfortress</t>
  </si>
  <si>
    <t>F-15 Slam Eagle</t>
  </si>
  <si>
    <t>Super 27 (100)</t>
  </si>
  <si>
    <t>Slam Eagle</t>
  </si>
  <si>
    <t>Stratotanker (CFM56 engines)</t>
  </si>
  <si>
    <t>Stratofreighter</t>
  </si>
  <si>
    <t>Stratofortress</t>
  </si>
  <si>
    <t>Shuttle Carrier</t>
  </si>
  <si>
    <t>Sentry (TF33)</t>
  </si>
  <si>
    <t>Sentry (CFM56)</t>
  </si>
  <si>
    <t>RC-135</t>
  </si>
  <si>
    <t>Ra'am</t>
  </si>
  <si>
    <t>PT-27 Kaydet</t>
  </si>
  <si>
    <t>Super 27 (200)</t>
  </si>
  <si>
    <t>Growler</t>
  </si>
  <si>
    <t>F18S</t>
  </si>
  <si>
    <t>777-8</t>
  </si>
  <si>
    <t>B778</t>
  </si>
  <si>
    <t>NEA-18 Growler</t>
  </si>
  <si>
    <t>FA-18F Super Hornet</t>
  </si>
  <si>
    <t>FA-18E Super Hornet</t>
  </si>
  <si>
    <t>Super Hornet</t>
  </si>
  <si>
    <t>737 MAX 9</t>
  </si>
  <si>
    <t>737 MAX 8</t>
  </si>
  <si>
    <t>737 MAX 7</t>
  </si>
  <si>
    <t>X-32</t>
  </si>
  <si>
    <t>X32</t>
  </si>
  <si>
    <t>EA-18 Growler</t>
  </si>
  <si>
    <t>PT-13 Kaydet</t>
  </si>
  <si>
    <t>747-8</t>
  </si>
  <si>
    <t>B748</t>
  </si>
  <si>
    <t>JCH-47 Chinook</t>
  </si>
  <si>
    <t>Saraf</t>
  </si>
  <si>
    <t>AH-64 Saraf</t>
  </si>
  <si>
    <t>737-700 AEWC</t>
  </si>
  <si>
    <t>Poseidon</t>
  </si>
  <si>
    <t>P8</t>
  </si>
  <si>
    <t>737-800 Poseidon</t>
  </si>
  <si>
    <t>P-8 Poseidon</t>
  </si>
  <si>
    <t>CC-177 Globemaster 3</t>
  </si>
  <si>
    <t>Dreamliner (Srs.10)</t>
  </si>
  <si>
    <t>J-Stars</t>
  </si>
  <si>
    <t>MD-10</t>
  </si>
  <si>
    <t>DC10</t>
  </si>
  <si>
    <t>Longbow Apache</t>
  </si>
  <si>
    <t>Lifter</t>
  </si>
  <si>
    <t>KE-3</t>
  </si>
  <si>
    <t>KE3</t>
  </si>
  <si>
    <t>KC-767</t>
  </si>
  <si>
    <t>KC-137</t>
  </si>
  <si>
    <t>KC-135T Stratotanker</t>
  </si>
  <si>
    <t>KC-135R Stratotanker</t>
  </si>
  <si>
    <t>PT-18 Kaydet</t>
  </si>
  <si>
    <t>Kaydet</t>
  </si>
  <si>
    <t>MD-82</t>
  </si>
  <si>
    <t>MD82</t>
  </si>
  <si>
    <t>JE-3 Sentry</t>
  </si>
  <si>
    <t>HH-47</t>
  </si>
  <si>
    <t>Harrier</t>
  </si>
  <si>
    <t>Goshawk</t>
  </si>
  <si>
    <t>FA-18C Hornet</t>
  </si>
  <si>
    <t>F18H</t>
  </si>
  <si>
    <t>Hornet</t>
  </si>
  <si>
    <t>Globemaster 3</t>
  </si>
  <si>
    <t>Flying Fortress</t>
  </si>
  <si>
    <t>777-9</t>
  </si>
  <si>
    <t>B779</t>
  </si>
  <si>
    <t>KC-135E Stratotanker</t>
  </si>
  <si>
    <t>MD-520N</t>
  </si>
  <si>
    <t>MD52</t>
  </si>
  <si>
    <t>F-15 Eagle</t>
  </si>
  <si>
    <t>OC-135</t>
  </si>
  <si>
    <t>Nightfox</t>
  </si>
  <si>
    <t>N2S Kaydet</t>
  </si>
  <si>
    <t>MH-47 Chinook</t>
  </si>
  <si>
    <t>Mercury</t>
  </si>
  <si>
    <t>MD-902 Explorer</t>
  </si>
  <si>
    <t>MD-600N</t>
  </si>
  <si>
    <t>MD60</t>
  </si>
  <si>
    <t>MD-530MG Nightfox</t>
  </si>
  <si>
    <t>MD-11</t>
  </si>
  <si>
    <t>MD11</t>
  </si>
  <si>
    <t>MD-530F Lifter</t>
  </si>
  <si>
    <t>MD-81</t>
  </si>
  <si>
    <t>MD81</t>
  </si>
  <si>
    <t>MD-500 Nightfox</t>
  </si>
  <si>
    <t>MD-500 Defender</t>
  </si>
  <si>
    <t>MD-500</t>
  </si>
  <si>
    <t>FA-18D Hornet</t>
  </si>
  <si>
    <t>MD-90</t>
  </si>
  <si>
    <t>MD90</t>
  </si>
  <si>
    <t>MD-88</t>
  </si>
  <si>
    <t>MD88</t>
  </si>
  <si>
    <t>MD-87</t>
  </si>
  <si>
    <t>MD87</t>
  </si>
  <si>
    <t>MD-83</t>
  </si>
  <si>
    <t>MD83</t>
  </si>
  <si>
    <t>PT-17 Kaydet</t>
  </si>
  <si>
    <t>MD-530MG Defender</t>
  </si>
  <si>
    <t>ATR-42-400 Surveyor</t>
  </si>
  <si>
    <t>AT44</t>
  </si>
  <si>
    <t>ATR-72-201</t>
  </si>
  <si>
    <t>AT72</t>
  </si>
  <si>
    <t>ATR-72-202</t>
  </si>
  <si>
    <t>ATR-72-211</t>
  </si>
  <si>
    <t>AT73</t>
  </si>
  <si>
    <t>ATR-72-500</t>
  </si>
  <si>
    <t>AT75</t>
  </si>
  <si>
    <t>ATR-72-600</t>
  </si>
  <si>
    <t>AT76</t>
  </si>
  <si>
    <t>ATR-42-300</t>
  </si>
  <si>
    <t>AT43</t>
  </si>
  <si>
    <t>ATR-42-600</t>
  </si>
  <si>
    <t>AT46</t>
  </si>
  <si>
    <t>ATR-42-400</t>
  </si>
  <si>
    <t>ATR-72-212A (600)</t>
  </si>
  <si>
    <t>ATR-42-500</t>
  </si>
  <si>
    <t>AT45</t>
  </si>
  <si>
    <t>ATR-42-500 Surveyor</t>
  </si>
  <si>
    <t>Surveyor (ATR-42-400)</t>
  </si>
  <si>
    <t>Surveyor (ATR-42-500)</t>
  </si>
  <si>
    <t>ATR-72-212</t>
  </si>
  <si>
    <t>ATR-72-212A (500)</t>
  </si>
  <si>
    <t>ATR-42-320</t>
  </si>
  <si>
    <t>Fabricante</t>
  </si>
  <si>
    <t>Designador</t>
  </si>
  <si>
    <t>Modelo</t>
  </si>
  <si>
    <t>Tipo Aeron</t>
  </si>
  <si>
    <t>Categor Turbul</t>
  </si>
  <si>
    <t>Foto</t>
  </si>
  <si>
    <t>Tipo motor</t>
  </si>
  <si>
    <t>Velocidad por encima de la VMO / MMO</t>
  </si>
  <si>
    <t>Autoflight - Failure/Malfunction</t>
  </si>
  <si>
    <t>Piloto automático - Falla/malfuncionamiento</t>
  </si>
  <si>
    <t>Equipo de Acceso de Operaciones incorrectas o en mal posicionamiento</t>
  </si>
  <si>
    <t>Access Equip Wrong Ops or positioning</t>
  </si>
  <si>
    <t>Baggage vehicle/equipm-Wrong operation</t>
  </si>
  <si>
    <t>Funcionamiento incorrecto de Vehículo / equipo de equipaje</t>
  </si>
  <si>
    <t>Birds Sighting in the airport</t>
  </si>
  <si>
    <t>Observación de aves/fauna en el aeropuerto</t>
  </si>
  <si>
    <t>Cargo - Handling</t>
  </si>
  <si>
    <t>Manipulación de la carga</t>
  </si>
  <si>
    <t>Cargo built too high</t>
  </si>
  <si>
    <t>Carga almacenada muy alta</t>
  </si>
  <si>
    <t>Loading not in accordance with LIRF</t>
  </si>
  <si>
    <t>Configuration - Flaps</t>
  </si>
  <si>
    <t>Configuration - Take off</t>
  </si>
  <si>
    <t>Departed with wrong/missing dispatch</t>
  </si>
  <si>
    <t>DG - Wrong packaging/container</t>
  </si>
  <si>
    <t>DG Documentation Discrepancy</t>
  </si>
  <si>
    <t>DG Spillage</t>
  </si>
  <si>
    <t>Door Damage - Unconfirmed Source</t>
  </si>
  <si>
    <t>EGPWS - Terrain ahead</t>
  </si>
  <si>
    <t>EGPWS - Too low terrain</t>
  </si>
  <si>
    <t>Engine - Fuel leak</t>
  </si>
  <si>
    <t>Engine - Shutdown</t>
  </si>
  <si>
    <t>Engine external air start - error/event</t>
  </si>
  <si>
    <t>Fire/Smoke - Cargo Hold</t>
  </si>
  <si>
    <t>Fire/Sparks/Smoke - IFE</t>
  </si>
  <si>
    <t>Flight Following - Error/Event</t>
  </si>
  <si>
    <t>Flight Plan - Error/Event</t>
  </si>
  <si>
    <t>FOD in engine</t>
  </si>
  <si>
    <t>Fuel Management - Error/Event</t>
  </si>
  <si>
    <t>Fuel quantity Above/below flight plan</t>
  </si>
  <si>
    <t>Fuelling - wrong procedure with PAX</t>
  </si>
  <si>
    <t>Fuselage Damage - Unconfirmed Source</t>
  </si>
  <si>
    <t>GPU - Remove with cable connected</t>
  </si>
  <si>
    <t>High vertical acceleration at touchdown</t>
  </si>
  <si>
    <t>Hydraulic - System Failure</t>
  </si>
  <si>
    <t>Hydraulic Leak</t>
  </si>
  <si>
    <t>Incorrect GRH - GSE Chocking</t>
  </si>
  <si>
    <t>Laser Beam pointed at aircraft</t>
  </si>
  <si>
    <t>Loss of Vertical/Horizontal  Separation</t>
  </si>
  <si>
    <t>Maintenance Standards</t>
  </si>
  <si>
    <t>MEL/CDL - Error/Event</t>
  </si>
  <si>
    <t>Non - GSE - inadequate operation</t>
  </si>
  <si>
    <t>Non accurate cargo weight information</t>
  </si>
  <si>
    <t>Nosewheel Steering - Failure/Malfunction</t>
  </si>
  <si>
    <t>Obstacles in Flight path</t>
  </si>
  <si>
    <t>Other Aircraft - Dangerous Maneuver</t>
  </si>
  <si>
    <t>Pushback/Towing Equip - Defective/Damage</t>
  </si>
  <si>
    <t>Refuelling vehicle - Incorrect Operation</t>
  </si>
  <si>
    <t>Spillage in Ramp</t>
  </si>
  <si>
    <t>Holding</t>
  </si>
  <si>
    <t>En espera</t>
  </si>
  <si>
    <t>Fallo en el motor</t>
  </si>
  <si>
    <t>Configuración de flaps</t>
  </si>
  <si>
    <t>Configuración al despegue</t>
  </si>
  <si>
    <t>Mercancías peligrosas contenedor/empaque/embalaje incorrecto</t>
  </si>
  <si>
    <t>Mercancías peligrosas discrepancia en documentos</t>
  </si>
  <si>
    <t>Derrame de mercancías peligrosas</t>
  </si>
  <si>
    <t>Apagado de motor</t>
  </si>
  <si>
    <t>Derrame de Combustible</t>
  </si>
  <si>
    <t>Encendido de Motor externo - error/evento</t>
  </si>
  <si>
    <t>Error/Evento en seguimiento de vuelo</t>
  </si>
  <si>
    <t>Error/Evento en plan de vuelo</t>
  </si>
  <si>
    <t>Daño en fuselaje - fuente no confirmada/conocida</t>
  </si>
  <si>
    <t>Daño en puerta/compuerta - fuente no confirmada/conocida</t>
  </si>
  <si>
    <t>Alta aceleración vertical en aterrizaje</t>
  </si>
  <si>
    <t>Falla sistema hidráulico</t>
  </si>
  <si>
    <t>Fuga de hidráulico</t>
  </si>
  <si>
    <t>Ground Handling Opn Incorrecta - GSE obstruida</t>
  </si>
  <si>
    <t>Señalador laser apuntado contra aeronave</t>
  </si>
  <si>
    <t>Carga no acorde a documento LIRF</t>
  </si>
  <si>
    <t>Error/Evento respecto a MEL o Config Deviation List</t>
  </si>
  <si>
    <t>No GSE (Ground Support Equipment) - operación inadecuada</t>
  </si>
  <si>
    <t>Información imprecisa sobre peso de la carga</t>
  </si>
  <si>
    <t>Gobernador de tren/llanta de nariz - falla o malfuncionamiento</t>
  </si>
  <si>
    <t>Obstáculos en trayectoria de vuelo</t>
  </si>
  <si>
    <t>Equipo de remolque - dañado/defectuoso</t>
  </si>
  <si>
    <t>Aterrizaje con alta velocidad</t>
  </si>
  <si>
    <t>Pushback procedure without authorization</t>
  </si>
  <si>
    <t>Procedimiento de retroceso sin autorización</t>
  </si>
  <si>
    <t>Observación de objeto no identificado en vuelo</t>
  </si>
  <si>
    <t>Unidentified object on flight</t>
  </si>
  <si>
    <t>Towing</t>
  </si>
  <si>
    <t>Remolque</t>
  </si>
  <si>
    <t>Walk Around</t>
  </si>
  <si>
    <t>Dando vuelta</t>
  </si>
  <si>
    <t>Multiple</t>
  </si>
  <si>
    <t>GTB</t>
  </si>
  <si>
    <t>Regreso en tierra</t>
  </si>
  <si>
    <t>UNKN</t>
  </si>
  <si>
    <t>EN RUTA</t>
  </si>
  <si>
    <t>Landing Gear - FAULT IN LANDING GEAR EXTENSION</t>
  </si>
  <si>
    <t>Tren de aterrizaje - Fallo en extensión del tren</t>
  </si>
  <si>
    <t>ER</t>
  </si>
  <si>
    <t>a. Plataforma, Pista y calle de rodaje</t>
  </si>
  <si>
    <t>Balloon/Kite/Other - On Flight Path</t>
  </si>
  <si>
    <t>Globo / cometa / otro - en la trayectoria de vuelo</t>
  </si>
  <si>
    <t>Falla sistema de gobierno de la aeronave (en tierra)</t>
  </si>
  <si>
    <t>Steering system failure</t>
  </si>
  <si>
    <t xml:space="preserve">x. Si durante la operación de la aeronave en tierra o vuelo: </t>
  </si>
  <si>
    <t>Omisión a instrucciones de seguridad a pasajeros</t>
  </si>
  <si>
    <t xml:space="preserve">z. Si durante la operación: </t>
  </si>
  <si>
    <t>Landing Gear failure</t>
  </si>
  <si>
    <t>Abortaje en el despegue</t>
  </si>
  <si>
    <t>Acción de frenado</t>
  </si>
  <si>
    <t>Activación de los dispositivos de aviso de pérdida (Alarma, shaker o pusher)</t>
  </si>
  <si>
    <t>Acumulación de hielo, lluvia congelada en las superficies, ceniza volcánica que inadvertidamente afecta el control o el rendimiento de la aeronave</t>
  </si>
  <si>
    <t>Administración del uso de las ayudas a la navegación aérea</t>
  </si>
  <si>
    <t>Agente (liquido o polvo) extintor en personas u objetos</t>
  </si>
  <si>
    <t>Ambientales (derrames de combustible, gestión de residuos)</t>
  </si>
  <si>
    <t>Apagada intencional de motor en vuelo</t>
  </si>
  <si>
    <t>Apagada súbita de motor</t>
  </si>
  <si>
    <t>Aplicación de instrucciones/directivas de mantenimiento / boletines de servicio/ Cartas /diagramas</t>
  </si>
  <si>
    <t>Aproximación desestabilizada</t>
  </si>
  <si>
    <t>Aproximación frustrada/sobrepaso</t>
  </si>
  <si>
    <t>Área libre de obstáculos para la operación de la aeronave en tierra</t>
  </si>
  <si>
    <t>Áreas de movimiento</t>
  </si>
  <si>
    <t>Asignación de código del transpondedor</t>
  </si>
  <si>
    <t>Asistencia al ATC ante una emergencia</t>
  </si>
  <si>
    <t>Atención de primeros auxilios a pasajero</t>
  </si>
  <si>
    <t>Atención de primeros auxilios a tripulante</t>
  </si>
  <si>
    <t>Aterrizaje con golpe de cola</t>
  </si>
  <si>
    <t>Aterrizaje con golpe de punta de plano o de nacela</t>
  </si>
  <si>
    <t>Aterrizaje con rebote</t>
  </si>
  <si>
    <t>Aterrizaje con tren de nariz como primer contacto</t>
  </si>
  <si>
    <t>Aterrizaje con tren retraído</t>
  </si>
  <si>
    <t>Aterrizaje en pista no asignada o equivocada</t>
  </si>
  <si>
    <t>Aterrizaje forzoso</t>
  </si>
  <si>
    <t>Aterrizaje fuera de la superficie de la pista, antes o después de esta, incluye helipuertos</t>
  </si>
  <si>
    <t>Aterrizaje fuera del centro de la pista</t>
  </si>
  <si>
    <t>Aterrizaje fuerte</t>
  </si>
  <si>
    <t>Aterrizaje largo</t>
  </si>
  <si>
    <t>Barra de arrastre</t>
  </si>
  <si>
    <t>Bloqueo de la frecuencia</t>
  </si>
  <si>
    <t>Bus de pasajeros</t>
  </si>
  <si>
    <t>Cálculos de peso y balance durante el cargue</t>
  </si>
  <si>
    <t>Calidad de la transmisión</t>
  </si>
  <si>
    <t>Cámaras de seguridad</t>
  </si>
  <si>
    <t>Cámaras de vigilancia (CCTV)</t>
  </si>
  <si>
    <t>Cíclico de las aeronaves de ala rotatoria</t>
  </si>
  <si>
    <t>Cinta transportadora de equipaje</t>
  </si>
  <si>
    <t>Colectivo de las aeronaves de ala rotatoria</t>
  </si>
  <si>
    <t>Colisión con animal</t>
  </si>
  <si>
    <t>Colisión con otra aeronave, persona, vehículo de tierra, obstáculo, edificio o estructura</t>
  </si>
  <si>
    <t>Colisión de cualquier equipo de apoyo en tierra que ocurra mientras se efectúa el servicio de la aeronave, abordaje, des abordaje o cargue</t>
  </si>
  <si>
    <t>Colisión o cuasi colisión con aves</t>
  </si>
  <si>
    <t>Comunicación entre aeronaves que interfieren con las comunicaciones del control del tránsito aéreo</t>
  </si>
  <si>
    <t>Comunicaciones tierra-aire</t>
  </si>
  <si>
    <t>Comunicaciones tierra-tierra</t>
  </si>
  <si>
    <t>Condición de la superficie</t>
  </si>
  <si>
    <t>Conflicto con pasajeros</t>
  </si>
  <si>
    <t>Confusión de indicativos de aeronaves</t>
  </si>
  <si>
    <t>Consulta de textos desactualizados</t>
  </si>
  <si>
    <t>Control de aves</t>
  </si>
  <si>
    <t>Control de la Fauna Silvestre y animales terrestres</t>
  </si>
  <si>
    <t>Control de objetos extraños (FO(D))</t>
  </si>
  <si>
    <t>Control de seguridad de las aeronaves</t>
  </si>
  <si>
    <t>Coordinación entre sectores</t>
  </si>
  <si>
    <t>Coordinaciones entre entidades de los Servicios a la Navegación Aérea</t>
  </si>
  <si>
    <t>Cortantes de viento</t>
  </si>
  <si>
    <t>Cualquier acto criminal de Interferencia ilícita que resulte en incidente o accidente (incluye impacto de armas de fuego)</t>
  </si>
  <si>
    <t>Cualquier otro evento durante los trabajos de mantenimiento de las aeronaves, motores, hélices o rotores</t>
  </si>
  <si>
    <t>Cualquier tipo de ilusión visual</t>
  </si>
  <si>
    <t>Cuasi colisión con el terreno, agua u obstáculo sin que sea a causa de una pérdida de control intencional o no de la tripulación</t>
  </si>
  <si>
    <t>Cuasi colisión con obstáculos, objetos, terreno, mientras intencionalmente opera cerca de la superficie</t>
  </si>
  <si>
    <t>Daños a personas u objetos a causa de los gases de escape o flujo de aire de los motores de los motores</t>
  </si>
  <si>
    <t>Daños a personas u objetos por golpes provenientes de hélice, rotor principal, rotor de cola o alabes</t>
  </si>
  <si>
    <t>Deficiencias de la comunicación de la tripulación con cabina de pasajeros, personal en tierra y servicios de tránsito aéreo</t>
  </si>
  <si>
    <t>Demás sistemas exclusivos de una aeronave que no se encuentran registrados en el anterior listado</t>
  </si>
  <si>
    <t>Demás sistemas y componentes exclusivos de una aeronave que no se encuentran registrados en el anterior listado</t>
  </si>
  <si>
    <t>Demora en la respuesta del servicio</t>
  </si>
  <si>
    <t>Descenso por debajo de la altitud de decisión sin referencia visual necesaria</t>
  </si>
  <si>
    <t>Descenso por debajo de la altura/altitud de decisión o altura/altitud mínima de descenso sin la referencia visual necesaria</t>
  </si>
  <si>
    <t>Despresurización</t>
  </si>
  <si>
    <t>Desviaciones respecto a los procedimientos de operación estándar</t>
  </si>
  <si>
    <t>Detección de conflicto</t>
  </si>
  <si>
    <t>Dimensión / peso de aeronaves</t>
  </si>
  <si>
    <t>Eficacia del grupo de extinción de incendios</t>
  </si>
  <si>
    <t>El equipo mínimo requerido (MEL)</t>
  </si>
  <si>
    <t>Equipo de rayos X</t>
  </si>
  <si>
    <t>Equipo detector de explosivos</t>
  </si>
  <si>
    <t>Equipo detector de metales</t>
  </si>
  <si>
    <t>Equipo e instalaciones de Aeródromo/helipuerto</t>
  </si>
  <si>
    <t>Equipo escáner de pasajeros</t>
  </si>
  <si>
    <t>Equipo fijo (hidrante)</t>
  </si>
  <si>
    <t>Equipo montacarga</t>
  </si>
  <si>
    <t>Equipo móvil (extintor)</t>
  </si>
  <si>
    <t>Equipo y elementos de distribución (Tanque de almacenamiento, Hidrante, acoples, bombas, mangueras, instalación de tubos subterránea)</t>
  </si>
  <si>
    <t>Equipos de comunicación</t>
  </si>
  <si>
    <t>Equipos de medición de rango visual (RVR)</t>
  </si>
  <si>
    <t>Equipos de observación e información meteorológica</t>
  </si>
  <si>
    <t>Error en la aplicación de procedimiento por parte de la tripulación</t>
  </si>
  <si>
    <t>Error en la aplicación del procedimiento para el abatimiento de ruido</t>
  </si>
  <si>
    <t>Errores durante los procedimientos de inspección pre vuelo</t>
  </si>
  <si>
    <t>Escaleras de abordaje al avión</t>
  </si>
  <si>
    <t>Escape, Desbalance, congelamiento, cantidad por debajo de los mínimos, descarga intencionada, del combustible a bordo</t>
  </si>
  <si>
    <t>Estaciones meteorológicas (Información meteorológica)</t>
  </si>
  <si>
    <t>Evacuación - en el campo "Descripción del evento", especifique: si fue normal, necesaria, innecesaria, cantidad de lesionados, funcionamiento del equipo de emergencia y si la ejecución del procedimiento contribuyó a la severidad del evento</t>
  </si>
  <si>
    <t>Eventos de peso y balance</t>
  </si>
  <si>
    <t>Eventos de remolque y taxeo</t>
  </si>
  <si>
    <t>Eventos durante el remolque</t>
  </si>
  <si>
    <t>Eventos relacionados con el equipaje de mano de los pasajeros, oxigeno suplementario, ausencia o mal funcionamiento del equipo de emergencia en cabina</t>
  </si>
  <si>
    <t>Eventos relacionados con el levantamiento de aeronaves para mantenimiento (Gatos)</t>
  </si>
  <si>
    <t>Excedencia de los límites de la aeronave</t>
  </si>
  <si>
    <t>Excedencia en el máximo peso de despegue o aterrizaje</t>
  </si>
  <si>
    <t>Excursión lateral o de final de pista durante el despegue o el aterrizaje</t>
  </si>
  <si>
    <t>Factores relacionados con “flow”</t>
  </si>
  <si>
    <t>Falla en la planeación del vuelo</t>
  </si>
  <si>
    <t>Falla en los Cálculos de combustible</t>
  </si>
  <si>
    <t>FO(D) en llanta</t>
  </si>
  <si>
    <t>FO(D) en motor</t>
  </si>
  <si>
    <t>FO(D)</t>
  </si>
  <si>
    <t>Fuego del motor o APU</t>
  </si>
  <si>
    <t>Fuego o humo en la aeronave en vuelo o en tierra</t>
  </si>
  <si>
    <t>Golpe de la carga o el equipo de levantamiento usado contra el rotor principal, rotor de cola o fuselaje</t>
  </si>
  <si>
    <t>Golpe de la carga o el equipo de levantamiento usado contra el terreno, agua u objetos</t>
  </si>
  <si>
    <t>Identificación de aeronaves (radar/visual)</t>
  </si>
  <si>
    <t>Impacto o contacto con obstáculos durante despegue o aterrizaje</t>
  </si>
  <si>
    <t>Inadecuada comunicación para el briefing de pasajeros</t>
  </si>
  <si>
    <t>Incapacidad de lograr la configuración prevista de la aeronave en cualquier fase de vuelo</t>
  </si>
  <si>
    <t>Incapacitación de la tripulación</t>
  </si>
  <si>
    <t>Incorrecta aplicación de los procedimientos de emergencia</t>
  </si>
  <si>
    <t>Incorrecta interpretación de los mínimos meteorológicos del aeropuerto</t>
  </si>
  <si>
    <t>Incorrecta interpretación del vuelo por instrumentos</t>
  </si>
  <si>
    <t>Incorrecta operación de los equipos</t>
  </si>
  <si>
    <t>Incorrecta Selección de frecuencias</t>
  </si>
  <si>
    <t>Incumplimiento respecto a las instrucciones del control del tránsito aéreo</t>
  </si>
  <si>
    <t>Incursión o presencia incorrecta de una persona o vehículo en el área de seguridad de una superficie designada para el despegue y aterrizaje de aeronaves sin afectación a otra aeronave</t>
  </si>
  <si>
    <t>Instalaciones (Iluminación/humedad/encandilamiento)</t>
  </si>
  <si>
    <t>Las publicaciones del aeródromo (AIP, NOTAM, Mapas, Cartas)</t>
  </si>
  <si>
    <t>Lesión de la tripulación</t>
  </si>
  <si>
    <t>Lesiones a la tripulación en tierra causada por la carga o el equipo de levantamiento usado</t>
  </si>
  <si>
    <t>Límites de chequeos de mantenimiento</t>
  </si>
  <si>
    <t>Malla de seguridad perimetral</t>
  </si>
  <si>
    <t>Mallas y accesorios de amarre de carga</t>
  </si>
  <si>
    <t>Manejo de la pantalla electrónica de datos</t>
  </si>
  <si>
    <t>Manejo de los equipos</t>
  </si>
  <si>
    <t>Manejo de mercancías peligrosas</t>
  </si>
  <si>
    <t>Mangaveletas</t>
  </si>
  <si>
    <t>Maniobra abrupta intencional por parte de la tripulación con el fin de evadir colisión con terreno, objetos, obstáculos, mal tiempo u otra aeronave; igualmente en tierra maniobra brusca de frenado o cambio de dirección para evitar cualquier colisión</t>
  </si>
  <si>
    <t>Manipulación de mercancías peligrosas</t>
  </si>
  <si>
    <t>Monitoreo (aeronaves, animales, equipo, frecuencias, personas)</t>
  </si>
  <si>
    <t>No reconocimiento del área de aterrizaje (helicópteros)</t>
  </si>
  <si>
    <t>Operación con baja visibilidad</t>
  </si>
  <si>
    <t>Operación inadvertida de equipo de emergencia</t>
  </si>
  <si>
    <t>Operación vehicular (separación con equipos, vehiculos o aeronaves, exceso de velocidad, falta de licencias, uso inapropiado de los vehículos)</t>
  </si>
  <si>
    <t>Otras operaciones del aeródromo</t>
  </si>
  <si>
    <t>Pallets</t>
  </si>
  <si>
    <t>Parqueo de aeronaves</t>
  </si>
  <si>
    <t>Pérdida de conciencia situacional</t>
  </si>
  <si>
    <t>Pérdida de control de la situación de emergencia</t>
  </si>
  <si>
    <t>Pérdida de control en tierra por Acción tomada por la tripulación para evadir alguna incursión de pista</t>
  </si>
  <si>
    <t>Pérdida de control en tierra por Falla de algún sistema de la aeronave incluyendo el motor</t>
  </si>
  <si>
    <t>Pérdida de control en tierra por Pista o calle de rodaje contaminada</t>
  </si>
  <si>
    <t>Pérdida de control en tierra por Resonancia en tierra</t>
  </si>
  <si>
    <t>Pérdida de control en vuelo por Pérdida de efectividad del rotor de cola</t>
  </si>
  <si>
    <t>Pérdida de control en vuelo por Pérdida de sustentación</t>
  </si>
  <si>
    <t>Pérdida de control en vuelo por Prácticas acrobáticas de vuelo</t>
  </si>
  <si>
    <t>Pérdida de control en vuelo por Prácticas de maniobras de emergencia de auto rotación</t>
  </si>
  <si>
    <t>Personal asistente al arranque del motor</t>
  </si>
  <si>
    <t>Planes de contingencia</t>
  </si>
  <si>
    <t>Problemas de Transición de instrumentos a visual</t>
  </si>
  <si>
    <t>Procedimiento de parqueo</t>
  </si>
  <si>
    <t>Procedimiento de remolque de aeronave</t>
  </si>
  <si>
    <t>Procedimientos ATM / ATS (alerta, ascenso, salidas, emergencias)</t>
  </si>
  <si>
    <t>Proximidad en vuelo, alertas ACAS, perdida de separación, colisión o cuasi colisión entre dos aeronaves</t>
  </si>
  <si>
    <t>Puente de abordaje de pasajeros (Gates)</t>
  </si>
  <si>
    <t>Radar primario o secundario</t>
  </si>
  <si>
    <t>Reabastecimiento de combustible</t>
  </si>
  <si>
    <t>Rencendido en vuelo</t>
  </si>
  <si>
    <t>Rendimiento no esperado de la aeronave</t>
  </si>
  <si>
    <t>Reporte errado de posición de la aeronave</t>
  </si>
  <si>
    <t>Resolución de conflicto</t>
  </si>
  <si>
    <t>Retracción del tren durante carrera de despegue o aterrizaje</t>
  </si>
  <si>
    <t>Retroalimentación de la información</t>
  </si>
  <si>
    <t>Salidas laterales por calles de rodaje</t>
  </si>
  <si>
    <t>Seguridad de la carga</t>
  </si>
  <si>
    <t>Seguridad de los pasajeros</t>
  </si>
  <si>
    <t>Seguridad del equipaje de los pasajeros</t>
  </si>
  <si>
    <t>Seguridad en el aeropuerto</t>
  </si>
  <si>
    <t>Sensores/medidores de viento o Anemómetros</t>
  </si>
  <si>
    <t>Señal GPWS - tereno en proximidad - Cuasi colisión con el terreno, agua u obstáculo sin que sea a causa de una pérdida de control intencional o no de la tripulación</t>
  </si>
  <si>
    <t>Señal GPWS - terreno bajo - Cuasi colisión con el terreno, agua u obstáculo sin que sea a causa de una pérdida de control intencional o no de la tripulación</t>
  </si>
  <si>
    <t>Señalización, demarcación, iluminación</t>
  </si>
  <si>
    <t>Sistema de drenado</t>
  </si>
  <si>
    <t>Sistema de información de datos (RPL/FPL)</t>
  </si>
  <si>
    <t>Sistema de procesamiento de datos</t>
  </si>
  <si>
    <t>Sistema de rotor de cola de las aeronaves de ala rotatoria</t>
  </si>
  <si>
    <t>Suministro de ajustes altimétricos</t>
  </si>
  <si>
    <t>Suministro de energía eléctrica alterna</t>
  </si>
  <si>
    <t>Suministro de energía eléctrica en instalaciones</t>
  </si>
  <si>
    <t>Suministro de la información en situación normal o de contingencia</t>
  </si>
  <si>
    <t>Suministro de la Información meteorológica</t>
  </si>
  <si>
    <t>Suministro eléctrico alterno</t>
  </si>
  <si>
    <t>Suministro eléctrico</t>
  </si>
  <si>
    <t>Tormentas eléctricas en la cual se experimenta impacto con rayos y/o granizo fuerte</t>
  </si>
  <si>
    <t>Transferencia del tráfico entre estaciones</t>
  </si>
  <si>
    <t>Trolley cargador de maletas</t>
  </si>
  <si>
    <t>Turbulencia de aire claro, de montaña, conectiva, vórtice, o cualquier otro tipo de turbulencia experimentada</t>
  </si>
  <si>
    <t>Ubicación del lastre</t>
  </si>
  <si>
    <t>Un evento que dé lugar a una declaración de emergencia (MAY DAY – PAN PAN)</t>
  </si>
  <si>
    <t>Unidades eléctricas de tierra (GPU)</t>
  </si>
  <si>
    <t>Uso de fraseología</t>
  </si>
  <si>
    <t>Uso de herramientas inapropiadas</t>
  </si>
  <si>
    <t>Uso del radar primario o secundario</t>
  </si>
  <si>
    <t>Uso incorrecto de Fraseología Aeronáutica</t>
  </si>
  <si>
    <t>Uso/diligenciamiento de la ficha de progreso</t>
  </si>
  <si>
    <t>Utilización de oxigeno por cualquier miembro de la tripulación</t>
  </si>
  <si>
    <t>Vehículo aprovisionador de combustible</t>
  </si>
  <si>
    <t>Vehículo barredor</t>
  </si>
  <si>
    <t>Vehículo de catering</t>
  </si>
  <si>
    <t>Vehículo de guiado (“follow me”)</t>
  </si>
  <si>
    <t>Vehículo de servicio sanitario</t>
  </si>
  <si>
    <t>Vehículo del inspector/supervisor de rampa</t>
  </si>
  <si>
    <t>Vehículo remolcador de maletas</t>
  </si>
  <si>
    <t>Vehículo remolcador</t>
  </si>
  <si>
    <t>Vehículo servicios médicos</t>
  </si>
  <si>
    <t>Vibración anormal de la aeronave y/o sus componentes</t>
  </si>
  <si>
    <t>Vuelo de traslado (“ferry”) con motor inoperativo</t>
  </si>
  <si>
    <t>Vuelo en condiciones meteorológicas instrumentos (IMC) durante el desarrollo de vuelos bajo reglas visuales (VFR)</t>
  </si>
  <si>
    <t>Fase de vuelo cust</t>
  </si>
  <si>
    <t>Prevuelo</t>
  </si>
  <si>
    <t>Fase de vuelo dec</t>
  </si>
  <si>
    <t>Aterrizaje</t>
  </si>
  <si>
    <t>N/A</t>
  </si>
  <si>
    <t>paletizaje</t>
  </si>
  <si>
    <t>Peso y Balance</t>
  </si>
  <si>
    <t>Recepcion de vuelo</t>
  </si>
  <si>
    <t>Servicio en tierra</t>
  </si>
  <si>
    <t>Servicio GRH</t>
  </si>
  <si>
    <t>alistamiento de vuelo</t>
  </si>
  <si>
    <t>Aproximación</t>
  </si>
  <si>
    <t>Carga de Mercancia</t>
  </si>
  <si>
    <t>Cargue</t>
  </si>
  <si>
    <t>Carreteo</t>
  </si>
  <si>
    <t>Descarga mercancia</t>
  </si>
  <si>
    <t>Descenso</t>
  </si>
  <si>
    <t>despaletizaje</t>
  </si>
  <si>
    <t>Embarque</t>
  </si>
  <si>
    <t>In transit</t>
  </si>
  <si>
    <t>Indeterminado</t>
  </si>
  <si>
    <t>Mantenimiento</t>
  </si>
  <si>
    <t>ord</t>
  </si>
  <si>
    <t>Phase (English)</t>
  </si>
  <si>
    <t>Preflight</t>
  </si>
  <si>
    <t>Go around</t>
  </si>
  <si>
    <t>Falla sistema de gobierno de la aeronave (en aproximación)</t>
  </si>
  <si>
    <t>BLB</t>
  </si>
  <si>
    <t xml:space="preserve">Aeropuerto Internacional Panamá Pacífico </t>
  </si>
  <si>
    <t>MPPA</t>
  </si>
  <si>
    <t>APU FAIL in CAS (Crew Alerting System)</t>
  </si>
  <si>
    <t>Falla de APU en sistema de mensajes de alerta</t>
  </si>
  <si>
    <t>Severid</t>
  </si>
  <si>
    <t>RNG</t>
  </si>
  <si>
    <t>Fenomenos de ruido, eco, feed-back y otros sobre los sistemas de comunicación VHF</t>
  </si>
  <si>
    <t>SAL</t>
  </si>
  <si>
    <t>MSLP</t>
  </si>
  <si>
    <t>Aeropuerto Internacional Comalapa El Salvador</t>
  </si>
  <si>
    <t>Aterrizaje anormal</t>
  </si>
  <si>
    <t>Excedencia a limitaciones operacionales</t>
  </si>
  <si>
    <t>Novedad tecnica de mantenimiento</t>
  </si>
  <si>
    <t>Activación de los dispositivos de aviso de GPWS</t>
  </si>
  <si>
    <t>Desvio al aeropuerto alterno</t>
  </si>
  <si>
    <t>Salida con despacho errado/faltante</t>
  </si>
  <si>
    <t>Incursión o presencia incorrecta de animales en el área de seguridad de una superficie designada para el despegue y aterrizaje de aeronaves sin afectación a otra aeronave</t>
  </si>
  <si>
    <t>SKUI</t>
  </si>
  <si>
    <t>QUIBDÓ - SKUI - El Caraño</t>
  </si>
  <si>
    <t>UIB</t>
  </si>
  <si>
    <t>PCR</t>
  </si>
  <si>
    <t>SKPC</t>
  </si>
  <si>
    <t>Aterrizaje sobrepesado</t>
  </si>
  <si>
    <t>Alarma en aeronave por falla del Glide Slope</t>
  </si>
  <si>
    <t>Activación de los dispositivos de aviso de falla en flaps</t>
  </si>
  <si>
    <t>Altitude Deviation</t>
  </si>
  <si>
    <t>Desviación de altitud</t>
  </si>
  <si>
    <t>Transito</t>
  </si>
  <si>
    <t>Air Turn Back</t>
  </si>
  <si>
    <t>Regreso a tierra</t>
  </si>
  <si>
    <t>Activación de alarma en cabina principal</t>
  </si>
  <si>
    <t>Abnormal Approach</t>
  </si>
  <si>
    <t>Aproximación anormal</t>
  </si>
  <si>
    <t>Alpha Floor Protection activated</t>
  </si>
  <si>
    <t>Activación de los dispositivos de aviso Alpha Floor</t>
  </si>
  <si>
    <t>Errores o fallos en instrumentos de vuelo o multiples fallos de la aeronave</t>
  </si>
  <si>
    <t>Marcas de pista, calles de rodaje y plataforma (señalización)</t>
  </si>
  <si>
    <t>PUU</t>
  </si>
  <si>
    <t>SKAS</t>
  </si>
  <si>
    <t>Regional Col</t>
  </si>
  <si>
    <t>Atl</t>
  </si>
  <si>
    <t>Val</t>
  </si>
  <si>
    <t>Aborto Operación</t>
  </si>
  <si>
    <t>Condición superficie</t>
  </si>
  <si>
    <t>Falla técnica aeronave diferente a sistema motor</t>
  </si>
  <si>
    <t>Activación de dispositivos de aviso</t>
  </si>
  <si>
    <t>Alteracion superficies de control</t>
  </si>
  <si>
    <t>Problemas con ayudas a la navegación</t>
  </si>
  <si>
    <t>Ceniza volcánica</t>
  </si>
  <si>
    <t>Fallos en sistema motor</t>
  </si>
  <si>
    <t>Problemas en aplicación de SOPs</t>
  </si>
  <si>
    <t>Contaminación o derrames</t>
  </si>
  <si>
    <t>Deficiencias en Security</t>
  </si>
  <si>
    <t>Servicios aeroportuarios</t>
  </si>
  <si>
    <t>Fallos en servicio de plataforma</t>
  </si>
  <si>
    <t>Ineficacia servicios extinción de incendios</t>
  </si>
  <si>
    <t>Operación Ground handling deficiente</t>
  </si>
  <si>
    <t>Deficiencias señalización horizontal o vertical</t>
  </si>
  <si>
    <t>Obstrucción áreas de movimiento</t>
  </si>
  <si>
    <t>Evasión de colisión contra obstáculos o terreno</t>
  </si>
  <si>
    <t>Deficiente servicio Ats</t>
  </si>
  <si>
    <t>Contacto con obstáculos en depegue o aterrizaje</t>
  </si>
  <si>
    <t>Deficiencia en equipos/servicios MET</t>
  </si>
  <si>
    <t>Problemas de comunicaciones (tecnicos o del servicio)</t>
  </si>
  <si>
    <t>Deficiencias en Instalaciones / infraestructura</t>
  </si>
  <si>
    <t>Cuasicolision, colisión o presencia de aves o fauna</t>
  </si>
  <si>
    <t>Problemas con pasajeros</t>
  </si>
  <si>
    <t>Problemas de FFHH tripulación en vuelo</t>
  </si>
  <si>
    <t>Cuasi colisión con el terreno</t>
  </si>
  <si>
    <t>Evacuación</t>
  </si>
  <si>
    <t>Golpe con carga externa</t>
  </si>
  <si>
    <t>Fallos en administración de combustible</t>
  </si>
  <si>
    <t>Problemas de FFHH de ATC</t>
  </si>
  <si>
    <t>Falla sistema motor</t>
  </si>
  <si>
    <t>Auto rotación</t>
  </si>
  <si>
    <t>Prácticas acrobáticas de vuelo</t>
  </si>
  <si>
    <t>Pérdida de separación entre aeronaves</t>
  </si>
  <si>
    <t>Fallo en prácticas/procedimientos de mantenimiento</t>
  </si>
  <si>
    <t>Incorrecto manejo de mercancías peligrosas</t>
  </si>
  <si>
    <t>Fallos en despacho, carga o almacenamiento</t>
  </si>
  <si>
    <t>Presencia de objeto en trayectoria de vuelo</t>
  </si>
  <si>
    <t>Excursión de pista durante el despegue o el aterrizaje</t>
  </si>
  <si>
    <t>Incursión en pista</t>
  </si>
  <si>
    <t>Turbulencia experimentada</t>
  </si>
  <si>
    <t xml:space="preserve">Vuelo en Tormentas eléctricas </t>
  </si>
  <si>
    <t>Genérico de evento</t>
  </si>
  <si>
    <t>Fallo bomba de vacío</t>
  </si>
  <si>
    <t>MAP - Servicio de Cartografia</t>
  </si>
  <si>
    <t>mm</t>
  </si>
  <si>
    <r>
      <rPr>
        <sz val="14"/>
        <color theme="1"/>
        <rFont val="Calibri"/>
        <family val="2"/>
        <scheme val="minor"/>
      </rPr>
      <t>En el presente formato, los campos señalados</t>
    </r>
    <r>
      <rPr>
        <sz val="16"/>
        <color theme="1"/>
        <rFont val="Calibri"/>
        <family val="2"/>
        <scheme val="minor"/>
      </rPr>
      <t xml:space="preserve"> con </t>
    </r>
    <r>
      <rPr>
        <sz val="16"/>
        <color rgb="FFFF0000"/>
        <rFont val="Calibri"/>
        <family val="2"/>
        <scheme val="minor"/>
      </rPr>
      <t xml:space="preserve">(*) </t>
    </r>
    <r>
      <rPr>
        <sz val="16"/>
        <color theme="1"/>
        <rFont val="Calibri"/>
        <family val="2"/>
        <scheme val="minor"/>
      </rPr>
      <t>son obligatorios.</t>
    </r>
  </si>
  <si>
    <t>OCAÑA - SKOC -Aguas Claras</t>
  </si>
  <si>
    <t>Fallo Sistemas de frenos</t>
  </si>
  <si>
    <t>SKSP</t>
  </si>
  <si>
    <t>SKAR</t>
  </si>
  <si>
    <t>SKBQ</t>
  </si>
  <si>
    <t>SKBG</t>
  </si>
  <si>
    <t>SKBO</t>
  </si>
  <si>
    <t>SKCL</t>
  </si>
  <si>
    <t>SKCG</t>
  </si>
  <si>
    <t>SKCC</t>
  </si>
  <si>
    <t>SKLT</t>
  </si>
  <si>
    <t>SKRG</t>
  </si>
  <si>
    <t>SKPE</t>
  </si>
  <si>
    <t>SKSM</t>
  </si>
  <si>
    <t>SKUA</t>
  </si>
  <si>
    <t>SKPQ</t>
  </si>
  <si>
    <t>SKTI</t>
  </si>
  <si>
    <t>SKTQ</t>
  </si>
  <si>
    <t>SKLR</t>
  </si>
  <si>
    <t>SKMA</t>
  </si>
  <si>
    <t>SKAP</t>
  </si>
  <si>
    <t>SKBN</t>
  </si>
  <si>
    <t>SKCV</t>
  </si>
  <si>
    <t>SKGB</t>
  </si>
  <si>
    <t>SKJC</t>
  </si>
  <si>
    <t>SKME</t>
  </si>
  <si>
    <t>SKVL</t>
  </si>
  <si>
    <t>SKLC</t>
  </si>
  <si>
    <t>SKUC</t>
  </si>
  <si>
    <t>SKBS</t>
  </si>
  <si>
    <t>SKBU</t>
  </si>
  <si>
    <t>SKGO</t>
  </si>
  <si>
    <t>SKCZ</t>
  </si>
  <si>
    <t>SKEJ</t>
  </si>
  <si>
    <t>SKMD</t>
  </si>
  <si>
    <t>SKYP</t>
  </si>
  <si>
    <t>SKFL</t>
  </si>
  <si>
    <t>SKGI</t>
  </si>
  <si>
    <t>SKGP</t>
  </si>
  <si>
    <t>SKGY</t>
  </si>
  <si>
    <t>SKIB</t>
  </si>
  <si>
    <t>SKIP</t>
  </si>
  <si>
    <t>SKLM</t>
  </si>
  <si>
    <t>SKQU</t>
  </si>
  <si>
    <t>SKMR</t>
  </si>
  <si>
    <t>SKMU</t>
  </si>
  <si>
    <t>SKMZ</t>
  </si>
  <si>
    <t>SKNV</t>
  </si>
  <si>
    <t>SKOC</t>
  </si>
  <si>
    <t>SKPP</t>
  </si>
  <si>
    <t>SKPS</t>
  </si>
  <si>
    <t>SKPV</t>
  </si>
  <si>
    <t>SKSA</t>
  </si>
  <si>
    <t>SKCO</t>
  </si>
  <si>
    <t>SKTM</t>
  </si>
  <si>
    <t>SKPB</t>
  </si>
  <si>
    <t>SKVP</t>
  </si>
  <si>
    <t>SKVV</t>
  </si>
  <si>
    <t>SKAD</t>
  </si>
  <si>
    <t>SKAC</t>
  </si>
  <si>
    <t>SKCU</t>
  </si>
  <si>
    <t>SKCD</t>
  </si>
  <si>
    <t>SKCA</t>
  </si>
  <si>
    <t>SKIG</t>
  </si>
  <si>
    <t>SKNA</t>
  </si>
  <si>
    <t>SKLG</t>
  </si>
  <si>
    <t>SKMG</t>
  </si>
  <si>
    <t>SKML</t>
  </si>
  <si>
    <t>SKNC</t>
  </si>
  <si>
    <t>SKNQ</t>
  </si>
  <si>
    <t>SKOT</t>
  </si>
  <si>
    <t>SKPD</t>
  </si>
  <si>
    <t>SKPG</t>
  </si>
  <si>
    <t>SKPI</t>
  </si>
  <si>
    <t>SKPA</t>
  </si>
  <si>
    <t>SKCN</t>
  </si>
  <si>
    <t>SKSG</t>
  </si>
  <si>
    <t>SKSO</t>
  </si>
  <si>
    <t>SKTL</t>
  </si>
  <si>
    <t>SKTU</t>
  </si>
  <si>
    <t>SKUL</t>
  </si>
  <si>
    <t>SKVG</t>
  </si>
  <si>
    <t>SKTJ</t>
  </si>
  <si>
    <t>SKAA</t>
  </si>
  <si>
    <t>SKAG</t>
  </si>
  <si>
    <t>SKAL</t>
  </si>
  <si>
    <t>SKAM</t>
  </si>
  <si>
    <t>SKAT</t>
  </si>
  <si>
    <t>SKBE</t>
  </si>
  <si>
    <t>SKBM</t>
  </si>
  <si>
    <t>SKBR</t>
  </si>
  <si>
    <t>SKCB</t>
  </si>
  <si>
    <t>SKCI</t>
  </si>
  <si>
    <t>SKCE</t>
  </si>
  <si>
    <t>SKBP</t>
  </si>
  <si>
    <t>SKCM</t>
  </si>
  <si>
    <t>SKCP</t>
  </si>
  <si>
    <t>SKCR</t>
  </si>
  <si>
    <t>SKDU</t>
  </si>
  <si>
    <t>SKFR</t>
  </si>
  <si>
    <t>SKFU</t>
  </si>
  <si>
    <t>SKGA</t>
  </si>
  <si>
    <t>SKGL</t>
  </si>
  <si>
    <t>SKGU</t>
  </si>
  <si>
    <t>SKGZ</t>
  </si>
  <si>
    <t>SKHA</t>
  </si>
  <si>
    <t>SKHC</t>
  </si>
  <si>
    <t>SKHG</t>
  </si>
  <si>
    <t>SKIM</t>
  </si>
  <si>
    <t>SKIO</t>
  </si>
  <si>
    <t>SKIR</t>
  </si>
  <si>
    <t>SKIS</t>
  </si>
  <si>
    <t>SKJU</t>
  </si>
  <si>
    <t>SKLA</t>
  </si>
  <si>
    <t>SKLL</t>
  </si>
  <si>
    <t>SKLP</t>
  </si>
  <si>
    <t>SKLS</t>
  </si>
  <si>
    <t>SKLU</t>
  </si>
  <si>
    <t>SKMB</t>
  </si>
  <si>
    <t>SKMF</t>
  </si>
  <si>
    <t>SKMJ</t>
  </si>
  <si>
    <t>SKMO</t>
  </si>
  <si>
    <t>SKMP</t>
  </si>
  <si>
    <t>SKOE</t>
  </si>
  <si>
    <t>SKOR</t>
  </si>
  <si>
    <t>SKPL</t>
  </si>
  <si>
    <t>SKPN</t>
  </si>
  <si>
    <t>SKPR</t>
  </si>
  <si>
    <t>SKPZ</t>
  </si>
  <si>
    <t>SKRA</t>
  </si>
  <si>
    <t>SKRO</t>
  </si>
  <si>
    <t>SKRU</t>
  </si>
  <si>
    <t>SKSD</t>
  </si>
  <si>
    <t>SKSF</t>
  </si>
  <si>
    <t>SKSI</t>
  </si>
  <si>
    <t>SKSL</t>
  </si>
  <si>
    <t>SKSR</t>
  </si>
  <si>
    <t>SKTB</t>
  </si>
  <si>
    <t>SKTD</t>
  </si>
  <si>
    <t>SKTE</t>
  </si>
  <si>
    <t>SKTP</t>
  </si>
  <si>
    <t>SKTR</t>
  </si>
  <si>
    <t>SKUB</t>
  </si>
  <si>
    <t>SKUM</t>
  </si>
  <si>
    <t>SKUR</t>
  </si>
  <si>
    <t>SKUS</t>
  </si>
  <si>
    <t>SKVF</t>
  </si>
  <si>
    <t>SKVI</t>
  </si>
  <si>
    <t>SKVN</t>
  </si>
  <si>
    <t>SKWA</t>
  </si>
  <si>
    <t>SKYA</t>
  </si>
  <si>
    <t>SKYG</t>
  </si>
  <si>
    <t>Tanqueo de combustible</t>
  </si>
  <si>
    <t>Falla en los Planos</t>
  </si>
  <si>
    <t>Estaciones meteorológicas(Información meteorológica)</t>
  </si>
  <si>
    <t>Planos</t>
  </si>
  <si>
    <t>Los cálculos de peso y balance durante el cargue</t>
  </si>
  <si>
    <t>tax</t>
  </si>
  <si>
    <t>descrip</t>
  </si>
  <si>
    <t>ARMENIA - El Eden</t>
  </si>
  <si>
    <t>BUCARAMANGA - Palonegro</t>
  </si>
  <si>
    <t>BOGOTA - El Dorado</t>
  </si>
  <si>
    <t>BARRANQUILLA - Ernesto Cortissoz</t>
  </si>
  <si>
    <t>CuCUTA - Camilo Daza</t>
  </si>
  <si>
    <t>CARTAGENA - Rafael Nunez</t>
  </si>
  <si>
    <t>CALI - Alfonso Bonilla Aragon</t>
  </si>
  <si>
    <t>LETICIA - Alfredo Vasquez Cobo</t>
  </si>
  <si>
    <t>PEREIRA - Matecana</t>
  </si>
  <si>
    <t>RIONEGRO - Jose Maria Cordova</t>
  </si>
  <si>
    <t>SANTA MARTA - Simon Bolivar</t>
  </si>
  <si>
    <t>SAN ANDRES - Gustavo Rojas Pinilla</t>
  </si>
  <si>
    <t>APIAY - AFB</t>
  </si>
  <si>
    <t>Aeropuerto_Controlado_Colombia</t>
  </si>
  <si>
    <t>PUERTO ASIS - Aeropuerto Tres de Mayo</t>
  </si>
  <si>
    <t>BAHIA SOLANO - Jose Celestino Mutis</t>
  </si>
  <si>
    <t>BUENAVENTURA - Gerardo Tobar Lopez</t>
  </si>
  <si>
    <t>TUMACO - La Florida</t>
  </si>
  <si>
    <t>COROZAL - Las Brujas</t>
  </si>
  <si>
    <t>BARRANCABERMEJA - Yariguies</t>
  </si>
  <si>
    <t>FLORENCIA - Gustavo Artunduaga Paredes</t>
  </si>
  <si>
    <t>GIRARDOT - Santiago Vila</t>
  </si>
  <si>
    <t>CARTAGO - Santa Ana</t>
  </si>
  <si>
    <t>GUAPI - Juan Casiano</t>
  </si>
  <si>
    <t>GUAYMARAL - Flaminio Suarez Camacho</t>
  </si>
  <si>
    <t>IBAGUE - Perales</t>
  </si>
  <si>
    <t>IPIALES - San Luis</t>
  </si>
  <si>
    <t>CAREPA - Antonio Roldan Betancourt</t>
  </si>
  <si>
    <t>MAICAO - Jorge Isaac</t>
  </si>
  <si>
    <t>MEDELLiN - Enrique Olaya Herrera</t>
  </si>
  <si>
    <t>MONTERIA - Los Garzones</t>
  </si>
  <si>
    <t>MITU - Fabio Alberto Leon Bentley</t>
  </si>
  <si>
    <t>MANIZALES - La Nubia</t>
  </si>
  <si>
    <t>NEIVA - Benito Salas</t>
  </si>
  <si>
    <t>OCAnA - Aguas Claras</t>
  </si>
  <si>
    <t>PUERTO BOLiVAR - Portete</t>
  </si>
  <si>
    <t>PUERTO CARREÑO - Germán olano</t>
  </si>
  <si>
    <t>POPAYAN - Guillermo Leon Valencia</t>
  </si>
  <si>
    <t>PASTO - Antonio Narino</t>
  </si>
  <si>
    <t>PROVIDENCIA - Providencia</t>
  </si>
  <si>
    <t>MARIQUITA - Jose Celestino Mutis</t>
  </si>
  <si>
    <t>SARAVENA - Los colonizadores</t>
  </si>
  <si>
    <t>RIOHACHA - Almirante Padilla</t>
  </si>
  <si>
    <t>SAN JOSÉ DEL GUAVIARE - Jorge E. Gonzáles T</t>
  </si>
  <si>
    <t>TAME - Gustavo Vargas</t>
  </si>
  <si>
    <t>ARAUCA - Santiago Perez</t>
  </si>
  <si>
    <t>QUIBDÓ - El Caraño</t>
  </si>
  <si>
    <t>VALLEDUPAR - Alfonso Lopez Pumarejo.</t>
  </si>
  <si>
    <t>VILLAVICENCIO - Vanguardia</t>
  </si>
  <si>
    <t>EL YOPAL - El Yopal</t>
  </si>
  <si>
    <t>CAnO-GARZA</t>
  </si>
  <si>
    <t>ARARACUARA</t>
  </si>
  <si>
    <t>ACANDI</t>
  </si>
  <si>
    <t>AGUACHICA</t>
  </si>
  <si>
    <t>CALENTURITAS</t>
  </si>
  <si>
    <t>AMALFI</t>
  </si>
  <si>
    <t>ARAUQUITA</t>
  </si>
  <si>
    <t>BECERRIL</t>
  </si>
  <si>
    <t>BARRANCOMINAS</t>
  </si>
  <si>
    <t>GUAICARAMO</t>
  </si>
  <si>
    <t>BERASTEGUI</t>
  </si>
  <si>
    <t>CAPURGANA</t>
  </si>
  <si>
    <t>CARMEN DE BOLIVAR</t>
  </si>
  <si>
    <t>CONDOTO</t>
  </si>
  <si>
    <t>CRUZ-VERDE</t>
  </si>
  <si>
    <t>CARIMAGUA</t>
  </si>
  <si>
    <t>CIMITARRA</t>
  </si>
  <si>
    <t>CRAVO-NORTE</t>
  </si>
  <si>
    <t>CUPICA</t>
  </si>
  <si>
    <t>CARURU</t>
  </si>
  <si>
    <t>CAUCASIA</t>
  </si>
  <si>
    <t>CAnO-GANDUL</t>
  </si>
  <si>
    <t>QUIPAMA FURATENA</t>
  </si>
  <si>
    <t>FUNDACION</t>
  </si>
  <si>
    <t>LA-GAVIOTA</t>
  </si>
  <si>
    <t>LA-GLORIA</t>
  </si>
  <si>
    <t>GUADALAJARA</t>
  </si>
  <si>
    <t>GARZON</t>
  </si>
  <si>
    <t>CHAPARRAL</t>
  </si>
  <si>
    <t>HATO-COROZAL</t>
  </si>
  <si>
    <t>HACIENDA-GARCIA</t>
  </si>
  <si>
    <t>CHIGORODO</t>
  </si>
  <si>
    <t>LA-PRIMAVERA</t>
  </si>
  <si>
    <t>CICUCO</t>
  </si>
  <si>
    <t>MAPIRIPAN</t>
  </si>
  <si>
    <t>SAN ISIDRO II</t>
  </si>
  <si>
    <t>JURADO</t>
  </si>
  <si>
    <t>MALAGA</t>
  </si>
  <si>
    <t>PUERTO LEGUIZAMO</t>
  </si>
  <si>
    <t>PUERTO LLERAS</t>
  </si>
  <si>
    <t>LA-PEDRERA</t>
  </si>
  <si>
    <t>LOS-TOROS</t>
  </si>
  <si>
    <t>LA-UNION</t>
  </si>
  <si>
    <t>TIMBIQUI</t>
  </si>
  <si>
    <t>MIRAFLORES</t>
  </si>
  <si>
    <t>MAGANGUE</t>
  </si>
  <si>
    <t>MAICAO</t>
  </si>
  <si>
    <t>MONTELIBANO</t>
  </si>
  <si>
    <t>MORELIA</t>
  </si>
  <si>
    <t>MOMPOS</t>
  </si>
  <si>
    <t>LA-MACARENA</t>
  </si>
  <si>
    <t>NECOCLI</t>
  </si>
  <si>
    <t>NUQUI</t>
  </si>
  <si>
    <t>OROCUE</t>
  </si>
  <si>
    <t>ORITO</t>
  </si>
  <si>
    <t>OTU REMEDIOS</t>
  </si>
  <si>
    <t>PAIPA</t>
  </si>
  <si>
    <t>PUERTO INIRIDA</t>
  </si>
  <si>
    <t>PUERTO GAITAN</t>
  </si>
  <si>
    <t>PITALITO</t>
  </si>
  <si>
    <t>PLATO</t>
  </si>
  <si>
    <t>PUERTO NARE</t>
  </si>
  <si>
    <t>PUERTO BERRIO</t>
  </si>
  <si>
    <t>PAZ DE ARIPORO</t>
  </si>
  <si>
    <t>TARAPACA</t>
  </si>
  <si>
    <t>COROCORA</t>
  </si>
  <si>
    <t>SARDINAS</t>
  </si>
  <si>
    <t>LAS-CRUCES</t>
  </si>
  <si>
    <t>SANTA FE DE ANTIOQUIA</t>
  </si>
  <si>
    <t>SAN GIL</t>
  </si>
  <si>
    <t>SANTIAGO 1</t>
  </si>
  <si>
    <t>SANTA ROSALIA</t>
  </si>
  <si>
    <t>SOGAMOSO</t>
  </si>
  <si>
    <t>SANTA ROSA DEL SUR</t>
  </si>
  <si>
    <t>TIBU</t>
  </si>
  <si>
    <t>TRINIDAD</t>
  </si>
  <si>
    <t>TIQUIE</t>
  </si>
  <si>
    <t>TUNJA</t>
  </si>
  <si>
    <t>TOLU</t>
  </si>
  <si>
    <t>TAPURUCUARA</t>
  </si>
  <si>
    <t>TARAIRA</t>
  </si>
  <si>
    <t>TURBO</t>
  </si>
  <si>
    <t>URIBE</t>
  </si>
  <si>
    <t>TULUA</t>
  </si>
  <si>
    <t>CUMARIBO</t>
  </si>
  <si>
    <t>URRAO</t>
  </si>
  <si>
    <t>SAN AGUSTIN</t>
  </si>
  <si>
    <t>VIGIA DEL FUERTE</t>
  </si>
  <si>
    <t>VILLA GARZON</t>
  </si>
  <si>
    <t>EL-VISO</t>
  </si>
  <si>
    <t>VILLANUEVA</t>
  </si>
  <si>
    <t>WACARICUARA</t>
  </si>
  <si>
    <t>YAGUARA II</t>
  </si>
  <si>
    <t>YAPU</t>
  </si>
  <si>
    <t>Sigla OACI o IATA de Aerodromo:</t>
  </si>
  <si>
    <r>
      <t xml:space="preserve">Hora </t>
    </r>
    <r>
      <rPr>
        <b/>
        <sz val="11"/>
        <color theme="1"/>
        <rFont val="Calibri"/>
        <family val="2"/>
        <scheme val="minor"/>
      </rPr>
      <t>Local</t>
    </r>
    <r>
      <rPr>
        <sz val="11"/>
        <color theme="1"/>
        <rFont val="Calibri"/>
        <family val="2"/>
        <scheme val="minor"/>
      </rPr>
      <t>:</t>
    </r>
    <r>
      <rPr>
        <sz val="11"/>
        <color rgb="FFFF0000"/>
        <rFont val="Calibri"/>
        <family val="2"/>
        <scheme val="minor"/>
      </rPr>
      <t xml:space="preserve"> (*)</t>
    </r>
  </si>
  <si>
    <r>
      <t>Matrícula</t>
    </r>
    <r>
      <rPr>
        <sz val="8"/>
        <color theme="1"/>
        <rFont val="Calibri"/>
        <family val="2"/>
        <scheme val="minor"/>
      </rPr>
      <t xml:space="preserve"> (sin espacios ni guiones)</t>
    </r>
  </si>
  <si>
    <r>
      <t>Nombre Comercial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del Proveedor de Servicios </t>
    </r>
    <r>
      <rPr>
        <b/>
        <u/>
        <sz val="11"/>
        <rFont val="Calibri"/>
        <family val="2"/>
        <scheme val="minor"/>
      </rPr>
      <t>que presenta</t>
    </r>
    <r>
      <rPr>
        <sz val="11"/>
        <rFont val="Calibri"/>
        <family val="2"/>
        <scheme val="minor"/>
      </rPr>
      <t xml:space="preserve"> el reporte </t>
    </r>
    <r>
      <rPr>
        <sz val="11"/>
        <color rgb="FFFF0000"/>
        <rFont val="Calibri"/>
        <family val="2"/>
        <scheme val="minor"/>
      </rPr>
      <t>(*)</t>
    </r>
  </si>
  <si>
    <r>
      <t>Modalidad / Servicio</t>
    </r>
    <r>
      <rPr>
        <sz val="8"/>
        <color theme="1"/>
        <rFont val="Calibri"/>
        <family val="2"/>
        <scheme val="minor"/>
      </rPr>
      <t xml:space="preserve"> (selecciones de la lista)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(*)</t>
    </r>
  </si>
  <si>
    <r>
      <t>Evento de obligatorio reporte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(seleccione de la lista)</t>
    </r>
    <r>
      <rPr>
        <b/>
        <sz val="11"/>
        <color theme="1"/>
        <rFont val="Calibri"/>
        <family val="2"/>
        <scheme val="minor"/>
      </rPr>
      <t>:</t>
    </r>
    <r>
      <rPr>
        <b/>
        <sz val="11"/>
        <color rgb="FFFF0000"/>
        <rFont val="Calibri"/>
        <family val="2"/>
        <scheme val="minor"/>
      </rPr>
      <t xml:space="preserve">  (*)</t>
    </r>
  </si>
  <si>
    <t>Diligencie los campos respectivos</t>
  </si>
  <si>
    <t>Aeropuerto_Internacional</t>
  </si>
  <si>
    <t>Aeropuerto_Controlado</t>
  </si>
  <si>
    <t>Aeropuerto_Militar</t>
  </si>
  <si>
    <t>Aeropuerto_No_Controlado</t>
  </si>
  <si>
    <t>País</t>
  </si>
  <si>
    <t>EEUU</t>
  </si>
  <si>
    <t>Panamá</t>
  </si>
  <si>
    <t>Continent</t>
  </si>
  <si>
    <t>America</t>
  </si>
  <si>
    <t/>
  </si>
  <si>
    <t>América</t>
  </si>
  <si>
    <t>Europa</t>
  </si>
  <si>
    <t>Oriente Medio</t>
  </si>
  <si>
    <t>Asia y Pacífico</t>
  </si>
  <si>
    <t>Taxonomía ADREP</t>
  </si>
  <si>
    <t>Tipo de Control</t>
  </si>
  <si>
    <t>Lugar en el aeródromo</t>
  </si>
  <si>
    <t xml:space="preserve">Equipo e instalaciones de aeródromo </t>
  </si>
  <si>
    <t xml:space="preserve">Instalaciones de combustible </t>
  </si>
  <si>
    <t>Instalaciones de carga</t>
  </si>
  <si>
    <t xml:space="preserve">Información tecnológica del Aeródromo </t>
  </si>
  <si>
    <t xml:space="preserve">Equipo de carga y ayuda en tierra </t>
  </si>
  <si>
    <t xml:space="preserve">Vehículos de servicio de rampa </t>
  </si>
  <si>
    <t>Equipo de remolque y parqueo</t>
  </si>
  <si>
    <t xml:space="preserve">Iluminación y señalización en general de aeródromo/helipuerto </t>
  </si>
  <si>
    <t>Marcas de aeródromo/helipuerto</t>
  </si>
  <si>
    <t>Operaciones y Procedimientos en general de aeródromo/helipuerto</t>
  </si>
  <si>
    <t>Seguridad Aeroportuaria - generales</t>
  </si>
  <si>
    <t>Operaciones y Procedimientos de seguridad Aeroportuaria</t>
  </si>
  <si>
    <t>elementos involucrados</t>
  </si>
  <si>
    <t>En AGA, donde:</t>
  </si>
  <si>
    <t>Localización, fecha, hora y detalles  de la ocurrencia</t>
  </si>
  <si>
    <r>
      <t xml:space="preserve">Planes de Acción (gestión) sugeridos: </t>
    </r>
    <r>
      <rPr>
        <b/>
        <sz val="11"/>
        <color rgb="FFFF0000"/>
        <rFont val="Calibri"/>
        <family val="2"/>
        <scheme val="minor"/>
      </rPr>
      <t>(*)</t>
    </r>
  </si>
  <si>
    <t>Cargo Exceeding Contour or Cargo Hold - baggage/cargo overflew or Overweight Landing</t>
  </si>
  <si>
    <t>.</t>
  </si>
  <si>
    <t>Colisión con un ave - CON daños a la AC</t>
  </si>
  <si>
    <t>Colisión con varias aves - CON daños a la AC</t>
  </si>
  <si>
    <t>Colisión con varias aves - SIN daños a la AC</t>
  </si>
  <si>
    <t>Colisión con un ave - SIN daños a la AC</t>
  </si>
  <si>
    <t>Daño de Compartimientos de carga</t>
  </si>
  <si>
    <t>Fallo de Computadora de mantenimiento central</t>
  </si>
  <si>
    <t>Condición de la superficie deficiente - Pista</t>
  </si>
  <si>
    <t>Condición de la superficie deficiente - Rampa</t>
  </si>
  <si>
    <t>Condición de la superficie - Calle de rodaje</t>
  </si>
  <si>
    <t>Control deficiente de la Fauna Silvestre y animales terrestres</t>
  </si>
  <si>
    <t>Fallo en Controles de vuelo</t>
  </si>
  <si>
    <t>Fallo en sistemas de la aeronave cuya fuente se desconoce</t>
  </si>
  <si>
    <t>Equipos o Escaleras de abordaje al avión defectuoso(s) o inadecuado(s)</t>
  </si>
  <si>
    <t>Error/evento con la administarción del combustible</t>
  </si>
  <si>
    <t>Cantidad de combustible por encima/debajo de Plan de Vuelo</t>
  </si>
  <si>
    <t>Procedimiento errado de cargue de combustible - con pasajeros</t>
  </si>
  <si>
    <t xml:space="preserve">Errores/eventos en procedimiento de Pushback/Towing </t>
  </si>
  <si>
    <t>Presencia de FO(D) - objeto extraño</t>
  </si>
  <si>
    <t>Fuego o humo en la aeronave en bodega de Carga de la AC</t>
  </si>
  <si>
    <t>Fuego / chispas / humo en cabina de pasajeros o baños</t>
  </si>
  <si>
    <t>Airspeed above flap configuration limit o Airspeed above gear configuration limit</t>
  </si>
  <si>
    <t>Error/evento en Parqueo de aeronaves</t>
  </si>
  <si>
    <t>Proximidad en vuelo, alertas ACAS, perdida de separación TCAS-TA</t>
  </si>
  <si>
    <r>
      <t>Proximidad en vuelo, alertas ACAS, perdida de separación TCAS-RA (</t>
    </r>
    <r>
      <rPr>
        <sz val="11"/>
        <color rgb="FFFF0000"/>
        <rFont val="Arial"/>
        <family val="2"/>
      </rPr>
      <t>enviar reporte a Inv. Accidentes</t>
    </r>
    <r>
      <rPr>
        <sz val="11"/>
        <color theme="1"/>
        <rFont val="Arial"/>
        <family val="2"/>
      </rPr>
      <t>)</t>
    </r>
  </si>
  <si>
    <t>Fallo/daño de Puertas fuseladas</t>
  </si>
  <si>
    <t>Radar primario o secundario intermitente o inoperativo</t>
  </si>
  <si>
    <t>Pasajero en custodia Deportado/judicial</t>
  </si>
  <si>
    <t>Probela de Seguridad en el aeropuerto</t>
  </si>
  <si>
    <t>Ground power unit (GPU) - defectuosa</t>
  </si>
  <si>
    <t>Fallo/error en Suministro de la Información meteorológica</t>
  </si>
  <si>
    <t>Tormentas eléctricas en las que se experimenta impacto con rayos y/o granizo fuerte</t>
  </si>
  <si>
    <t>Fallo/evento con Transmisión y reversos</t>
  </si>
  <si>
    <t>Error de cálculo de peso y balance para el cargue</t>
  </si>
  <si>
    <t>Fallo de Luces de la AC</t>
  </si>
  <si>
    <t>Mangaveletas obsoletas</t>
  </si>
  <si>
    <t>Fallo en los Planos de la AC</t>
  </si>
  <si>
    <t>Fallos en Sistema de rotor de cola de las aeronaves de ala rotatoria</t>
  </si>
  <si>
    <t>Fallos en Sistema de aceite</t>
  </si>
  <si>
    <t>Fallos en Sistema de arranque</t>
  </si>
  <si>
    <t>Fallos en Sistema de combustible</t>
  </si>
  <si>
    <t>Fallos en Sistema de drenado</t>
  </si>
  <si>
    <t>Fallos en Sistema de escape</t>
  </si>
  <si>
    <t>Fallos en Sistema de ignición</t>
  </si>
  <si>
    <t>Fallos en Sistema de indicación del motor</t>
  </si>
  <si>
    <t>Fallos en Sistema de información de datos (RPL/FPL)</t>
  </si>
  <si>
    <t>Fallos en Sistema de luces y señalización de aeródromo</t>
  </si>
  <si>
    <t>Fallos en Sistema de procesamiento de datos</t>
  </si>
  <si>
    <t>Fallos en Sistema Eléctrico</t>
  </si>
  <si>
    <t>Fallos en Sistemas de Información o de datos</t>
  </si>
  <si>
    <t>Error en Suministro de ajustes altimétricos</t>
  </si>
  <si>
    <t>Fallos en Suministro de energía eléctrica en instalaciones - Deficiencias en Instalaciones / infraestructura</t>
  </si>
  <si>
    <t>Error en Suministro de la información en situación normal o de contingencia</t>
  </si>
  <si>
    <t>Fallos en Suministro eléctrico</t>
  </si>
  <si>
    <t>Fallos en Suministro eléctrico alterno</t>
  </si>
  <si>
    <t>Error/evento en Transferencia de control del ATS</t>
  </si>
  <si>
    <t>Error/evento en Transferencia del tráfico entre estaciones</t>
  </si>
  <si>
    <t>Fallos generales en Tren de aterrizaje</t>
  </si>
  <si>
    <t>Error en manejo de Trolley cargador de maletas</t>
  </si>
  <si>
    <t>Evento que dé lugar a una declaración de emergencia (MAY DAY – PAN PAN)</t>
  </si>
  <si>
    <t>Incorrecta operación de Unidad de arranque en tierra</t>
  </si>
  <si>
    <t>Fallos en Unidad de energía auxiliar</t>
  </si>
  <si>
    <t>Incorrecto manejo de Unidades eléctricas de tierra (GPU)</t>
  </si>
  <si>
    <t>Deficiencia general del radar primario o secundario</t>
  </si>
  <si>
    <t>Uso/diligenciamiento incorrecto de la ficha de progreso</t>
  </si>
  <si>
    <t>Vehículo aprovisionador de combustible - Operación incorrecta</t>
  </si>
  <si>
    <t>Vehículo barredor- Operación incorrecta</t>
  </si>
  <si>
    <t>Vehículo de catering- Operación incorrecta</t>
  </si>
  <si>
    <t>Vehículo de guiado (“follow me”)- Operación incorrecta</t>
  </si>
  <si>
    <t>Vehículo de servicio sanitario- Operación incorrecta</t>
  </si>
  <si>
    <t>Vehículo del inspector/supervisor de rampa- Operación incorrecta</t>
  </si>
  <si>
    <t>Vehículo remolcador de maletas- Operación incorrecta</t>
  </si>
  <si>
    <t>Vehículo servicios médicos- Operación incorrecta</t>
  </si>
  <si>
    <t>Fallo Vuelo Automático</t>
  </si>
  <si>
    <t>Motor inoperativo en Traslado (“ferry”).</t>
  </si>
  <si>
    <t>f rep</t>
  </si>
  <si>
    <t>f merc</t>
  </si>
  <si>
    <t>Manipulación incorrecta de mercancías peligrosas</t>
  </si>
  <si>
    <t>Identificación de mercancías peligrosas no declaradas en equipaje</t>
  </si>
  <si>
    <t>Contenedor/empaque/embalaje de mercancías peligrosas incorrecto</t>
  </si>
  <si>
    <t>Discrepancia en documentos de Mercancías peligrosas</t>
  </si>
  <si>
    <t>Deficiente Acción de frenado</t>
  </si>
  <si>
    <t>Incorrecta asignación de parqueo - Dimensión / peso de aeronaves</t>
  </si>
  <si>
    <t>Ambientales (derrames de combustible, mala gestión de residuos)</t>
  </si>
  <si>
    <t>Fallo sistema Aire Acondicionado</t>
  </si>
  <si>
    <t>Agua y desechos en sistema motor</t>
  </si>
  <si>
    <t>Área NO libre de obstáculos para la operación de la aeronave en tierra</t>
  </si>
  <si>
    <t>Incorrecta asignación de código del transpondedor</t>
  </si>
  <si>
    <t>Incorrecta manipulación de Barra de arrastre</t>
  </si>
  <si>
    <t>Deficiente Calidad de la transmisión (COMM con ATS)</t>
  </si>
  <si>
    <t>Incorrecto cálculo de peso y balance durante el cargue</t>
  </si>
  <si>
    <t>Fallo del Cíclico de las aeronaves de ala rotatoria</t>
  </si>
  <si>
    <t>Fallo del Colectivo de las aeronaves de ala rotatoria</t>
  </si>
  <si>
    <t>PISTA</t>
  </si>
  <si>
    <t>PLATAFORMA</t>
  </si>
  <si>
    <t>FRANJAS</t>
  </si>
  <si>
    <t>CERRAMIENTOS</t>
  </si>
  <si>
    <t>CANALES</t>
  </si>
  <si>
    <t>EDIFICIO SEI</t>
  </si>
  <si>
    <t>CALLE(S) DE RODAJE</t>
  </si>
  <si>
    <r>
      <t xml:space="preserve">Si la localización de la ocurrencia es un Aeródromo, el siguiente campo es OBLIGATORIO </t>
    </r>
    <r>
      <rPr>
        <b/>
        <sz val="12"/>
        <color rgb="FFFF0000"/>
        <rFont val="Calibri"/>
        <family val="2"/>
        <scheme val="minor"/>
      </rPr>
      <t>(*)</t>
    </r>
    <r>
      <rPr>
        <b/>
        <sz val="12"/>
        <color theme="1"/>
        <rFont val="Calibri"/>
        <family val="2"/>
        <scheme val="minor"/>
      </rPr>
      <t>:</t>
    </r>
  </si>
  <si>
    <t>Acumulación de hielo, lluvia congelada en las superficies, que inadvertidamente afecta el control o el rendimiento de la aeronave</t>
  </si>
  <si>
    <t>Fallos sistema de Comunicaciones de la AC</t>
  </si>
  <si>
    <t>Daños a personas u objetos a causa de los gases de escape o flujo de aire de los motores</t>
  </si>
  <si>
    <t>Ineficacia del grupo de extinción de incendios</t>
  </si>
  <si>
    <t>Error/evento con la administración del combustible</t>
  </si>
  <si>
    <t>EDIFICIO ATS -TWR</t>
  </si>
  <si>
    <t>EDIFICIO ATS -CCT</t>
  </si>
  <si>
    <t>OPS / Centro_Instrucción</t>
  </si>
  <si>
    <t>FORMATO</t>
  </si>
  <si>
    <r>
      <t xml:space="preserve">Versión: </t>
    </r>
    <r>
      <rPr>
        <sz val="10"/>
        <rFont val="Arial"/>
        <family val="2"/>
      </rPr>
      <t>01</t>
    </r>
  </si>
  <si>
    <t>Página: 1 de 1</t>
  </si>
  <si>
    <t>REPORTE UNIFICADO DE PELIGROS Y EVENTOS RELATIVOS A SEGURIDAD OPERACIONAL DE LA SECRETARIA DE SISTEMAS OPERACIONALES</t>
  </si>
  <si>
    <t>Principio de Procedencia: 
4007.581.1</t>
  </si>
  <si>
    <t>Clave: GDIR-1.0-12-015</t>
  </si>
  <si>
    <t>ORIGEN DEL DATO</t>
  </si>
  <si>
    <t>PROVEEDOR DE SERVICIOS</t>
  </si>
  <si>
    <t>MODALIDAD DEL SERVICIO</t>
  </si>
  <si>
    <t>LUGAR EN EL AERÓDROMO</t>
  </si>
  <si>
    <t xml:space="preserve">ESPACIOS AÉREOS DÓNDE LA SEGURIDAD OPERACIONAL ES INHERENTE A LOS SERVICIOS </t>
  </si>
  <si>
    <t>FASE DE VUELO</t>
  </si>
  <si>
    <t>REGLA DE VUELO</t>
  </si>
  <si>
    <t>CONDICIÓN METEOROLOGICA</t>
  </si>
  <si>
    <t>SUB CONDICIÓN</t>
  </si>
  <si>
    <t>ESPACIO AEREO</t>
  </si>
  <si>
    <t>Nombre / Sector de Espacio Aereo</t>
  </si>
  <si>
    <t>CLASE DE ESPACIO AEREO</t>
  </si>
  <si>
    <t>TIPO DE CONTROL</t>
  </si>
  <si>
    <t>VISIBILIDAD</t>
  </si>
  <si>
    <t>UNIDAD DE MEDIDA</t>
  </si>
  <si>
    <t>ESTADO DEL REPORTE</t>
  </si>
  <si>
    <t>RELACIÓN</t>
  </si>
  <si>
    <t>EVENTO / PELIGRO</t>
  </si>
  <si>
    <t>Reporte Obligatorio / Voluntario</t>
  </si>
  <si>
    <t>Operador aeronaves</t>
  </si>
  <si>
    <t>Hielo</t>
  </si>
  <si>
    <t xml:space="preserve">Kilómetros   </t>
  </si>
  <si>
    <t>ABIERTO</t>
  </si>
  <si>
    <t>Auditoria Interna</t>
  </si>
  <si>
    <t>Organización de mantenimiento aeronáutico</t>
  </si>
  <si>
    <t>CTR</t>
  </si>
  <si>
    <t>Millas Náuticas</t>
  </si>
  <si>
    <t>CERRADO</t>
  </si>
  <si>
    <t>P</t>
  </si>
  <si>
    <t>Auditoria Externa</t>
  </si>
  <si>
    <t>Organización de diseño/fabricación aeronaves y partes</t>
  </si>
  <si>
    <t>Inspección</t>
  </si>
  <si>
    <t xml:space="preserve">Proveedor servicios escala </t>
  </si>
  <si>
    <t>BUCARAMANGA</t>
  </si>
  <si>
    <t>Control de aproximación APP</t>
  </si>
  <si>
    <t>Resultado de Investigación de seguridad operacional del ANSP/AO</t>
  </si>
  <si>
    <t>Centro de Instrucción Aeronáutico</t>
  </si>
  <si>
    <t>UTA</t>
  </si>
  <si>
    <t>PEREIRA</t>
  </si>
  <si>
    <t>Control de Ruta o área ACC</t>
  </si>
  <si>
    <t>Informes de seguridad operacional</t>
  </si>
  <si>
    <t>Operador de aeródromo</t>
  </si>
  <si>
    <t>BARRANQUILLA</t>
  </si>
  <si>
    <t>Informes de accidentes e incidentes (AIG)</t>
  </si>
  <si>
    <t>Proveedor Servicios a la navegación aérea</t>
  </si>
  <si>
    <t>RUTAS</t>
  </si>
  <si>
    <t>VILLAVICENCIO</t>
  </si>
  <si>
    <t>Analisis y medición Indicadores</t>
  </si>
  <si>
    <t>CÚCUTA</t>
  </si>
  <si>
    <t>Investigación de peligros</t>
  </si>
  <si>
    <t>YOPAL</t>
  </si>
  <si>
    <t>Sistemas de Monitoreo Automatizados</t>
  </si>
  <si>
    <t>SAN ANDRÉS</t>
  </si>
  <si>
    <t>Autoridad Aeronáutica</t>
  </si>
  <si>
    <t>Trabajos aéreos - Agrícola</t>
  </si>
  <si>
    <t>Otros proveedores de servicios a la aviación civil.</t>
  </si>
  <si>
    <t>NEIVA</t>
  </si>
  <si>
    <t xml:space="preserve">Más de 10 </t>
  </si>
  <si>
    <t xml:space="preserve">Derivados de la operación normal </t>
  </si>
  <si>
    <t>LETICIA</t>
  </si>
  <si>
    <t xml:space="preserve">Resultado de entrenamientos </t>
  </si>
  <si>
    <t>Trabajos aéreos - Aerofotografía</t>
  </si>
  <si>
    <t>Resultado de simulacros de planes de emergencia y/o contingencias</t>
  </si>
  <si>
    <t>Trabajos aéreos - Sísmica, Minería, petróleos</t>
  </si>
  <si>
    <t>RIONEGRO</t>
  </si>
  <si>
    <t>Fuente interna o externa</t>
  </si>
  <si>
    <t>Aviación general ejecutiva</t>
  </si>
  <si>
    <t>Aviación general deportiva</t>
  </si>
  <si>
    <t>Aviación general privada</t>
  </si>
  <si>
    <t>PUERTO ASIS - SKAS - Puerto Asis 3 de Mayo</t>
  </si>
  <si>
    <t>PUERTO CARREÑO-SKPC</t>
  </si>
  <si>
    <t>SAN JOSÉ DEL GUAVIARE-SKSJ</t>
  </si>
  <si>
    <t>SAN VICENTE DEL CAGUAN-SKSV</t>
  </si>
  <si>
    <t xml:space="preserve">San Martín </t>
  </si>
  <si>
    <t>Támara</t>
  </si>
  <si>
    <t xml:space="preserve">NO APLICA </t>
  </si>
  <si>
    <t>GESTION ÁREA MOVIMIENTO</t>
  </si>
  <si>
    <t>ENERGIA</t>
  </si>
  <si>
    <t>AIM</t>
  </si>
  <si>
    <t>MANTENIMIENTO INFRAESTRUCTURA LADO AIRE</t>
  </si>
  <si>
    <t>AYUDAS VISUALES</t>
  </si>
  <si>
    <t xml:space="preserve">AMS </t>
  </si>
  <si>
    <t>SEI</t>
  </si>
  <si>
    <t>COM</t>
  </si>
  <si>
    <t xml:space="preserve">CONTROL FAUNA </t>
  </si>
  <si>
    <t>PROVEEDOR SERVICIOS A LA AVIACIÓN</t>
  </si>
  <si>
    <t>DSNA</t>
  </si>
  <si>
    <t xml:space="preserve">SMGCS </t>
  </si>
  <si>
    <t>RESTRIC/ELIMIN OBSTÁCULOS</t>
  </si>
  <si>
    <t>DTEL</t>
  </si>
  <si>
    <t xml:space="preserve">DIA </t>
  </si>
  <si>
    <t>AUT</t>
  </si>
  <si>
    <t>SENSORES MET</t>
  </si>
  <si>
    <t xml:space="preserve">RESPONSABLES </t>
  </si>
  <si>
    <t>SERVICIO</t>
  </si>
  <si>
    <t>TAXONOMIA ASOCIADA</t>
  </si>
  <si>
    <t>EVENTO DE REPORTE</t>
  </si>
  <si>
    <t>Operador de aeronaves</t>
  </si>
  <si>
    <t>Operador_aeronaves</t>
  </si>
  <si>
    <t>Organización_de_mantenimiento_aeronáutico</t>
  </si>
  <si>
    <t>Organización de diseño/fabricación_aeronaves_y_partes</t>
  </si>
  <si>
    <t xml:space="preserve">Proveedor_servicios_escala </t>
  </si>
  <si>
    <t>Centro_de_Instrucción_Aeronáutico</t>
  </si>
  <si>
    <t>Operador_de_aeródromo</t>
  </si>
  <si>
    <t>Proveedor_Servicios_a_la_navegación_aérea</t>
  </si>
  <si>
    <t>Inmediaciones_Aeródromo_no_controlado</t>
  </si>
  <si>
    <r>
      <t>Fecha:</t>
    </r>
    <r>
      <rPr>
        <sz val="10"/>
        <rFont val="Arial"/>
        <family val="2"/>
      </rPr>
      <t xml:space="preserve"> 30/11/2018</t>
    </r>
  </si>
  <si>
    <t>BOGOTÁ -CGAC</t>
  </si>
  <si>
    <t>MEDELLÍN - Rionegro</t>
  </si>
  <si>
    <t>CALI - Palmira</t>
  </si>
  <si>
    <t>ANDES - Ipiales</t>
  </si>
  <si>
    <t>SKSV</t>
  </si>
  <si>
    <t>SKBC</t>
  </si>
  <si>
    <t>SKUQ</t>
  </si>
  <si>
    <t>Rondón</t>
  </si>
  <si>
    <r>
      <t xml:space="preserve">ENVIAR A: </t>
    </r>
    <r>
      <rPr>
        <u/>
        <sz val="11"/>
        <color rgb="FF0070C0"/>
        <rFont val="Calibri"/>
        <family val="2"/>
        <scheme val="minor"/>
      </rPr>
      <t>sms@aerocivil.gov.co</t>
    </r>
  </si>
  <si>
    <r>
      <t xml:space="preserve">Localización de la ocurrencia, los siguientes campos son OBLIGATORIOS </t>
    </r>
    <r>
      <rPr>
        <b/>
        <sz val="12"/>
        <color rgb="FFFF0000"/>
        <rFont val="Calibri"/>
        <family val="2"/>
        <scheme val="minor"/>
      </rPr>
      <t>(*)</t>
    </r>
    <r>
      <rPr>
        <b/>
        <sz val="12"/>
        <color theme="1"/>
        <rFont val="Calibri"/>
        <family val="2"/>
        <scheme val="minor"/>
      </rPr>
      <t>:</t>
    </r>
  </si>
  <si>
    <t>Peligro o Evento</t>
  </si>
  <si>
    <r>
      <rPr>
        <sz val="11"/>
        <color rgb="FFFF0000"/>
        <rFont val="Calibri"/>
        <family val="2"/>
        <scheme val="minor"/>
      </rPr>
      <t xml:space="preserve">(*) </t>
    </r>
    <r>
      <rPr>
        <sz val="11"/>
        <rFont val="Calibri"/>
        <family val="2"/>
        <scheme val="minor"/>
      </rPr>
      <t>Campo obligatorio para reportes MOR (Reportes Obligatorios de Seguridad Operacional)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</si>
</sst>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1F497D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u/>
      <sz val="11"/>
      <color rgb="FF0070C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FFF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7" fillId="0" borderId="0"/>
    <xf numFmtId="0" fontId="26" fillId="0" borderId="0"/>
  </cellStyleXfs>
  <cellXfs count="391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0" fillId="0" borderId="0" xfId="0" applyFont="1"/>
    <xf numFmtId="0" fontId="1" fillId="0" borderId="0" xfId="0" applyFont="1" applyFill="1" applyBorder="1"/>
    <xf numFmtId="20" fontId="0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/>
    <xf numFmtId="3" fontId="0" fillId="0" borderId="0" xfId="2" quotePrefix="1" applyNumberFormat="1" applyFont="1"/>
    <xf numFmtId="0" fontId="0" fillId="2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26" xfId="0" applyBorder="1" applyAlignment="1">
      <alignment wrapText="1"/>
    </xf>
    <xf numFmtId="0" fontId="13" fillId="0" borderId="2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0" fillId="0" borderId="5" xfId="0" applyBorder="1"/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5" xfId="0" applyFill="1" applyBorder="1"/>
    <xf numFmtId="0" fontId="0" fillId="0" borderId="25" xfId="0" applyBorder="1"/>
    <xf numFmtId="0" fontId="15" fillId="0" borderId="25" xfId="0" applyFont="1" applyFill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0" fillId="0" borderId="25" xfId="0" applyFill="1" applyBorder="1"/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3" fillId="5" borderId="0" xfId="0" applyFont="1" applyFill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2" fillId="5" borderId="5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12" borderId="0" xfId="0" applyFont="1" applyFill="1" applyBorder="1"/>
    <xf numFmtId="0" fontId="25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 wrapText="1"/>
    </xf>
    <xf numFmtId="0" fontId="27" fillId="0" borderId="0" xfId="3" applyAlignment="1">
      <alignment horizontal="center" vertical="center"/>
    </xf>
    <xf numFmtId="0" fontId="26" fillId="0" borderId="40" xfId="3" applyFont="1" applyBorder="1"/>
    <xf numFmtId="0" fontId="26" fillId="0" borderId="41" xfId="4" applyFill="1" applyBorder="1" applyAlignment="1">
      <alignment wrapText="1"/>
    </xf>
    <xf numFmtId="0" fontId="15" fillId="0" borderId="40" xfId="3" applyFont="1" applyBorder="1" applyAlignment="1">
      <alignment horizontal="justify" vertical="center" wrapText="1"/>
    </xf>
    <xf numFmtId="0" fontId="27" fillId="0" borderId="8" xfId="3" applyFill="1" applyBorder="1"/>
    <xf numFmtId="0" fontId="28" fillId="0" borderId="6" xfId="3" applyFont="1" applyBorder="1" applyAlignment="1">
      <alignment vertical="center" wrapText="1"/>
    </xf>
    <xf numFmtId="0" fontId="28" fillId="0" borderId="40" xfId="3" applyFont="1" applyBorder="1" applyAlignment="1">
      <alignment vertical="center" wrapText="1"/>
    </xf>
    <xf numFmtId="0" fontId="15" fillId="0" borderId="40" xfId="3" applyFont="1" applyBorder="1" applyAlignment="1">
      <alignment vertical="center" wrapText="1"/>
    </xf>
    <xf numFmtId="0" fontId="28" fillId="0" borderId="8" xfId="3" applyFont="1" applyFill="1" applyBorder="1" applyAlignment="1">
      <alignment vertical="center" wrapText="1"/>
    </xf>
    <xf numFmtId="0" fontId="15" fillId="0" borderId="7" xfId="3" applyFont="1" applyBorder="1" applyAlignment="1">
      <alignment vertical="center" wrapText="1"/>
    </xf>
    <xf numFmtId="0" fontId="15" fillId="0" borderId="6" xfId="3" applyFont="1" applyFill="1" applyBorder="1" applyAlignment="1">
      <alignment vertical="center" wrapText="1"/>
    </xf>
    <xf numFmtId="0" fontId="27" fillId="0" borderId="40" xfId="3" applyBorder="1"/>
    <xf numFmtId="0" fontId="27" fillId="0" borderId="0" xfId="3"/>
    <xf numFmtId="0" fontId="15" fillId="0" borderId="42" xfId="3" applyFont="1" applyFill="1" applyBorder="1" applyAlignment="1">
      <alignment horizontal="center" vertical="center" wrapText="1"/>
    </xf>
    <xf numFmtId="0" fontId="26" fillId="0" borderId="43" xfId="3" applyFont="1" applyBorder="1"/>
    <xf numFmtId="0" fontId="26" fillId="0" borderId="44" xfId="4" applyFill="1" applyBorder="1" applyAlignment="1">
      <alignment wrapText="1"/>
    </xf>
    <xf numFmtId="0" fontId="15" fillId="0" borderId="43" xfId="3" applyFont="1" applyBorder="1" applyAlignment="1">
      <alignment horizontal="justify" vertical="center" wrapText="1"/>
    </xf>
    <xf numFmtId="0" fontId="27" fillId="0" borderId="4" xfId="3" applyFill="1" applyBorder="1"/>
    <xf numFmtId="0" fontId="28" fillId="0" borderId="9" xfId="3" applyFont="1" applyBorder="1" applyAlignment="1">
      <alignment vertical="center" wrapText="1"/>
    </xf>
    <xf numFmtId="0" fontId="28" fillId="0" borderId="28" xfId="3" applyFont="1" applyBorder="1" applyAlignment="1">
      <alignment vertical="center" wrapText="1"/>
    </xf>
    <xf numFmtId="0" fontId="28" fillId="0" borderId="43" xfId="3" applyFont="1" applyFill="1" applyBorder="1" applyAlignment="1">
      <alignment vertical="center" wrapText="1"/>
    </xf>
    <xf numFmtId="0" fontId="28" fillId="0" borderId="4" xfId="3" applyFont="1" applyFill="1" applyBorder="1" applyAlignment="1">
      <alignment vertical="center" wrapText="1"/>
    </xf>
    <xf numFmtId="0" fontId="15" fillId="0" borderId="0" xfId="3" applyFont="1" applyBorder="1" applyAlignment="1">
      <alignment vertical="center" wrapText="1"/>
    </xf>
    <xf numFmtId="0" fontId="15" fillId="0" borderId="43" xfId="3" applyFont="1" applyBorder="1" applyAlignment="1">
      <alignment vertical="center" wrapText="1"/>
    </xf>
    <xf numFmtId="0" fontId="15" fillId="0" borderId="28" xfId="3" applyFont="1" applyBorder="1" applyAlignment="1">
      <alignment vertical="center" wrapText="1"/>
    </xf>
    <xf numFmtId="0" fontId="15" fillId="0" borderId="10" xfId="3" applyFont="1" applyFill="1" applyBorder="1" applyAlignment="1">
      <alignment vertical="center" wrapText="1"/>
    </xf>
    <xf numFmtId="0" fontId="27" fillId="0" borderId="43" xfId="3" applyBorder="1"/>
    <xf numFmtId="0" fontId="15" fillId="0" borderId="45" xfId="3" applyFont="1" applyFill="1" applyBorder="1" applyAlignment="1">
      <alignment horizontal="center" vertical="center" wrapText="1"/>
    </xf>
    <xf numFmtId="0" fontId="28" fillId="0" borderId="43" xfId="3" applyFont="1" applyBorder="1" applyAlignment="1">
      <alignment vertical="center" wrapText="1"/>
    </xf>
    <xf numFmtId="0" fontId="27" fillId="0" borderId="0" xfId="3" applyBorder="1"/>
    <xf numFmtId="0" fontId="15" fillId="0" borderId="43" xfId="3" applyFont="1" applyFill="1" applyBorder="1" applyAlignment="1">
      <alignment vertical="center" wrapText="1"/>
    </xf>
    <xf numFmtId="0" fontId="26" fillId="0" borderId="46" xfId="4" applyFill="1" applyBorder="1" applyAlignment="1">
      <alignment wrapText="1"/>
    </xf>
    <xf numFmtId="0" fontId="15" fillId="0" borderId="28" xfId="3" applyFont="1" applyFill="1" applyBorder="1" applyAlignment="1">
      <alignment vertical="center" wrapText="1"/>
    </xf>
    <xf numFmtId="0" fontId="15" fillId="0" borderId="28" xfId="3" applyFont="1" applyBorder="1"/>
    <xf numFmtId="0" fontId="15" fillId="0" borderId="3" xfId="3" applyFont="1" applyBorder="1" applyAlignment="1">
      <alignment vertical="center" wrapText="1"/>
    </xf>
    <xf numFmtId="0" fontId="15" fillId="0" borderId="4" xfId="3" applyFont="1" applyBorder="1" applyAlignment="1">
      <alignment horizontal="justify" vertical="center" wrapText="1"/>
    </xf>
    <xf numFmtId="0" fontId="26" fillId="0" borderId="43" xfId="3" applyFont="1" applyBorder="1" applyAlignment="1">
      <alignment horizontal="justify" vertical="center"/>
    </xf>
    <xf numFmtId="0" fontId="28" fillId="0" borderId="28" xfId="3" applyFont="1" applyFill="1" applyBorder="1" applyAlignment="1">
      <alignment vertical="center" wrapText="1"/>
    </xf>
    <xf numFmtId="0" fontId="28" fillId="0" borderId="40" xfId="3" applyFont="1" applyFill="1" applyBorder="1" applyAlignment="1">
      <alignment vertical="center" wrapText="1"/>
    </xf>
    <xf numFmtId="0" fontId="26" fillId="0" borderId="28" xfId="3" applyFont="1" applyBorder="1"/>
    <xf numFmtId="0" fontId="27" fillId="0" borderId="28" xfId="3" applyBorder="1"/>
    <xf numFmtId="0" fontId="27" fillId="0" borderId="4" xfId="3" applyBorder="1"/>
    <xf numFmtId="0" fontId="15" fillId="0" borderId="40" xfId="3" applyFont="1" applyFill="1" applyBorder="1" applyAlignment="1">
      <alignment vertical="center"/>
    </xf>
    <xf numFmtId="0" fontId="15" fillId="0" borderId="43" xfId="3" applyFont="1" applyFill="1" applyBorder="1" applyAlignment="1">
      <alignment vertical="center"/>
    </xf>
    <xf numFmtId="0" fontId="15" fillId="0" borderId="28" xfId="3" applyFont="1" applyFill="1" applyBorder="1" applyAlignment="1">
      <alignment vertical="center"/>
    </xf>
    <xf numFmtId="0" fontId="27" fillId="0" borderId="3" xfId="3" applyBorder="1"/>
    <xf numFmtId="0" fontId="26" fillId="0" borderId="0" xfId="4"/>
    <xf numFmtId="0" fontId="26" fillId="0" borderId="0" xfId="4" applyAlignment="1"/>
    <xf numFmtId="0" fontId="3" fillId="0" borderId="0" xfId="6" applyFont="1" applyBorder="1" applyAlignment="1">
      <alignment vertical="center" wrapText="1"/>
    </xf>
    <xf numFmtId="0" fontId="3" fillId="0" borderId="0" xfId="4" applyFont="1" applyBorder="1" applyAlignment="1">
      <alignment vertical="center" wrapText="1"/>
    </xf>
    <xf numFmtId="0" fontId="3" fillId="9" borderId="5" xfId="4" applyFont="1" applyFill="1" applyBorder="1" applyAlignment="1">
      <alignment horizontal="justify" vertical="center" wrapText="1"/>
    </xf>
    <xf numFmtId="0" fontId="3" fillId="0" borderId="5" xfId="4" applyFont="1" applyBorder="1" applyAlignment="1">
      <alignment vertical="center" wrapText="1"/>
    </xf>
    <xf numFmtId="0" fontId="3" fillId="0" borderId="5" xfId="4" applyFont="1" applyBorder="1" applyAlignment="1">
      <alignment horizontal="justify" vertical="center" wrapText="1"/>
    </xf>
    <xf numFmtId="0" fontId="3" fillId="0" borderId="0" xfId="6" applyFont="1" applyBorder="1" applyAlignment="1">
      <alignment vertical="center"/>
    </xf>
    <xf numFmtId="0" fontId="3" fillId="0" borderId="0" xfId="4" applyFont="1" applyBorder="1" applyAlignment="1">
      <alignment horizontal="justify" vertical="center" wrapText="1"/>
    </xf>
    <xf numFmtId="0" fontId="3" fillId="0" borderId="5" xfId="4" applyFont="1" applyBorder="1" applyAlignment="1">
      <alignment horizontal="justify" vertical="center"/>
    </xf>
    <xf numFmtId="0" fontId="3" fillId="0" borderId="0" xfId="6" applyFont="1" applyBorder="1" applyAlignment="1">
      <alignment horizontal="justify" vertical="center" wrapText="1"/>
    </xf>
    <xf numFmtId="0" fontId="3" fillId="13" borderId="5" xfId="4" applyFont="1" applyFill="1" applyBorder="1" applyAlignment="1">
      <alignment horizontal="justify" vertical="center" wrapText="1"/>
    </xf>
    <xf numFmtId="0" fontId="3" fillId="0" borderId="5" xfId="4" applyFont="1" applyFill="1" applyBorder="1" applyAlignment="1">
      <alignment horizontal="justify" vertical="center" wrapText="1"/>
    </xf>
    <xf numFmtId="0" fontId="3" fillId="0" borderId="5" xfId="4" applyFont="1" applyFill="1" applyBorder="1" applyAlignment="1">
      <alignment horizontal="justify" vertical="center"/>
    </xf>
    <xf numFmtId="0" fontId="3" fillId="0" borderId="5" xfId="4" applyFont="1" applyFill="1" applyBorder="1" applyAlignment="1">
      <alignment vertical="center" wrapText="1"/>
    </xf>
    <xf numFmtId="0" fontId="3" fillId="0" borderId="0" xfId="4" applyFont="1" applyBorder="1" applyAlignment="1">
      <alignment vertical="center"/>
    </xf>
    <xf numFmtId="0" fontId="3" fillId="0" borderId="1" xfId="4" applyFont="1" applyBorder="1" applyAlignment="1">
      <alignment horizontal="justify" vertical="center" wrapText="1"/>
    </xf>
    <xf numFmtId="0" fontId="3" fillId="0" borderId="1" xfId="6" applyFont="1" applyBorder="1" applyAlignment="1">
      <alignment horizontal="justify" vertical="center" wrapText="1"/>
    </xf>
    <xf numFmtId="0" fontId="3" fillId="0" borderId="1" xfId="6" applyFont="1" applyBorder="1" applyAlignment="1">
      <alignment vertical="center" wrapText="1"/>
    </xf>
    <xf numFmtId="0" fontId="3" fillId="0" borderId="0" xfId="6" applyFont="1" applyBorder="1" applyAlignment="1">
      <alignment horizontal="justify" vertical="center"/>
    </xf>
    <xf numFmtId="0" fontId="26" fillId="14" borderId="5" xfId="4" applyFill="1" applyBorder="1"/>
    <xf numFmtId="0" fontId="29" fillId="14" borderId="5" xfId="6" applyFont="1" applyFill="1" applyBorder="1" applyAlignment="1">
      <alignment horizontal="center" vertical="center" wrapText="1"/>
    </xf>
    <xf numFmtId="0" fontId="25" fillId="14" borderId="5" xfId="4" applyFont="1" applyFill="1" applyBorder="1"/>
    <xf numFmtId="0" fontId="29" fillId="15" borderId="5" xfId="6" applyFont="1" applyFill="1" applyBorder="1" applyAlignment="1">
      <alignment horizontal="center" vertical="center" wrapText="1"/>
    </xf>
    <xf numFmtId="0" fontId="29" fillId="13" borderId="5" xfId="6" applyFont="1" applyFill="1" applyBorder="1" applyAlignment="1">
      <alignment horizontal="center" vertical="center" wrapText="1"/>
    </xf>
    <xf numFmtId="0" fontId="3" fillId="0" borderId="1" xfId="4" applyFont="1" applyBorder="1" applyAlignment="1">
      <alignment vertical="center" wrapText="1"/>
    </xf>
    <xf numFmtId="0" fontId="30" fillId="16" borderId="5" xfId="4" applyFont="1" applyFill="1" applyBorder="1" applyAlignment="1">
      <alignment horizontal="center" vertical="center"/>
    </xf>
    <xf numFmtId="0" fontId="30" fillId="17" borderId="5" xfId="4" applyFont="1" applyFill="1" applyBorder="1" applyAlignment="1">
      <alignment horizontal="center" vertical="center"/>
    </xf>
    <xf numFmtId="0" fontId="25" fillId="17" borderId="0" xfId="4" applyFont="1" applyFill="1"/>
    <xf numFmtId="0" fontId="25" fillId="0" borderId="0" xfId="4" applyFont="1"/>
    <xf numFmtId="0" fontId="15" fillId="0" borderId="0" xfId="3" applyFont="1" applyFill="1" applyBorder="1" applyAlignment="1">
      <alignment horizontal="justify" vertical="center" wrapText="1"/>
    </xf>
    <xf numFmtId="0" fontId="15" fillId="0" borderId="0" xfId="3" applyFont="1" applyBorder="1" applyAlignment="1">
      <alignment horizontal="justify" vertical="center" wrapText="1"/>
    </xf>
    <xf numFmtId="0" fontId="0" fillId="0" borderId="40" xfId="0" applyBorder="1" applyProtection="1">
      <protection hidden="1"/>
    </xf>
    <xf numFmtId="0" fontId="0" fillId="0" borderId="28" xfId="0" applyBorder="1" applyProtection="1">
      <protection hidden="1"/>
    </xf>
    <xf numFmtId="0" fontId="15" fillId="0" borderId="28" xfId="3" applyFont="1" applyBorder="1" applyAlignment="1">
      <alignment horizontal="justify" vertical="center" wrapText="1"/>
    </xf>
    <xf numFmtId="0" fontId="0" fillId="0" borderId="7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43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15" fillId="14" borderId="49" xfId="5" applyFont="1" applyFill="1" applyBorder="1" applyAlignment="1">
      <alignment horizontal="left" vertical="center" wrapText="1"/>
    </xf>
    <xf numFmtId="0" fontId="15" fillId="13" borderId="49" xfId="5" applyFont="1" applyFill="1" applyBorder="1" applyAlignment="1">
      <alignment horizontal="left" vertical="center" wrapText="1"/>
    </xf>
    <xf numFmtId="0" fontId="15" fillId="18" borderId="49" xfId="5" applyFont="1" applyFill="1" applyBorder="1" applyAlignment="1">
      <alignment horizontal="left" vertical="center" wrapText="1"/>
    </xf>
    <xf numFmtId="0" fontId="15" fillId="18" borderId="45" xfId="5" applyFont="1" applyFill="1" applyBorder="1" applyAlignment="1">
      <alignment horizontal="left" vertical="center" wrapText="1"/>
    </xf>
    <xf numFmtId="0" fontId="31" fillId="3" borderId="50" xfId="5" applyFont="1" applyFill="1" applyBorder="1" applyAlignment="1">
      <alignment horizontal="left" vertical="center" wrapText="1"/>
    </xf>
    <xf numFmtId="0" fontId="31" fillId="3" borderId="49" xfId="5" applyFont="1" applyFill="1" applyBorder="1" applyAlignment="1">
      <alignment horizontal="left" vertical="center" wrapText="1"/>
    </xf>
    <xf numFmtId="0" fontId="31" fillId="3" borderId="45" xfId="5" applyFont="1" applyFill="1" applyBorder="1" applyAlignment="1">
      <alignment horizontal="left" vertical="center" wrapText="1"/>
    </xf>
    <xf numFmtId="0" fontId="28" fillId="0" borderId="0" xfId="3" applyFont="1" applyFill="1" applyBorder="1" applyAlignment="1">
      <alignment vertical="center" wrapText="1"/>
    </xf>
    <xf numFmtId="0" fontId="28" fillId="19" borderId="47" xfId="0" applyFont="1" applyFill="1" applyBorder="1" applyAlignment="1">
      <alignment vertical="center" wrapText="1"/>
    </xf>
    <xf numFmtId="0" fontId="28" fillId="19" borderId="48" xfId="0" applyFont="1" applyFill="1" applyBorder="1" applyAlignment="1">
      <alignment vertical="center" wrapText="1"/>
    </xf>
    <xf numFmtId="0" fontId="28" fillId="19" borderId="49" xfId="0" applyFont="1" applyFill="1" applyBorder="1" applyAlignment="1">
      <alignment vertical="center" wrapText="1"/>
    </xf>
    <xf numFmtId="0" fontId="15" fillId="19" borderId="49" xfId="5" applyFont="1" applyFill="1" applyBorder="1" applyAlignment="1">
      <alignment horizontal="left" vertical="center" wrapText="1"/>
    </xf>
    <xf numFmtId="0" fontId="26" fillId="0" borderId="42" xfId="7" applyFont="1" applyFill="1" applyBorder="1" applyAlignment="1" applyProtection="1">
      <alignment horizontal="left" vertical="center"/>
      <protection locked="0"/>
    </xf>
    <xf numFmtId="0" fontId="26" fillId="0" borderId="49" xfId="7" applyFont="1" applyFill="1" applyBorder="1" applyAlignment="1" applyProtection="1">
      <alignment horizontal="left" vertical="center"/>
      <protection locked="0"/>
    </xf>
    <xf numFmtId="0" fontId="7" fillId="0" borderId="49" xfId="5" applyFont="1" applyFill="1" applyBorder="1" applyAlignment="1">
      <alignment horizontal="left" vertical="center"/>
    </xf>
    <xf numFmtId="0" fontId="26" fillId="0" borderId="28" xfId="7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9" borderId="5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0" fillId="9" borderId="14" xfId="0" applyFont="1" applyFill="1" applyBorder="1" applyAlignment="1" applyProtection="1">
      <alignment horizontal="center" vertical="center"/>
      <protection locked="0"/>
    </xf>
    <xf numFmtId="0" fontId="0" fillId="9" borderId="15" xfId="0" applyFont="1" applyFill="1" applyBorder="1" applyAlignment="1" applyProtection="1">
      <alignment horizontal="center" vertical="center"/>
      <protection locked="0"/>
    </xf>
    <xf numFmtId="0" fontId="0" fillId="9" borderId="16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8" borderId="14" xfId="0" applyFont="1" applyFill="1" applyBorder="1" applyAlignment="1" applyProtection="1">
      <alignment horizontal="left"/>
      <protection locked="0"/>
    </xf>
    <xf numFmtId="0" fontId="0" fillId="8" borderId="15" xfId="0" applyFont="1" applyFill="1" applyBorder="1" applyAlignment="1" applyProtection="1">
      <alignment horizontal="left"/>
      <protection locked="0"/>
    </xf>
    <xf numFmtId="0" fontId="0" fillId="8" borderId="16" xfId="0" applyFont="1" applyFill="1" applyBorder="1" applyAlignment="1" applyProtection="1">
      <alignment horizontal="left"/>
      <protection locked="0"/>
    </xf>
    <xf numFmtId="0" fontId="0" fillId="8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9" borderId="5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8" borderId="14" xfId="0" applyFont="1" applyFill="1" applyBorder="1" applyAlignment="1" applyProtection="1">
      <alignment horizontal="center"/>
      <protection locked="0"/>
    </xf>
    <xf numFmtId="0" fontId="0" fillId="8" borderId="15" xfId="0" applyFont="1" applyFill="1" applyBorder="1" applyAlignment="1" applyProtection="1">
      <alignment horizontal="center"/>
      <protection locked="0"/>
    </xf>
    <xf numFmtId="0" fontId="0" fillId="8" borderId="16" xfId="0" applyFont="1" applyFill="1" applyBorder="1" applyAlignment="1" applyProtection="1">
      <alignment horizontal="center"/>
      <protection locked="0"/>
    </xf>
    <xf numFmtId="0" fontId="0" fillId="8" borderId="14" xfId="0" applyFont="1" applyFill="1" applyBorder="1" applyAlignment="1" applyProtection="1">
      <alignment horizontal="center" vertical="center"/>
      <protection locked="0"/>
    </xf>
    <xf numFmtId="0" fontId="0" fillId="8" borderId="15" xfId="0" applyFont="1" applyFill="1" applyBorder="1" applyAlignment="1" applyProtection="1">
      <alignment horizontal="center" vertical="center"/>
      <protection locked="0"/>
    </xf>
    <xf numFmtId="0" fontId="0" fillId="8" borderId="16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0" fillId="9" borderId="17" xfId="0" applyFont="1" applyFill="1" applyBorder="1" applyAlignment="1" applyProtection="1">
      <alignment horizontal="center" vertical="top" wrapText="1"/>
      <protection locked="0"/>
    </xf>
    <xf numFmtId="0" fontId="0" fillId="9" borderId="1" xfId="0" applyFont="1" applyFill="1" applyBorder="1" applyAlignment="1" applyProtection="1">
      <alignment horizontal="center" vertical="top" wrapText="1"/>
      <protection locked="0"/>
    </xf>
    <xf numFmtId="0" fontId="0" fillId="9" borderId="18" xfId="0" applyFont="1" applyFill="1" applyBorder="1" applyAlignment="1" applyProtection="1">
      <alignment horizontal="center" vertical="top" wrapText="1"/>
      <protection locked="0"/>
    </xf>
    <xf numFmtId="0" fontId="0" fillId="9" borderId="13" xfId="0" applyFont="1" applyFill="1" applyBorder="1" applyAlignment="1" applyProtection="1">
      <alignment horizontal="center" vertical="top" wrapText="1"/>
      <protection locked="0"/>
    </xf>
    <xf numFmtId="0" fontId="0" fillId="9" borderId="0" xfId="0" applyFont="1" applyFill="1" applyBorder="1" applyAlignment="1" applyProtection="1">
      <alignment horizontal="center" vertical="top" wrapText="1"/>
      <protection locked="0"/>
    </xf>
    <xf numFmtId="0" fontId="0" fillId="9" borderId="12" xfId="0" applyFont="1" applyFill="1" applyBorder="1" applyAlignment="1" applyProtection="1">
      <alignment horizontal="center" vertical="top" wrapText="1"/>
      <protection locked="0"/>
    </xf>
    <xf numFmtId="0" fontId="0" fillId="9" borderId="19" xfId="0" applyFont="1" applyFill="1" applyBorder="1" applyAlignment="1" applyProtection="1">
      <alignment horizontal="center" vertical="top" wrapText="1"/>
      <protection locked="0"/>
    </xf>
    <xf numFmtId="0" fontId="0" fillId="9" borderId="2" xfId="0" applyFont="1" applyFill="1" applyBorder="1" applyAlignment="1" applyProtection="1">
      <alignment horizontal="center" vertical="top" wrapText="1"/>
      <protection locked="0"/>
    </xf>
    <xf numFmtId="0" fontId="0" fillId="9" borderId="2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9" borderId="14" xfId="0" applyFont="1" applyFill="1" applyBorder="1" applyAlignment="1" applyProtection="1">
      <alignment horizontal="left"/>
      <protection locked="0"/>
    </xf>
    <xf numFmtId="0" fontId="0" fillId="9" borderId="15" xfId="0" applyFont="1" applyFill="1" applyBorder="1" applyAlignment="1" applyProtection="1">
      <alignment horizontal="left"/>
      <protection locked="0"/>
    </xf>
    <xf numFmtId="0" fontId="0" fillId="9" borderId="16" xfId="0" applyFont="1" applyFill="1" applyBorder="1" applyAlignment="1" applyProtection="1">
      <alignment horizontal="left"/>
      <protection locked="0"/>
    </xf>
    <xf numFmtId="0" fontId="0" fillId="9" borderId="17" xfId="0" applyFont="1" applyFill="1" applyBorder="1" applyAlignment="1" applyProtection="1">
      <alignment horizontal="center" vertical="center" wrapText="1"/>
      <protection locked="0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18" xfId="0" applyFont="1" applyFill="1" applyBorder="1" applyAlignment="1" applyProtection="1">
      <alignment horizontal="center" vertical="center" wrapText="1"/>
      <protection locked="0"/>
    </xf>
    <xf numFmtId="0" fontId="0" fillId="9" borderId="13" xfId="0" applyFont="1" applyFill="1" applyBorder="1" applyAlignment="1" applyProtection="1">
      <alignment horizontal="center" vertical="center" wrapText="1"/>
      <protection locked="0"/>
    </xf>
    <xf numFmtId="0" fontId="0" fillId="9" borderId="0" xfId="0" applyFont="1" applyFill="1" applyBorder="1" applyAlignment="1" applyProtection="1">
      <alignment horizontal="center" vertical="center" wrapText="1"/>
      <protection locked="0"/>
    </xf>
    <xf numFmtId="0" fontId="0" fillId="9" borderId="12" xfId="0" applyFont="1" applyFill="1" applyBorder="1" applyAlignment="1" applyProtection="1">
      <alignment horizontal="center" vertical="center" wrapText="1"/>
      <protection locked="0"/>
    </xf>
    <xf numFmtId="0" fontId="0" fillId="9" borderId="19" xfId="0" applyFont="1" applyFill="1" applyBorder="1" applyAlignment="1" applyProtection="1">
      <alignment horizontal="center" vertical="center" wrapText="1"/>
      <protection locked="0"/>
    </xf>
    <xf numFmtId="0" fontId="0" fillId="9" borderId="2" xfId="0" applyFont="1" applyFill="1" applyBorder="1" applyAlignment="1" applyProtection="1">
      <alignment horizontal="center" vertical="center" wrapText="1"/>
      <protection locked="0"/>
    </xf>
    <xf numFmtId="0" fontId="0" fillId="9" borderId="20" xfId="0" applyFont="1" applyFill="1" applyBorder="1" applyAlignment="1" applyProtection="1">
      <alignment horizontal="center" vertical="center" wrapText="1"/>
      <protection locked="0"/>
    </xf>
    <xf numFmtId="0" fontId="0" fillId="8" borderId="5" xfId="0" applyFont="1" applyFill="1" applyBorder="1" applyAlignment="1" applyProtection="1">
      <alignment horizontal="left"/>
      <protection locked="0"/>
    </xf>
    <xf numFmtId="0" fontId="6" fillId="9" borderId="5" xfId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5" fillId="10" borderId="35" xfId="0" applyFont="1" applyFill="1" applyBorder="1" applyAlignment="1">
      <alignment horizontal="center" vertical="center" wrapText="1"/>
    </xf>
    <xf numFmtId="0" fontId="25" fillId="10" borderId="36" xfId="0" applyFont="1" applyFill="1" applyBorder="1" applyAlignment="1">
      <alignment horizontal="center" vertical="center" wrapText="1"/>
    </xf>
    <xf numFmtId="0" fontId="25" fillId="10" borderId="32" xfId="0" applyFont="1" applyFill="1" applyBorder="1" applyAlignment="1">
      <alignment horizontal="center" vertical="center" wrapText="1"/>
    </xf>
    <xf numFmtId="0" fontId="25" fillId="10" borderId="33" xfId="0" applyFont="1" applyFill="1" applyBorder="1" applyAlignment="1">
      <alignment horizontal="center" vertical="center" wrapText="1"/>
    </xf>
    <xf numFmtId="0" fontId="24" fillId="12" borderId="29" xfId="0" applyFont="1" applyFill="1" applyBorder="1" applyAlignment="1">
      <alignment horizontal="center" vertical="center" wrapText="1"/>
    </xf>
    <xf numFmtId="0" fontId="24" fillId="12" borderId="30" xfId="0" applyFont="1" applyFill="1" applyBorder="1" applyAlignment="1">
      <alignment horizontal="center" vertical="center" wrapText="1"/>
    </xf>
    <xf numFmtId="0" fontId="24" fillId="12" borderId="31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24" fillId="12" borderId="34" xfId="0" applyFont="1" applyFill="1" applyBorder="1" applyAlignment="1">
      <alignment horizontal="center" vertical="center" wrapText="1"/>
    </xf>
    <xf numFmtId="0" fontId="24" fillId="11" borderId="30" xfId="0" applyFont="1" applyFill="1" applyBorder="1" applyAlignment="1">
      <alignment horizontal="center" vertical="center" wrapText="1"/>
    </xf>
    <xf numFmtId="0" fontId="24" fillId="11" borderId="37" xfId="0" applyFont="1" applyFill="1" applyBorder="1" applyAlignment="1">
      <alignment horizontal="center" vertical="center" wrapText="1"/>
    </xf>
    <xf numFmtId="0" fontId="25" fillId="10" borderId="38" xfId="0" applyFont="1" applyFill="1" applyBorder="1" applyAlignment="1">
      <alignment horizontal="center" vertical="center" wrapText="1"/>
    </xf>
    <xf numFmtId="0" fontId="25" fillId="10" borderId="39" xfId="0" applyFont="1" applyFill="1" applyBorder="1" applyAlignment="1">
      <alignment horizontal="center" vertical="center" wrapText="1"/>
    </xf>
    <xf numFmtId="0" fontId="25" fillId="0" borderId="0" xfId="3" applyFont="1" applyAlignment="1">
      <alignment horizontal="center" vertical="center"/>
    </xf>
    <xf numFmtId="0" fontId="25" fillId="0" borderId="11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 wrapText="1"/>
    </xf>
    <xf numFmtId="0" fontId="25" fillId="0" borderId="11" xfId="3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3" borderId="1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3" borderId="14" xfId="0" applyFont="1" applyFill="1" applyBorder="1" applyAlignment="1" applyProtection="1">
      <alignment horizontal="left"/>
      <protection locked="0"/>
    </xf>
    <xf numFmtId="0" fontId="0" fillId="3" borderId="15" xfId="0" applyFont="1" applyFill="1" applyBorder="1" applyAlignment="1" applyProtection="1">
      <alignment horizontal="left"/>
      <protection locked="0"/>
    </xf>
    <xf numFmtId="0" fontId="0" fillId="3" borderId="16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 vertical="top" wrapText="1"/>
      <protection locked="0"/>
    </xf>
    <xf numFmtId="0" fontId="0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8" xfId="0" applyFont="1" applyFill="1" applyBorder="1" applyAlignment="1" applyProtection="1">
      <alignment horizontal="center" vertical="top" wrapText="1"/>
      <protection locked="0"/>
    </xf>
    <xf numFmtId="0" fontId="0" fillId="3" borderId="13" xfId="0" applyFont="1" applyFill="1" applyBorder="1" applyAlignment="1" applyProtection="1">
      <alignment horizontal="center" vertical="top" wrapText="1"/>
      <protection locked="0"/>
    </xf>
    <xf numFmtId="0" fontId="0" fillId="3" borderId="0" xfId="0" applyFont="1" applyFill="1" applyBorder="1" applyAlignment="1" applyProtection="1">
      <alignment horizontal="center" vertical="top" wrapText="1"/>
      <protection locked="0"/>
    </xf>
    <xf numFmtId="0" fontId="0" fillId="3" borderId="12" xfId="0" applyFont="1" applyFill="1" applyBorder="1" applyAlignment="1" applyProtection="1">
      <alignment horizontal="center" vertical="top" wrapText="1"/>
      <protection locked="0"/>
    </xf>
    <xf numFmtId="0" fontId="0" fillId="3" borderId="19" xfId="0" applyFont="1" applyFill="1" applyBorder="1" applyAlignment="1" applyProtection="1">
      <alignment horizontal="center" vertical="top" wrapText="1"/>
      <protection locked="0"/>
    </xf>
    <xf numFmtId="0" fontId="0" fillId="3" borderId="2" xfId="0" applyFont="1" applyFill="1" applyBorder="1" applyAlignment="1" applyProtection="1">
      <alignment horizontal="center" vertical="top" wrapText="1"/>
      <protection locked="0"/>
    </xf>
    <xf numFmtId="0" fontId="0" fillId="3" borderId="20" xfId="0" applyFont="1" applyFill="1" applyBorder="1" applyAlignment="1" applyProtection="1">
      <alignment horizontal="center" vertical="top" wrapText="1"/>
      <protection locked="0"/>
    </xf>
    <xf numFmtId="0" fontId="6" fillId="3" borderId="5" xfId="1" applyFill="1" applyBorder="1" applyAlignment="1" applyProtection="1">
      <alignment horizontal="center"/>
      <protection locked="0"/>
    </xf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 2 3" xfId="6"/>
    <cellStyle name="Normal 2 5" xfId="7"/>
    <cellStyle name="Normal 3" xfId="4"/>
    <cellStyle name="Normal 7" xfId="5"/>
  </cellStyles>
  <dxfs count="3">
    <dxf>
      <font>
        <color theme="0"/>
      </font>
      <fill>
        <patternFill>
          <bgColor theme="4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1</xdr:row>
      <xdr:rowOff>19050</xdr:rowOff>
    </xdr:from>
    <xdr:to>
      <xdr:col>7</xdr:col>
      <xdr:colOff>21400</xdr:colOff>
      <xdr:row>2</xdr:row>
      <xdr:rowOff>802918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95250"/>
          <a:ext cx="1402524" cy="102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114300</xdr:rowOff>
    </xdr:to>
    <xdr:pic>
      <xdr:nvPicPr>
        <xdr:cNvPr id="2" name="Imagen 1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114300</xdr:rowOff>
    </xdr:to>
    <xdr:pic>
      <xdr:nvPicPr>
        <xdr:cNvPr id="3" name="Imagen 2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114300</xdr:rowOff>
    </xdr:to>
    <xdr:pic>
      <xdr:nvPicPr>
        <xdr:cNvPr id="4" name="Imagen 3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pic>
      <xdr:nvPicPr>
        <xdr:cNvPr id="5" name="Imagen 4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10</xdr:row>
      <xdr:rowOff>114300</xdr:rowOff>
    </xdr:to>
    <xdr:pic>
      <xdr:nvPicPr>
        <xdr:cNvPr id="6" name="Imagen 5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11</xdr:row>
      <xdr:rowOff>114300</xdr:rowOff>
    </xdr:to>
    <xdr:pic>
      <xdr:nvPicPr>
        <xdr:cNvPr id="7" name="Imagen 6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pic>
      <xdr:nvPicPr>
        <xdr:cNvPr id="8" name="Imagen 7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32</xdr:row>
      <xdr:rowOff>304800</xdr:rowOff>
    </xdr:to>
    <xdr:pic>
      <xdr:nvPicPr>
        <xdr:cNvPr id="9" name="Imagen 8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38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304800</xdr:colOff>
      <xdr:row>81</xdr:row>
      <xdr:rowOff>114300</xdr:rowOff>
    </xdr:to>
    <xdr:pic>
      <xdr:nvPicPr>
        <xdr:cNvPr id="10" name="Imagen 9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304800</xdr:colOff>
      <xdr:row>88</xdr:row>
      <xdr:rowOff>114300</xdr:rowOff>
    </xdr:to>
    <xdr:pic>
      <xdr:nvPicPr>
        <xdr:cNvPr id="11" name="Imagen 10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304800</xdr:colOff>
      <xdr:row>109</xdr:row>
      <xdr:rowOff>304800</xdr:rowOff>
    </xdr:to>
    <xdr:pic>
      <xdr:nvPicPr>
        <xdr:cNvPr id="12" name="Imagen 11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352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304800</xdr:colOff>
      <xdr:row>112</xdr:row>
      <xdr:rowOff>304800</xdr:rowOff>
    </xdr:to>
    <xdr:pic>
      <xdr:nvPicPr>
        <xdr:cNvPr id="13" name="Imagen 12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44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304800</xdr:colOff>
      <xdr:row>123</xdr:row>
      <xdr:rowOff>304800</xdr:rowOff>
    </xdr:to>
    <xdr:pic>
      <xdr:nvPicPr>
        <xdr:cNvPr id="14" name="Imagen 13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771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304800</xdr:colOff>
      <xdr:row>127</xdr:row>
      <xdr:rowOff>114300</xdr:rowOff>
    </xdr:to>
    <xdr:pic>
      <xdr:nvPicPr>
        <xdr:cNvPr id="15" name="Imagen 14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88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304800</xdr:colOff>
      <xdr:row>129</xdr:row>
      <xdr:rowOff>114300</xdr:rowOff>
    </xdr:to>
    <xdr:pic>
      <xdr:nvPicPr>
        <xdr:cNvPr id="16" name="Imagen 15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92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304800</xdr:colOff>
      <xdr:row>130</xdr:row>
      <xdr:rowOff>114300</xdr:rowOff>
    </xdr:to>
    <xdr:pic>
      <xdr:nvPicPr>
        <xdr:cNvPr id="17" name="Imagen 16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304800</xdr:colOff>
      <xdr:row>131</xdr:row>
      <xdr:rowOff>114300</xdr:rowOff>
    </xdr:to>
    <xdr:pic>
      <xdr:nvPicPr>
        <xdr:cNvPr id="18" name="Imagen 17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304800</xdr:colOff>
      <xdr:row>133</xdr:row>
      <xdr:rowOff>114300</xdr:rowOff>
    </xdr:to>
    <xdr:pic>
      <xdr:nvPicPr>
        <xdr:cNvPr id="19" name="Imagen 18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01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304800</xdr:colOff>
      <xdr:row>135</xdr:row>
      <xdr:rowOff>114300</xdr:rowOff>
    </xdr:to>
    <xdr:pic>
      <xdr:nvPicPr>
        <xdr:cNvPr id="20" name="Imagen 19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304800</xdr:colOff>
      <xdr:row>137</xdr:row>
      <xdr:rowOff>114300</xdr:rowOff>
    </xdr:to>
    <xdr:pic>
      <xdr:nvPicPr>
        <xdr:cNvPr id="21" name="Imagen 20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11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7</xdr:col>
      <xdr:colOff>304800</xdr:colOff>
      <xdr:row>138</xdr:row>
      <xdr:rowOff>114300</xdr:rowOff>
    </xdr:to>
    <xdr:pic>
      <xdr:nvPicPr>
        <xdr:cNvPr id="22" name="Imagen 21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13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7</xdr:col>
      <xdr:colOff>304800</xdr:colOff>
      <xdr:row>141</xdr:row>
      <xdr:rowOff>114300</xdr:rowOff>
    </xdr:to>
    <xdr:pic>
      <xdr:nvPicPr>
        <xdr:cNvPr id="23" name="Imagen 22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22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304800</xdr:colOff>
      <xdr:row>142</xdr:row>
      <xdr:rowOff>114300</xdr:rowOff>
    </xdr:to>
    <xdr:pic>
      <xdr:nvPicPr>
        <xdr:cNvPr id="24" name="Imagen 23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24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304800</xdr:colOff>
      <xdr:row>143</xdr:row>
      <xdr:rowOff>114300</xdr:rowOff>
    </xdr:to>
    <xdr:pic>
      <xdr:nvPicPr>
        <xdr:cNvPr id="25" name="Imagen 24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26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7</xdr:col>
      <xdr:colOff>304800</xdr:colOff>
      <xdr:row>146</xdr:row>
      <xdr:rowOff>114300</xdr:rowOff>
    </xdr:to>
    <xdr:pic>
      <xdr:nvPicPr>
        <xdr:cNvPr id="26" name="Imagen 25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34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304800</xdr:colOff>
      <xdr:row>149</xdr:row>
      <xdr:rowOff>114300</xdr:rowOff>
    </xdr:to>
    <xdr:pic>
      <xdr:nvPicPr>
        <xdr:cNvPr id="27" name="Imagen 26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400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7</xdr:col>
      <xdr:colOff>304800</xdr:colOff>
      <xdr:row>150</xdr:row>
      <xdr:rowOff>114300</xdr:rowOff>
    </xdr:to>
    <xdr:pic>
      <xdr:nvPicPr>
        <xdr:cNvPr id="28" name="Imagen 27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304800</xdr:colOff>
      <xdr:row>152</xdr:row>
      <xdr:rowOff>114300</xdr:rowOff>
    </xdr:to>
    <xdr:pic>
      <xdr:nvPicPr>
        <xdr:cNvPr id="29" name="Imagen 28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45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304800</xdr:colOff>
      <xdr:row>153</xdr:row>
      <xdr:rowOff>114300</xdr:rowOff>
    </xdr:to>
    <xdr:pic>
      <xdr:nvPicPr>
        <xdr:cNvPr id="30" name="Imagen 29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476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304800</xdr:colOff>
      <xdr:row>154</xdr:row>
      <xdr:rowOff>114300</xdr:rowOff>
    </xdr:to>
    <xdr:pic>
      <xdr:nvPicPr>
        <xdr:cNvPr id="31" name="Imagen 30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495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7</xdr:col>
      <xdr:colOff>304800</xdr:colOff>
      <xdr:row>155</xdr:row>
      <xdr:rowOff>114300</xdr:rowOff>
    </xdr:to>
    <xdr:pic>
      <xdr:nvPicPr>
        <xdr:cNvPr id="32" name="Imagen 31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514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304800</xdr:colOff>
      <xdr:row>157</xdr:row>
      <xdr:rowOff>114300</xdr:rowOff>
    </xdr:to>
    <xdr:pic>
      <xdr:nvPicPr>
        <xdr:cNvPr id="33" name="Imagen 32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552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304800</xdr:colOff>
      <xdr:row>157</xdr:row>
      <xdr:rowOff>304800</xdr:rowOff>
    </xdr:to>
    <xdr:pic>
      <xdr:nvPicPr>
        <xdr:cNvPr id="34" name="Imagen 33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57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304800</xdr:colOff>
      <xdr:row>159</xdr:row>
      <xdr:rowOff>304800</xdr:rowOff>
    </xdr:to>
    <xdr:pic>
      <xdr:nvPicPr>
        <xdr:cNvPr id="35" name="Imagen 34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66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7</xdr:col>
      <xdr:colOff>304800</xdr:colOff>
      <xdr:row>162</xdr:row>
      <xdr:rowOff>114300</xdr:rowOff>
    </xdr:to>
    <xdr:pic>
      <xdr:nvPicPr>
        <xdr:cNvPr id="36" name="Imagen 35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8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304800</xdr:colOff>
      <xdr:row>163</xdr:row>
      <xdr:rowOff>114300</xdr:rowOff>
    </xdr:to>
    <xdr:pic>
      <xdr:nvPicPr>
        <xdr:cNvPr id="37" name="Imagen 36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838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7</xdr:col>
      <xdr:colOff>304800</xdr:colOff>
      <xdr:row>164</xdr:row>
      <xdr:rowOff>114300</xdr:rowOff>
    </xdr:to>
    <xdr:pic>
      <xdr:nvPicPr>
        <xdr:cNvPr id="38" name="Imagen 37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857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304800</xdr:colOff>
      <xdr:row>166</xdr:row>
      <xdr:rowOff>114300</xdr:rowOff>
    </xdr:to>
    <xdr:pic>
      <xdr:nvPicPr>
        <xdr:cNvPr id="39" name="Imagen 38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91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178</xdr:row>
      <xdr:rowOff>0</xdr:rowOff>
    </xdr:from>
    <xdr:to>
      <xdr:col>7</xdr:col>
      <xdr:colOff>304800</xdr:colOff>
      <xdr:row>178</xdr:row>
      <xdr:rowOff>304800</xdr:rowOff>
    </xdr:to>
    <xdr:pic>
      <xdr:nvPicPr>
        <xdr:cNvPr id="40" name="Imagen 39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27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181</xdr:row>
      <xdr:rowOff>0</xdr:rowOff>
    </xdr:from>
    <xdr:to>
      <xdr:col>7</xdr:col>
      <xdr:colOff>304800</xdr:colOff>
      <xdr:row>181</xdr:row>
      <xdr:rowOff>304800</xdr:rowOff>
    </xdr:to>
    <xdr:pic>
      <xdr:nvPicPr>
        <xdr:cNvPr id="41" name="Imagen 40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41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7</xdr:col>
      <xdr:colOff>304800</xdr:colOff>
      <xdr:row>182</xdr:row>
      <xdr:rowOff>304800</xdr:rowOff>
    </xdr:to>
    <xdr:pic>
      <xdr:nvPicPr>
        <xdr:cNvPr id="42" name="Imagen 41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44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pic>
      <xdr:nvPicPr>
        <xdr:cNvPr id="43" name="Imagen 42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381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218</xdr:row>
      <xdr:rowOff>0</xdr:rowOff>
    </xdr:from>
    <xdr:to>
      <xdr:col>7</xdr:col>
      <xdr:colOff>304800</xdr:colOff>
      <xdr:row>218</xdr:row>
      <xdr:rowOff>304800</xdr:rowOff>
    </xdr:to>
    <xdr:pic>
      <xdr:nvPicPr>
        <xdr:cNvPr id="44" name="Imagen 43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553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220</xdr:row>
      <xdr:rowOff>0</xdr:rowOff>
    </xdr:from>
    <xdr:to>
      <xdr:col>7</xdr:col>
      <xdr:colOff>304800</xdr:colOff>
      <xdr:row>221</xdr:row>
      <xdr:rowOff>114300</xdr:rowOff>
    </xdr:to>
    <xdr:pic>
      <xdr:nvPicPr>
        <xdr:cNvPr id="45" name="Imagen 44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7</xdr:col>
      <xdr:colOff>304800</xdr:colOff>
      <xdr:row>237</xdr:row>
      <xdr:rowOff>114300</xdr:rowOff>
    </xdr:to>
    <xdr:pic>
      <xdr:nvPicPr>
        <xdr:cNvPr id="46" name="Imagen 45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048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271</xdr:row>
      <xdr:rowOff>0</xdr:rowOff>
    </xdr:from>
    <xdr:to>
      <xdr:col>7</xdr:col>
      <xdr:colOff>304800</xdr:colOff>
      <xdr:row>272</xdr:row>
      <xdr:rowOff>114300</xdr:rowOff>
    </xdr:to>
    <xdr:pic>
      <xdr:nvPicPr>
        <xdr:cNvPr id="47" name="Imagen 46" descr="http://cfapp.icao.int/doc8643/Graphics/bullet_picture.png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03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18451838\Desktop\Reporte%20MOR-Form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pia%20de%20SDCPS%20MODIFICACIONES%202609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OlgaMartinez/SMS/9859%203a%20edicion/Preparado%20por%20Ever%20Sabogal/FORMATO%20MOR%20UAEAC%20Version%2010%201%2013%20juni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oja1"/>
      <sheetName val="Listas base"/>
      <sheetName val="lis-dependientes"/>
      <sheetName val="otras listas"/>
      <sheetName val="eventos ing-esp"/>
      <sheetName val="aeronaves"/>
      <sheetName val="AGA"/>
      <sheetName val="AGA iata-oaci"/>
      <sheetName val="fase vlo"/>
    </sheetNames>
    <sheetDataSet>
      <sheetData sheetId="0">
        <row r="14">
          <cell r="B14" t="str">
            <v>Aerodromo</v>
          </cell>
        </row>
      </sheetData>
      <sheetData sheetId="1"/>
      <sheetData sheetId="2">
        <row r="2">
          <cell r="A2" t="str">
            <v>Operador_de_Transporte</v>
          </cell>
        </row>
        <row r="3">
          <cell r="A3" t="str">
            <v>Centro_de_instruccion</v>
          </cell>
        </row>
        <row r="4">
          <cell r="A4" t="str">
            <v>Organizacion_de_Mantenimiento</v>
          </cell>
        </row>
        <row r="5">
          <cell r="A5" t="str">
            <v>Servicios_Navegacion_Aerea</v>
          </cell>
        </row>
        <row r="6">
          <cell r="A6" t="str">
            <v>Aerodromo</v>
          </cell>
        </row>
      </sheetData>
      <sheetData sheetId="3"/>
      <sheetData sheetId="4">
        <row r="2">
          <cell r="B2" t="str">
            <v>IFR</v>
          </cell>
          <cell r="C2" t="str">
            <v>Parqueo</v>
          </cell>
          <cell r="K2" t="str">
            <v>IMC</v>
          </cell>
          <cell r="L2" t="str">
            <v xml:space="preserve">Hielo </v>
          </cell>
          <cell r="N2" t="str">
            <v>A</v>
          </cell>
          <cell r="O2" t="str">
            <v>Control de autorizaciones DEL</v>
          </cell>
          <cell r="V2" t="str">
            <v xml:space="preserve">Kilometros   </v>
          </cell>
          <cell r="W2">
            <v>0</v>
          </cell>
          <cell r="Y2" t="str">
            <v>ATZ</v>
          </cell>
          <cell r="Z2" t="str">
            <v>En gate</v>
          </cell>
          <cell r="AA2" t="str">
            <v>Procedimiento</v>
          </cell>
          <cell r="AH2" t="str">
            <v>Avion</v>
          </cell>
          <cell r="AI2">
            <v>1</v>
          </cell>
          <cell r="AJ2">
            <v>1</v>
          </cell>
          <cell r="AK2">
            <v>2014</v>
          </cell>
          <cell r="AL2" t="str">
            <v>00</v>
          </cell>
          <cell r="AM2" t="str">
            <v>00</v>
          </cell>
          <cell r="AN2" t="str">
            <v>America_del_Sur</v>
          </cell>
        </row>
        <row r="3">
          <cell r="B3" t="str">
            <v>VFR</v>
          </cell>
          <cell r="C3" t="str">
            <v>Abordaje</v>
          </cell>
          <cell r="K3" t="str">
            <v>VMC</v>
          </cell>
          <cell r="L3" t="str">
            <v>Nieve</v>
          </cell>
          <cell r="N3" t="str">
            <v>B</v>
          </cell>
          <cell r="O3" t="str">
            <v>Control de tierra GND</v>
          </cell>
          <cell r="V3" t="str">
            <v>Millas Nauticas</v>
          </cell>
          <cell r="W3">
            <v>1</v>
          </cell>
          <cell r="Y3" t="str">
            <v>TMA</v>
          </cell>
          <cell r="Z3" t="str">
            <v>Zona remota de parqueo</v>
          </cell>
          <cell r="AA3" t="str">
            <v>Manuales</v>
          </cell>
          <cell r="AH3" t="str">
            <v>Planeador no motorizado</v>
          </cell>
          <cell r="AI3">
            <v>2</v>
          </cell>
          <cell r="AJ3">
            <v>2</v>
          </cell>
          <cell r="AK3">
            <v>2015</v>
          </cell>
          <cell r="AL3" t="str">
            <v>01</v>
          </cell>
          <cell r="AM3" t="str">
            <v>01</v>
          </cell>
          <cell r="AN3" t="str">
            <v>America_Central</v>
          </cell>
        </row>
        <row r="4">
          <cell r="B4" t="str">
            <v>NVG</v>
          </cell>
          <cell r="C4" t="str">
            <v>Taxeo</v>
          </cell>
          <cell r="L4" t="str">
            <v>Lluvia</v>
          </cell>
          <cell r="N4" t="str">
            <v>C</v>
          </cell>
          <cell r="O4" t="str">
            <v>Control de torre TWR</v>
          </cell>
          <cell r="W4">
            <v>2</v>
          </cell>
          <cell r="Y4" t="str">
            <v>CTA</v>
          </cell>
          <cell r="Z4" t="str">
            <v>En pista</v>
          </cell>
          <cell r="AA4" t="str">
            <v>Documentacion</v>
          </cell>
          <cell r="AH4" t="str">
            <v>Planeador motorizado</v>
          </cell>
          <cell r="AI4">
            <v>3</v>
          </cell>
          <cell r="AJ4">
            <v>3</v>
          </cell>
          <cell r="AK4">
            <v>2016</v>
          </cell>
          <cell r="AL4" t="str">
            <v>02</v>
          </cell>
          <cell r="AM4" t="str">
            <v>02</v>
          </cell>
          <cell r="AN4" t="str">
            <v>America_del_Norte</v>
          </cell>
        </row>
        <row r="5">
          <cell r="B5" t="str">
            <v>Otro</v>
          </cell>
          <cell r="C5" t="str">
            <v>Despegue</v>
          </cell>
          <cell r="L5" t="str">
            <v>Niebla</v>
          </cell>
          <cell r="N5" t="str">
            <v>D</v>
          </cell>
          <cell r="O5" t="str">
            <v>Control de aproximacion APP</v>
          </cell>
          <cell r="W5">
            <v>3</v>
          </cell>
          <cell r="Y5" t="str">
            <v>FIR</v>
          </cell>
          <cell r="Z5" t="str">
            <v>En calle de rodaje</v>
          </cell>
          <cell r="AA5" t="str">
            <v>Regulacion</v>
          </cell>
          <cell r="AH5" t="str">
            <v>Helicoptero</v>
          </cell>
          <cell r="AI5">
            <v>4</v>
          </cell>
          <cell r="AJ5">
            <v>4</v>
          </cell>
          <cell r="AK5">
            <v>2017</v>
          </cell>
          <cell r="AL5" t="str">
            <v>03</v>
          </cell>
          <cell r="AM5" t="str">
            <v>03</v>
          </cell>
          <cell r="AN5" t="str">
            <v>Africa</v>
          </cell>
        </row>
        <row r="6">
          <cell r="C6" t="str">
            <v>Ascenso inicial</v>
          </cell>
          <cell r="L6" t="str">
            <v>Despejado</v>
          </cell>
          <cell r="N6" t="str">
            <v>E</v>
          </cell>
          <cell r="O6" t="str">
            <v>Control de Ruta o area ACC</v>
          </cell>
          <cell r="W6">
            <v>4</v>
          </cell>
          <cell r="Y6" t="str">
            <v>Otro</v>
          </cell>
          <cell r="Z6" t="str">
            <v>En vuelo</v>
          </cell>
          <cell r="AA6" t="str">
            <v>Materiales</v>
          </cell>
          <cell r="AH6" t="str">
            <v>Autogiro</v>
          </cell>
          <cell r="AI6">
            <v>5</v>
          </cell>
          <cell r="AJ6">
            <v>5</v>
          </cell>
          <cell r="AK6">
            <v>2018</v>
          </cell>
          <cell r="AL6" t="str">
            <v>04</v>
          </cell>
          <cell r="AM6" t="str">
            <v>04</v>
          </cell>
          <cell r="AN6" t="str">
            <v>Antartida</v>
          </cell>
        </row>
        <row r="7">
          <cell r="C7" t="str">
            <v>Ascenso en ruta</v>
          </cell>
          <cell r="L7" t="str">
            <v>Vientos fuertes</v>
          </cell>
          <cell r="N7" t="str">
            <v>F</v>
          </cell>
          <cell r="O7" t="str">
            <v>Otro</v>
          </cell>
          <cell r="W7">
            <v>5</v>
          </cell>
          <cell r="Z7" t="str">
            <v>Otro</v>
          </cell>
          <cell r="AA7" t="str">
            <v>Repuestos</v>
          </cell>
          <cell r="AH7" t="str">
            <v>Globo aerostatico</v>
          </cell>
          <cell r="AI7">
            <v>6</v>
          </cell>
          <cell r="AJ7">
            <v>6</v>
          </cell>
          <cell r="AK7">
            <v>2019</v>
          </cell>
          <cell r="AL7" t="str">
            <v>05</v>
          </cell>
          <cell r="AM7" t="str">
            <v>05</v>
          </cell>
          <cell r="AN7" t="str">
            <v>Asia</v>
          </cell>
        </row>
        <row r="8">
          <cell r="C8" t="str">
            <v>Crucero</v>
          </cell>
          <cell r="L8" t="str">
            <v>Windshear</v>
          </cell>
          <cell r="N8" t="str">
            <v>G</v>
          </cell>
          <cell r="O8" t="str">
            <v>No Aplica</v>
          </cell>
          <cell r="W8">
            <v>6</v>
          </cell>
          <cell r="AA8" t="str">
            <v>Herramientas</v>
          </cell>
          <cell r="AH8" t="str">
            <v>Dirigible</v>
          </cell>
          <cell r="AI8">
            <v>7</v>
          </cell>
          <cell r="AJ8">
            <v>7</v>
          </cell>
          <cell r="AK8">
            <v>2020</v>
          </cell>
          <cell r="AL8" t="str">
            <v>06</v>
          </cell>
          <cell r="AM8" t="str">
            <v>06</v>
          </cell>
          <cell r="AN8" t="str">
            <v>Australasia</v>
          </cell>
        </row>
        <row r="9">
          <cell r="C9" t="str">
            <v>Descenso en ruta</v>
          </cell>
          <cell r="L9" t="str">
            <v>Turbulencia</v>
          </cell>
          <cell r="N9" t="str">
            <v>No Aplica</v>
          </cell>
          <cell r="W9">
            <v>7</v>
          </cell>
          <cell r="AA9" t="str">
            <v>Técnico</v>
          </cell>
          <cell r="AH9" t="str">
            <v>Ultraliviano</v>
          </cell>
          <cell r="AI9">
            <v>8</v>
          </cell>
          <cell r="AJ9">
            <v>8</v>
          </cell>
          <cell r="AK9">
            <v>2021</v>
          </cell>
          <cell r="AL9" t="str">
            <v>07</v>
          </cell>
          <cell r="AM9" t="str">
            <v>07</v>
          </cell>
          <cell r="AN9" t="str">
            <v>Caribe</v>
          </cell>
        </row>
        <row r="10">
          <cell r="C10" t="str">
            <v>Aproximacion</v>
          </cell>
          <cell r="L10" t="str">
            <v>Tormenta</v>
          </cell>
          <cell r="W10">
            <v>8</v>
          </cell>
          <cell r="AA10" t="str">
            <v>Meteorologia</v>
          </cell>
          <cell r="AH10" t="str">
            <v xml:space="preserve">Otro </v>
          </cell>
          <cell r="AI10">
            <v>9</v>
          </cell>
          <cell r="AJ10">
            <v>9</v>
          </cell>
          <cell r="AK10">
            <v>2022</v>
          </cell>
          <cell r="AL10" t="str">
            <v>08</v>
          </cell>
          <cell r="AM10" t="str">
            <v>08</v>
          </cell>
          <cell r="AN10" t="str">
            <v xml:space="preserve">Europa </v>
          </cell>
        </row>
        <row r="11">
          <cell r="C11" t="str">
            <v xml:space="preserve">Aterrizaje </v>
          </cell>
          <cell r="L11" t="str">
            <v>Otro</v>
          </cell>
          <cell r="W11">
            <v>9</v>
          </cell>
          <cell r="AA11" t="str">
            <v>Conciencia situacional</v>
          </cell>
          <cell r="AI11">
            <v>10</v>
          </cell>
          <cell r="AJ11">
            <v>10</v>
          </cell>
          <cell r="AK11">
            <v>2023</v>
          </cell>
          <cell r="AL11" t="str">
            <v>09</v>
          </cell>
          <cell r="AM11" t="str">
            <v>09</v>
          </cell>
          <cell r="AN11" t="str">
            <v>Medio_Oriente</v>
          </cell>
        </row>
        <row r="12">
          <cell r="C12" t="str">
            <v>Sobrepaso</v>
          </cell>
          <cell r="W12">
            <v>10</v>
          </cell>
          <cell r="AA12" t="str">
            <v>Entrenamiento</v>
          </cell>
          <cell r="AI12">
            <v>11</v>
          </cell>
          <cell r="AJ12">
            <v>11</v>
          </cell>
          <cell r="AK12">
            <v>2024</v>
          </cell>
          <cell r="AL12" t="str">
            <v>10</v>
          </cell>
          <cell r="AM12" t="str">
            <v>10</v>
          </cell>
          <cell r="AN12" t="str">
            <v>Oceania</v>
          </cell>
        </row>
        <row r="13">
          <cell r="C13" t="str">
            <v>Otro</v>
          </cell>
          <cell r="W13" t="str">
            <v xml:space="preserve">Mas de 10 </v>
          </cell>
          <cell r="AA13" t="str">
            <v>Capacitacion</v>
          </cell>
          <cell r="AI13">
            <v>12</v>
          </cell>
          <cell r="AJ13">
            <v>12</v>
          </cell>
          <cell r="AK13">
            <v>2025</v>
          </cell>
          <cell r="AL13" t="str">
            <v>11</v>
          </cell>
          <cell r="AM13" t="str">
            <v>11</v>
          </cell>
          <cell r="AN13" t="str">
            <v>Transoceanico</v>
          </cell>
        </row>
        <row r="14">
          <cell r="W14" t="str">
            <v>Desconocido</v>
          </cell>
          <cell r="AA14" t="str">
            <v>Competencias</v>
          </cell>
          <cell r="AI14">
            <v>13</v>
          </cell>
          <cell r="AK14">
            <v>2026</v>
          </cell>
          <cell r="AL14" t="str">
            <v>12</v>
          </cell>
          <cell r="AM14" t="str">
            <v>12</v>
          </cell>
        </row>
        <row r="15">
          <cell r="AA15" t="str">
            <v>Estado de salud</v>
          </cell>
          <cell r="AI15">
            <v>14</v>
          </cell>
          <cell r="AL15" t="str">
            <v>13</v>
          </cell>
          <cell r="AM15" t="str">
            <v>13</v>
          </cell>
        </row>
        <row r="16">
          <cell r="AA16" t="str">
            <v>Comunicacion</v>
          </cell>
          <cell r="AI16">
            <v>15</v>
          </cell>
          <cell r="AL16" t="str">
            <v>14</v>
          </cell>
          <cell r="AM16" t="str">
            <v>14</v>
          </cell>
        </row>
        <row r="17">
          <cell r="AA17" t="str">
            <v xml:space="preserve">Presion </v>
          </cell>
          <cell r="AI17">
            <v>16</v>
          </cell>
          <cell r="AL17" t="str">
            <v>15</v>
          </cell>
          <cell r="AM17" t="str">
            <v>15</v>
          </cell>
        </row>
        <row r="18">
          <cell r="AA18" t="str">
            <v>Horario</v>
          </cell>
          <cell r="AI18">
            <v>17</v>
          </cell>
          <cell r="AL18" t="str">
            <v>16</v>
          </cell>
          <cell r="AM18" t="str">
            <v>16</v>
          </cell>
        </row>
        <row r="19">
          <cell r="AA19" t="str">
            <v>Instalaciones</v>
          </cell>
          <cell r="AI19">
            <v>18</v>
          </cell>
          <cell r="AL19" t="str">
            <v>17</v>
          </cell>
          <cell r="AM19" t="str">
            <v>17</v>
          </cell>
        </row>
        <row r="20">
          <cell r="AA20" t="str">
            <v>Infraestructura</v>
          </cell>
          <cell r="AI20">
            <v>19</v>
          </cell>
          <cell r="AL20" t="str">
            <v>18</v>
          </cell>
          <cell r="AM20" t="str">
            <v>18</v>
          </cell>
        </row>
        <row r="21">
          <cell r="AA21" t="str">
            <v>Diseno</v>
          </cell>
          <cell r="AI21">
            <v>20</v>
          </cell>
          <cell r="AL21" t="str">
            <v>19</v>
          </cell>
          <cell r="AM21" t="str">
            <v>19</v>
          </cell>
        </row>
        <row r="22">
          <cell r="AA22" t="str">
            <v>Visibilidad</v>
          </cell>
          <cell r="AI22">
            <v>21</v>
          </cell>
          <cell r="AL22" t="str">
            <v>20</v>
          </cell>
          <cell r="AM22" t="str">
            <v>20</v>
          </cell>
        </row>
        <row r="23">
          <cell r="AA23" t="str">
            <v>Otro</v>
          </cell>
          <cell r="AI23">
            <v>22</v>
          </cell>
          <cell r="AL23" t="str">
            <v>21</v>
          </cell>
          <cell r="AM23" t="str">
            <v>21</v>
          </cell>
        </row>
        <row r="24">
          <cell r="AI24">
            <v>23</v>
          </cell>
          <cell r="AL24" t="str">
            <v>22</v>
          </cell>
          <cell r="AM24" t="str">
            <v>22</v>
          </cell>
        </row>
        <row r="25">
          <cell r="AI25">
            <v>24</v>
          </cell>
          <cell r="AL25" t="str">
            <v>23</v>
          </cell>
          <cell r="AM25" t="str">
            <v>23</v>
          </cell>
        </row>
        <row r="26">
          <cell r="AI26">
            <v>25</v>
          </cell>
          <cell r="AM26" t="str">
            <v>24</v>
          </cell>
        </row>
        <row r="27">
          <cell r="AI27">
            <v>26</v>
          </cell>
          <cell r="AM27" t="str">
            <v>25</v>
          </cell>
        </row>
        <row r="28">
          <cell r="AI28">
            <v>27</v>
          </cell>
          <cell r="AM28" t="str">
            <v>26</v>
          </cell>
        </row>
        <row r="29">
          <cell r="AI29">
            <v>28</v>
          </cell>
          <cell r="AM29" t="str">
            <v>27</v>
          </cell>
        </row>
        <row r="30">
          <cell r="AI30">
            <v>29</v>
          </cell>
          <cell r="AM30" t="str">
            <v>28</v>
          </cell>
        </row>
        <row r="31">
          <cell r="AI31">
            <v>30</v>
          </cell>
          <cell r="AM31" t="str">
            <v>29</v>
          </cell>
        </row>
        <row r="32">
          <cell r="AI32">
            <v>31</v>
          </cell>
          <cell r="AM32" t="str">
            <v>30</v>
          </cell>
        </row>
        <row r="33">
          <cell r="AM33" t="str">
            <v>31</v>
          </cell>
        </row>
        <row r="34">
          <cell r="AM34" t="str">
            <v>32</v>
          </cell>
        </row>
        <row r="35">
          <cell r="AM35" t="str">
            <v>33</v>
          </cell>
        </row>
        <row r="36">
          <cell r="AM36" t="str">
            <v>34</v>
          </cell>
        </row>
        <row r="37">
          <cell r="AM37" t="str">
            <v>35</v>
          </cell>
        </row>
        <row r="38">
          <cell r="AM38" t="str">
            <v>36</v>
          </cell>
        </row>
        <row r="39">
          <cell r="AM39" t="str">
            <v>37</v>
          </cell>
        </row>
        <row r="40">
          <cell r="AM40" t="str">
            <v>38</v>
          </cell>
        </row>
        <row r="41">
          <cell r="AM41" t="str">
            <v>39</v>
          </cell>
        </row>
        <row r="42">
          <cell r="AM42" t="str">
            <v>40</v>
          </cell>
        </row>
        <row r="43">
          <cell r="AM43" t="str">
            <v>41</v>
          </cell>
        </row>
        <row r="44">
          <cell r="AM44" t="str">
            <v>42</v>
          </cell>
        </row>
        <row r="45">
          <cell r="AM45" t="str">
            <v>43</v>
          </cell>
        </row>
        <row r="46">
          <cell r="AM46" t="str">
            <v>44</v>
          </cell>
        </row>
        <row r="47">
          <cell r="AM47" t="str">
            <v>45</v>
          </cell>
        </row>
        <row r="48">
          <cell r="AM48" t="str">
            <v>46</v>
          </cell>
        </row>
        <row r="49">
          <cell r="AM49" t="str">
            <v>47</v>
          </cell>
        </row>
        <row r="50">
          <cell r="AM50" t="str">
            <v>48</v>
          </cell>
        </row>
        <row r="51">
          <cell r="AM51" t="str">
            <v>49</v>
          </cell>
        </row>
        <row r="52">
          <cell r="AM52" t="str">
            <v>50</v>
          </cell>
        </row>
        <row r="53">
          <cell r="AM53" t="str">
            <v>51</v>
          </cell>
        </row>
        <row r="54">
          <cell r="AM54" t="str">
            <v>52</v>
          </cell>
        </row>
        <row r="55">
          <cell r="AM55" t="str">
            <v>53</v>
          </cell>
        </row>
        <row r="56">
          <cell r="AM56" t="str">
            <v>54</v>
          </cell>
        </row>
        <row r="57">
          <cell r="AM57" t="str">
            <v>55</v>
          </cell>
        </row>
        <row r="58">
          <cell r="AM58" t="str">
            <v>56</v>
          </cell>
        </row>
        <row r="59">
          <cell r="AM59" t="str">
            <v>57</v>
          </cell>
        </row>
        <row r="60">
          <cell r="AM60" t="str">
            <v>58</v>
          </cell>
        </row>
        <row r="61">
          <cell r="AM61" t="str">
            <v>59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 EVE."/>
      <sheetName val="EV. RIESGOS"/>
      <sheetName val="SEGUIMIENTO"/>
      <sheetName val="STATS. TAXO"/>
      <sheetName val="Hoja5"/>
      <sheetName val="LISTAS DEF."/>
      <sheetName val="TAXONOMIA"/>
      <sheetName val="TAXONOMIA (2)"/>
      <sheetName val="lis-dependientes"/>
      <sheetName val="TAXONOMIA COMPLETA"/>
      <sheetName val="Matriz de tolerabilidad"/>
      <sheetName val="Hoja2"/>
      <sheetName val="Matriz de tolerabilidad (2)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Operador_de_Transporte</v>
          </cell>
          <cell r="D3" t="str">
            <v>Transporte aéreo regular internacional pasajeros</v>
          </cell>
          <cell r="G3" t="str">
            <v>Aeropuerto_Internacional_Colombia</v>
          </cell>
        </row>
        <row r="4">
          <cell r="C4" t="str">
            <v>Centro_de_instruccion</v>
          </cell>
          <cell r="D4" t="str">
            <v>Transporte aéreo regular internacional carga</v>
          </cell>
          <cell r="G4" t="str">
            <v>Aeropuerto_Nacional_Colombia</v>
          </cell>
        </row>
        <row r="5">
          <cell r="C5" t="str">
            <v>Organizacion_de_Mantenimiento</v>
          </cell>
          <cell r="D5" t="str">
            <v>Transporte aéreo regular nacional pasajeros</v>
          </cell>
          <cell r="G5" t="str">
            <v>Aeropuerto_No_Controlado_Colombia</v>
          </cell>
        </row>
        <row r="6">
          <cell r="C6" t="str">
            <v>Servicios_Navegacion_Aerea</v>
          </cell>
          <cell r="D6" t="str">
            <v>Transporte aéreo regular nacional carga</v>
          </cell>
          <cell r="G6" t="str">
            <v>Helipuerto_Colombia</v>
          </cell>
        </row>
        <row r="7">
          <cell r="C7" t="str">
            <v>Aeródromo</v>
          </cell>
          <cell r="D7" t="str">
            <v>Transporte aéreo no regular internacional pasajeros</v>
          </cell>
          <cell r="G7" t="str">
            <v>Aeropuerto_Militar_Colombia</v>
          </cell>
        </row>
        <row r="8">
          <cell r="D8" t="str">
            <v>Transporte aéreo no regular internacional carga</v>
          </cell>
        </row>
        <row r="9">
          <cell r="D9" t="str">
            <v>Transporte aéreo no regular nacional pasajeros</v>
          </cell>
        </row>
        <row r="10">
          <cell r="D10" t="str">
            <v>Transporte aéreo no regular nacional carga</v>
          </cell>
        </row>
        <row r="11">
          <cell r="D11" t="str">
            <v>Taxi aéreo</v>
          </cell>
        </row>
        <row r="12">
          <cell r="D12" t="str">
            <v>Aerocharter</v>
          </cell>
        </row>
        <row r="13">
          <cell r="D13" t="str">
            <v>Trabajos aéreos - Agrícola</v>
          </cell>
        </row>
        <row r="14">
          <cell r="D14" t="str">
            <v>Trabajos aéreos - Ambulancia Aérea</v>
          </cell>
        </row>
        <row r="15">
          <cell r="D15" t="str">
            <v>Trabajos aéreos - Publicidad Aérea</v>
          </cell>
        </row>
        <row r="16">
          <cell r="D16" t="str">
            <v>Trabajos aéreos - Aerofotografía</v>
          </cell>
        </row>
        <row r="17">
          <cell r="D17" t="str">
            <v>Trabajos aéreos - Sísmica, Minería, petróleos</v>
          </cell>
        </row>
        <row r="18">
          <cell r="D18" t="str">
            <v>Aviación general ejecutiva</v>
          </cell>
        </row>
        <row r="19">
          <cell r="D19" t="str">
            <v>Aviación general deportiva</v>
          </cell>
        </row>
        <row r="20">
          <cell r="D20" t="str">
            <v>Aviación general privada</v>
          </cell>
        </row>
        <row r="21">
          <cell r="D21" t="str">
            <v>Aeroclubes</v>
          </cell>
        </row>
        <row r="22">
          <cell r="D22" t="str">
            <v>Aviación civil de Estado</v>
          </cell>
        </row>
        <row r="23">
          <cell r="D23" t="str">
            <v>Otro</v>
          </cell>
        </row>
      </sheetData>
      <sheetData sheetId="7">
        <row r="3">
          <cell r="H3" t="str">
            <v xml:space="preserve">Plataforma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REPORTE MOR"/>
      <sheetName val="LISTAS DESPLEGABLES"/>
      <sheetName val="Hoja1"/>
      <sheetName val="Hoja5"/>
      <sheetName val="Hoja3"/>
      <sheetName val="Hoja6"/>
      <sheetName val="MOR List"/>
      <sheetName val="ITEMS"/>
    </sheetNames>
    <sheetDataSet>
      <sheetData sheetId="0"/>
      <sheetData sheetId="1">
        <row r="2">
          <cell r="CL2" t="str">
            <v>África</v>
          </cell>
        </row>
        <row r="3">
          <cell r="CL3" t="str">
            <v>América_Central</v>
          </cell>
        </row>
        <row r="4">
          <cell r="CL4" t="str">
            <v>América_del_Norte</v>
          </cell>
        </row>
        <row r="5">
          <cell r="CL5" t="str">
            <v>América_del_Sur</v>
          </cell>
        </row>
        <row r="6">
          <cell r="CL6" t="str">
            <v>Antártida</v>
          </cell>
        </row>
        <row r="7">
          <cell r="CL7" t="str">
            <v>Asia</v>
          </cell>
        </row>
        <row r="8">
          <cell r="CL8" t="str">
            <v>Australasia</v>
          </cell>
        </row>
        <row r="9">
          <cell r="CL9" t="str">
            <v>Caribe</v>
          </cell>
        </row>
        <row r="10">
          <cell r="CL10" t="str">
            <v xml:space="preserve">Europa </v>
          </cell>
        </row>
        <row r="11">
          <cell r="CL11" t="str">
            <v>Medio_Oriente</v>
          </cell>
        </row>
        <row r="12">
          <cell r="CL12" t="str">
            <v>Oceanía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96"/>
  <sheetViews>
    <sheetView showGridLines="0" tabSelected="1" topLeftCell="A24" zoomScaleNormal="100" workbookViewId="0">
      <selection activeCell="AJ60" sqref="AJ60"/>
    </sheetView>
  </sheetViews>
  <sheetFormatPr baseColWidth="10" defaultColWidth="11.42578125" defaultRowHeight="15" x14ac:dyDescent="0.25"/>
  <cols>
    <col min="1" max="1" width="0.7109375" style="9" customWidth="1"/>
    <col min="2" max="2" width="3.7109375" style="9" customWidth="1"/>
    <col min="3" max="3" width="4.85546875" style="9" customWidth="1"/>
    <col min="4" max="29" width="3.7109375" style="9" customWidth="1"/>
    <col min="30" max="30" width="5.42578125" style="9" customWidth="1"/>
    <col min="31" max="31" width="6" style="9" customWidth="1"/>
    <col min="32" max="32" width="3.7109375" style="9" customWidth="1"/>
    <col min="33" max="33" width="4" style="9" customWidth="1"/>
    <col min="34" max="34" width="4.140625" style="9" customWidth="1"/>
    <col min="35" max="16384" width="11.42578125" style="9"/>
  </cols>
  <sheetData>
    <row r="1" spans="2:32" s="136" customFormat="1" ht="6" customHeight="1" thickBo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2:32" ht="18.75" customHeight="1" thickTop="1" x14ac:dyDescent="0.25">
      <c r="B2" s="321"/>
      <c r="C2" s="322"/>
      <c r="D2" s="322"/>
      <c r="E2" s="322"/>
      <c r="F2" s="322"/>
      <c r="G2" s="322"/>
      <c r="H2" s="322"/>
      <c r="I2" s="322"/>
      <c r="J2" s="328" t="s">
        <v>20874</v>
      </c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9"/>
    </row>
    <row r="3" spans="2:32" ht="78" customHeight="1" x14ac:dyDescent="0.25">
      <c r="B3" s="323"/>
      <c r="C3" s="324"/>
      <c r="D3" s="324"/>
      <c r="E3" s="324"/>
      <c r="F3" s="324"/>
      <c r="G3" s="324"/>
      <c r="H3" s="324"/>
      <c r="I3" s="324"/>
      <c r="J3" s="325" t="s">
        <v>20877</v>
      </c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7"/>
    </row>
    <row r="4" spans="2:32" ht="47.25" customHeight="1" thickBot="1" x14ac:dyDescent="0.3">
      <c r="B4" s="317" t="s">
        <v>20878</v>
      </c>
      <c r="C4" s="318"/>
      <c r="D4" s="318"/>
      <c r="E4" s="318"/>
      <c r="F4" s="318"/>
      <c r="G4" s="318"/>
      <c r="H4" s="318"/>
      <c r="I4" s="319"/>
      <c r="J4" s="320" t="s">
        <v>20879</v>
      </c>
      <c r="K4" s="318"/>
      <c r="L4" s="318"/>
      <c r="M4" s="318"/>
      <c r="N4" s="318"/>
      <c r="O4" s="319"/>
      <c r="P4" s="320" t="s">
        <v>20875</v>
      </c>
      <c r="Q4" s="318"/>
      <c r="R4" s="318"/>
      <c r="S4" s="319"/>
      <c r="T4" s="320" t="s">
        <v>20986</v>
      </c>
      <c r="U4" s="318"/>
      <c r="V4" s="318"/>
      <c r="W4" s="318"/>
      <c r="X4" s="318"/>
      <c r="Y4" s="319"/>
      <c r="Z4" s="330" t="s">
        <v>20876</v>
      </c>
      <c r="AA4" s="330"/>
      <c r="AB4" s="330"/>
      <c r="AC4" s="330"/>
      <c r="AD4" s="330"/>
      <c r="AE4" s="330"/>
      <c r="AF4" s="331"/>
    </row>
    <row r="5" spans="2:32" ht="16.5" hidden="1" thickTop="1" thickBot="1" x14ac:dyDescent="0.3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</row>
    <row r="6" spans="2:32" ht="6" customHeight="1" thickTop="1" thickBot="1" x14ac:dyDescent="0.3"/>
    <row r="7" spans="2:32" ht="19.5" customHeight="1" thickBot="1" x14ac:dyDescent="0.3">
      <c r="B7" s="247" t="s">
        <v>20998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9"/>
    </row>
    <row r="8" spans="2:32" ht="6" customHeight="1" thickBot="1" x14ac:dyDescent="0.3"/>
    <row r="9" spans="2:32" ht="6" customHeight="1" x14ac:dyDescent="0.25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5"/>
    </row>
    <row r="10" spans="2:32" x14ac:dyDescent="0.25">
      <c r="B10" s="10"/>
      <c r="C10" s="243" t="s">
        <v>20727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1"/>
      <c r="U10" s="106" t="s">
        <v>14137</v>
      </c>
      <c r="V10" s="106"/>
      <c r="X10" s="106"/>
      <c r="Y10" s="106" t="s">
        <v>2</v>
      </c>
      <c r="Z10" s="106"/>
      <c r="AB10" s="106"/>
      <c r="AC10" s="258" t="s">
        <v>20997</v>
      </c>
      <c r="AD10" s="258"/>
      <c r="AE10" s="258"/>
      <c r="AF10" s="11"/>
    </row>
    <row r="11" spans="2:32" x14ac:dyDescent="0.25">
      <c r="B11" s="10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44"/>
      <c r="U11" s="253"/>
      <c r="V11" s="253"/>
      <c r="W11" s="253"/>
      <c r="X11" s="244"/>
      <c r="Y11" s="253"/>
      <c r="Z11" s="253"/>
      <c r="AA11" s="253"/>
      <c r="AB11" s="244"/>
      <c r="AC11" s="255"/>
      <c r="AD11" s="256"/>
      <c r="AE11" s="257"/>
      <c r="AF11" s="11"/>
    </row>
    <row r="12" spans="2:32" ht="9" customHeight="1" x14ac:dyDescent="0.25">
      <c r="B12" s="10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254" t="s">
        <v>14148</v>
      </c>
      <c r="V12" s="254"/>
      <c r="W12" s="254"/>
      <c r="X12" s="246"/>
      <c r="Y12" s="246"/>
      <c r="Z12" s="106"/>
      <c r="AA12" s="250"/>
      <c r="AB12" s="250"/>
      <c r="AC12" s="250"/>
      <c r="AD12" s="110"/>
      <c r="AE12" s="106"/>
      <c r="AF12" s="11"/>
    </row>
    <row r="13" spans="2:32" x14ac:dyDescent="0.25">
      <c r="B13" s="10"/>
      <c r="C13" s="251" t="s">
        <v>14145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106"/>
      <c r="Q13" s="252" t="s">
        <v>20728</v>
      </c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106"/>
      <c r="AE13" s="106"/>
      <c r="AF13" s="11"/>
    </row>
    <row r="14" spans="2:32" x14ac:dyDescent="0.25">
      <c r="B14" s="10"/>
      <c r="C14" s="278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80"/>
      <c r="P14" s="106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11"/>
    </row>
    <row r="15" spans="2:32" s="117" customFormat="1" ht="3.75" customHeight="1" x14ac:dyDescent="0.25">
      <c r="B15" s="114"/>
      <c r="C15" s="265" t="b">
        <f>IF(Seleccion='Tipo Prv Ss'!B1,'Tipo Prv Ss'!A25,IF(Seleccion='Tipo Prv Ss'!C1,'Tipo Prv Ss'!A26,IF(Seleccion='Tipo Prv Ss'!D1,'Tipo Prv Ss'!A27,IF(Seleccion='Tipo Prv Ss'!E1,'Tipo Prv Ss'!A28,IF(Seleccion='Tipo Prv Ss'!F1,'Tipo Prv Ss'!A29)))))</f>
        <v>0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115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5"/>
      <c r="AF15" s="118"/>
    </row>
    <row r="16" spans="2:32" ht="6" customHeight="1" thickBot="1" x14ac:dyDescent="0.3">
      <c r="B16" s="1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4"/>
    </row>
    <row r="17" spans="2:32" ht="6" customHeight="1" thickBot="1" x14ac:dyDescent="0.3"/>
    <row r="18" spans="2:32" ht="6" customHeight="1" x14ac:dyDescent="0.25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35"/>
      <c r="AD18" s="104"/>
      <c r="AE18" s="16"/>
      <c r="AF18" s="17"/>
    </row>
    <row r="19" spans="2:32" ht="9" customHeight="1" x14ac:dyDescent="0.25">
      <c r="B19" s="10"/>
      <c r="AB19" s="109"/>
      <c r="AC19" s="266" t="s">
        <v>20745</v>
      </c>
      <c r="AD19" s="266"/>
      <c r="AE19" s="266"/>
      <c r="AF19" s="11"/>
    </row>
    <row r="20" spans="2:32" x14ac:dyDescent="0.25">
      <c r="B20" s="10"/>
      <c r="C20" s="263" t="s">
        <v>20729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109"/>
      <c r="AC20" s="266"/>
      <c r="AD20" s="266"/>
      <c r="AE20" s="266"/>
      <c r="AF20" s="11"/>
    </row>
    <row r="21" spans="2:32" ht="3" customHeight="1" x14ac:dyDescent="0.25">
      <c r="B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34"/>
      <c r="AD21" s="106"/>
      <c r="AE21" s="18"/>
      <c r="AF21" s="11"/>
    </row>
    <row r="22" spans="2:32" ht="34.5" customHeight="1" x14ac:dyDescent="0.25">
      <c r="B22" s="10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C22" s="264" t="str">
        <f>IFERROR((VLOOKUP(C22,'Tax. Serv. Resp.'!A1:C153,2,0)),"")</f>
        <v/>
      </c>
      <c r="AD22" s="264"/>
      <c r="AE22" s="264"/>
      <c r="AF22" s="11"/>
    </row>
    <row r="23" spans="2:32" ht="6" customHeight="1" x14ac:dyDescent="0.25">
      <c r="B23" s="1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34"/>
      <c r="AD23" s="106"/>
      <c r="AE23" s="18"/>
      <c r="AF23" s="11"/>
    </row>
    <row r="24" spans="2:32" x14ac:dyDescent="0.25">
      <c r="B24" s="10"/>
      <c r="C24" s="282" t="s">
        <v>14113</v>
      </c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11"/>
    </row>
    <row r="25" spans="2:32" ht="6" customHeight="1" x14ac:dyDescent="0.25">
      <c r="B25" s="1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18"/>
      <c r="V25" s="18"/>
      <c r="W25" s="18"/>
      <c r="X25" s="18"/>
      <c r="Y25" s="18"/>
      <c r="Z25" s="18"/>
      <c r="AA25" s="18"/>
      <c r="AB25" s="18"/>
      <c r="AC25" s="34"/>
      <c r="AD25" s="106"/>
      <c r="AE25" s="18"/>
      <c r="AF25" s="11"/>
    </row>
    <row r="26" spans="2:32" ht="10.5" customHeight="1" x14ac:dyDescent="0.25">
      <c r="B26" s="10"/>
      <c r="C26" s="27"/>
      <c r="D26" s="27"/>
      <c r="G26" s="268" t="s">
        <v>20726</v>
      </c>
      <c r="H26" s="268"/>
      <c r="I26" s="268"/>
      <c r="J26" s="268"/>
      <c r="K26" s="268"/>
      <c r="L26" s="268"/>
      <c r="M26" s="268"/>
      <c r="N26" s="21"/>
      <c r="O26" s="21"/>
      <c r="AA26" s="18"/>
      <c r="AB26" s="18"/>
      <c r="AC26" s="34"/>
      <c r="AD26" s="106"/>
      <c r="AE26" s="18"/>
      <c r="AF26" s="11"/>
    </row>
    <row r="27" spans="2:32" x14ac:dyDescent="0.25">
      <c r="B27" s="10"/>
      <c r="C27" s="273" t="s">
        <v>14138</v>
      </c>
      <c r="D27" s="273"/>
      <c r="E27" s="273"/>
      <c r="F27" s="274"/>
      <c r="G27" s="267"/>
      <c r="H27" s="267"/>
      <c r="I27" s="267"/>
      <c r="J27" s="267"/>
      <c r="K27" s="270" t="s">
        <v>187</v>
      </c>
      <c r="L27" s="271"/>
      <c r="M27" s="271"/>
      <c r="N27" s="271"/>
      <c r="O27" s="272"/>
      <c r="P27" s="275"/>
      <c r="Q27" s="276"/>
      <c r="R27" s="277"/>
      <c r="AF27" s="11"/>
    </row>
    <row r="28" spans="2:32" x14ac:dyDescent="0.25">
      <c r="B28" s="10"/>
      <c r="C28" s="21"/>
      <c r="D28" s="21"/>
      <c r="E28" s="27"/>
      <c r="F28" s="27"/>
      <c r="G28" s="27"/>
      <c r="H28" s="27"/>
      <c r="I28" s="27"/>
      <c r="K28" s="18"/>
      <c r="L28" s="18"/>
      <c r="M28" s="18"/>
      <c r="N28" s="18"/>
      <c r="O28" s="18"/>
      <c r="P28" s="18"/>
      <c r="Q28" s="18"/>
      <c r="AF28" s="11"/>
    </row>
    <row r="29" spans="2:32" x14ac:dyDescent="0.25">
      <c r="B29" s="10"/>
      <c r="C29" s="273" t="s">
        <v>188</v>
      </c>
      <c r="D29" s="273"/>
      <c r="E29" s="273"/>
      <c r="F29" s="274"/>
      <c r="G29" s="267"/>
      <c r="H29" s="267"/>
      <c r="I29" s="267"/>
      <c r="J29" s="267"/>
      <c r="K29" s="270" t="s">
        <v>187</v>
      </c>
      <c r="L29" s="271"/>
      <c r="M29" s="271"/>
      <c r="N29" s="271"/>
      <c r="O29" s="272"/>
      <c r="P29" s="275"/>
      <c r="Q29" s="276"/>
      <c r="R29" s="277"/>
      <c r="AF29" s="11"/>
    </row>
    <row r="30" spans="2:32" ht="6" customHeight="1" thickBot="1" x14ac:dyDescent="0.3">
      <c r="B30" s="1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14"/>
    </row>
    <row r="31" spans="2:32" ht="6" customHeight="1" thickBot="1" x14ac:dyDescent="0.3"/>
    <row r="32" spans="2:32" ht="6" customHeight="1" x14ac:dyDescent="0.25"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104"/>
      <c r="AE32" s="95"/>
      <c r="AF32" s="96"/>
    </row>
    <row r="33" spans="2:32" ht="17.25" customHeight="1" x14ac:dyDescent="0.25">
      <c r="B33" s="10"/>
      <c r="C33" s="269" t="s">
        <v>20762</v>
      </c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11"/>
    </row>
    <row r="34" spans="2:32" ht="11.25" customHeight="1" x14ac:dyDescent="0.25">
      <c r="B34" s="10"/>
      <c r="C34" s="21"/>
      <c r="D34" s="21"/>
      <c r="E34" s="21"/>
      <c r="F34" s="18"/>
      <c r="G34" s="18"/>
      <c r="H34" s="18"/>
      <c r="J34" s="22" t="s">
        <v>168</v>
      </c>
      <c r="K34" s="22"/>
      <c r="L34" s="297" t="s">
        <v>20419</v>
      </c>
      <c r="M34" s="297"/>
      <c r="O34" s="298" t="s">
        <v>169</v>
      </c>
      <c r="P34" s="298"/>
      <c r="T34" s="22"/>
      <c r="U34" s="23"/>
      <c r="V34" s="18"/>
      <c r="X34" s="22" t="s">
        <v>170</v>
      </c>
      <c r="Y34" s="8" t="s">
        <v>171</v>
      </c>
      <c r="AA34" s="19"/>
      <c r="AB34" s="19"/>
      <c r="AC34" s="34"/>
      <c r="AD34" s="106"/>
      <c r="AE34" s="19"/>
      <c r="AF34" s="11"/>
    </row>
    <row r="35" spans="2:32" x14ac:dyDescent="0.25">
      <c r="B35" s="10"/>
      <c r="C35" s="273" t="s">
        <v>14132</v>
      </c>
      <c r="D35" s="273"/>
      <c r="E35" s="273"/>
      <c r="F35" s="273"/>
      <c r="G35" s="273"/>
      <c r="H35" s="273"/>
      <c r="I35" s="274"/>
      <c r="J35" s="135"/>
      <c r="K35" s="24"/>
      <c r="L35" s="278"/>
      <c r="M35" s="280"/>
      <c r="O35" s="278"/>
      <c r="P35" s="280"/>
      <c r="T35" s="273" t="s">
        <v>20725</v>
      </c>
      <c r="U35" s="273"/>
      <c r="V35" s="273"/>
      <c r="W35" s="274"/>
      <c r="X35" s="135"/>
      <c r="Y35" s="135"/>
      <c r="AA35" s="57"/>
      <c r="AB35" s="57"/>
      <c r="AC35" s="57"/>
      <c r="AD35" s="57"/>
      <c r="AE35" s="57"/>
      <c r="AF35" s="11"/>
    </row>
    <row r="36" spans="2:32" ht="6" customHeight="1" x14ac:dyDescent="0.25">
      <c r="B36" s="10"/>
      <c r="C36" s="27"/>
      <c r="D36" s="27"/>
      <c r="E36" s="27"/>
      <c r="F36" s="27"/>
      <c r="G36" s="27"/>
      <c r="H36" s="27"/>
      <c r="O36" s="27"/>
      <c r="P36" s="27"/>
      <c r="Q36" s="27"/>
      <c r="R36" s="27"/>
      <c r="Y36" s="97"/>
      <c r="Z36" s="97"/>
      <c r="AA36" s="97"/>
      <c r="AB36" s="97"/>
      <c r="AC36" s="97"/>
      <c r="AD36" s="106"/>
      <c r="AE36" s="97"/>
      <c r="AF36" s="11"/>
    </row>
    <row r="37" spans="2:32" x14ac:dyDescent="0.25">
      <c r="B37" s="10"/>
      <c r="C37" s="268" t="s">
        <v>200</v>
      </c>
      <c r="D37" s="268"/>
      <c r="E37" s="268"/>
      <c r="F37" s="268"/>
      <c r="G37" s="268"/>
      <c r="H37" s="268"/>
      <c r="I37" s="26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101"/>
      <c r="AE37" s="98"/>
      <c r="AF37" s="11"/>
    </row>
    <row r="38" spans="2:32" ht="6" customHeight="1" x14ac:dyDescent="0.25">
      <c r="B38" s="10"/>
      <c r="C38" s="25"/>
      <c r="D38" s="25"/>
      <c r="E38" s="25"/>
      <c r="V38" s="26"/>
      <c r="AA38" s="18"/>
      <c r="AB38" s="18"/>
      <c r="AC38" s="34"/>
      <c r="AD38" s="106"/>
      <c r="AE38" s="18"/>
      <c r="AF38" s="11"/>
    </row>
    <row r="39" spans="2:32" x14ac:dyDescent="0.25">
      <c r="B39" s="10"/>
      <c r="C39" s="299" t="s">
        <v>20724</v>
      </c>
      <c r="D39" s="299"/>
      <c r="E39" s="299"/>
      <c r="F39" s="299"/>
      <c r="G39" s="299"/>
      <c r="H39" s="299"/>
      <c r="I39" s="299"/>
      <c r="J39" s="299"/>
      <c r="K39" s="281"/>
      <c r="L39" s="281"/>
      <c r="M39" s="281"/>
      <c r="O39" s="264" t="str">
        <f>IFERROR(VLOOKUP(K39,'AGA iata-oaci'!$A$1:$G$1927,3,FALSE),IFERROR(VLOOKUP(Z35K39,'AGA iata-oaci'!$B$1:$G$1927,2,FALSE),"&lt;== Digite Sigla del Aeródromo, o 'ER' si es EN RUTA"))</f>
        <v>&lt;== Digite Sigla del Aeródromo, o 'ER' si es EN RUTA</v>
      </c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11"/>
    </row>
    <row r="40" spans="2:32" ht="3.75" customHeight="1" x14ac:dyDescent="0.25">
      <c r="B40" s="10"/>
      <c r="C40" s="99"/>
      <c r="D40" s="99"/>
      <c r="E40" s="99"/>
      <c r="F40" s="99"/>
      <c r="G40" s="99"/>
      <c r="H40" s="99"/>
      <c r="I40" s="99"/>
      <c r="J40" s="108"/>
      <c r="K40" s="108"/>
      <c r="R40" s="99"/>
      <c r="S40" s="99"/>
      <c r="T40" s="99"/>
      <c r="AF40" s="11"/>
    </row>
    <row r="41" spans="2:32" x14ac:dyDescent="0.25">
      <c r="B41" s="10"/>
      <c r="C41" s="264" t="str">
        <f>IFERROR(VLOOKUP(K39,'AGA iata-oaci'!$A$1:$G$1927,4,FALSE),IFERROR(VLOOKUP(K39,'AGA iata-oaci'!$B$1:$G$1927,3,FALSE),""))</f>
        <v/>
      </c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O41" s="264" t="str">
        <f>IFERROR(VLOOKUP(K39,'AGA iata-oaci'!$A$1:$G$1927,5,FALSE),IFERROR(VLOOKUP(K39,'AGA iata-oaci'!$B$1:$G$1927,4,FALSE),""))</f>
        <v/>
      </c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AF41" s="11"/>
    </row>
    <row r="42" spans="2:32" ht="6" customHeight="1" x14ac:dyDescent="0.25">
      <c r="B42" s="10"/>
      <c r="C42" s="27"/>
      <c r="D42" s="27"/>
      <c r="Q42" s="27"/>
      <c r="R42" s="27"/>
      <c r="AA42" s="18"/>
      <c r="AB42" s="18"/>
      <c r="AC42" s="34"/>
      <c r="AD42" s="106"/>
      <c r="AE42" s="18"/>
      <c r="AF42" s="11"/>
    </row>
    <row r="43" spans="2:32" x14ac:dyDescent="0.25">
      <c r="B43" s="10"/>
      <c r="C43" s="27"/>
      <c r="D43" s="271" t="s">
        <v>14136</v>
      </c>
      <c r="E43" s="271"/>
      <c r="F43" s="271"/>
      <c r="G43" s="271"/>
      <c r="H43" s="272"/>
      <c r="I43" s="312"/>
      <c r="J43" s="312"/>
      <c r="K43" s="312"/>
      <c r="L43" s="312"/>
      <c r="M43" s="312"/>
      <c r="N43" s="271" t="s">
        <v>36</v>
      </c>
      <c r="O43" s="272"/>
      <c r="P43" s="255"/>
      <c r="Q43" s="256"/>
      <c r="R43" s="256"/>
      <c r="S43" s="257"/>
      <c r="T43" s="283" t="s">
        <v>193</v>
      </c>
      <c r="U43" s="283"/>
      <c r="V43" s="283"/>
      <c r="W43" s="283"/>
      <c r="X43" s="272"/>
      <c r="Y43" s="259"/>
      <c r="Z43" s="260"/>
      <c r="AA43" s="260"/>
      <c r="AB43" s="260"/>
      <c r="AC43" s="260"/>
      <c r="AD43" s="260"/>
      <c r="AE43" s="261"/>
      <c r="AF43" s="11"/>
    </row>
    <row r="44" spans="2:32" ht="6" customHeight="1" x14ac:dyDescent="0.25">
      <c r="B44" s="10"/>
      <c r="C44" s="27"/>
      <c r="Y44" s="27"/>
      <c r="Z44" s="18"/>
      <c r="AA44" s="18"/>
      <c r="AB44" s="27"/>
      <c r="AC44" s="27"/>
      <c r="AD44" s="27"/>
      <c r="AE44" s="18"/>
      <c r="AF44" s="11"/>
    </row>
    <row r="45" spans="2:32" x14ac:dyDescent="0.25">
      <c r="B45" s="10"/>
      <c r="C45" s="283" t="s">
        <v>195</v>
      </c>
      <c r="D45" s="283"/>
      <c r="E45" s="283"/>
      <c r="F45" s="283"/>
      <c r="G45" s="283"/>
      <c r="H45" s="272"/>
      <c r="I45" s="259"/>
      <c r="J45" s="260"/>
      <c r="K45" s="260"/>
      <c r="L45" s="260"/>
      <c r="M45" s="260"/>
      <c r="N45" s="260"/>
      <c r="O45" s="261"/>
      <c r="R45" s="27"/>
      <c r="S45" s="271" t="s">
        <v>196</v>
      </c>
      <c r="T45" s="271"/>
      <c r="U45" s="271"/>
      <c r="V45" s="272"/>
      <c r="W45" s="259"/>
      <c r="X45" s="260"/>
      <c r="Y45" s="260"/>
      <c r="Z45" s="260"/>
      <c r="AA45" s="260"/>
      <c r="AB45" s="260"/>
      <c r="AC45" s="260"/>
      <c r="AD45" s="260"/>
      <c r="AE45" s="261"/>
      <c r="AF45" s="11"/>
    </row>
    <row r="46" spans="2:32" ht="6" customHeight="1" x14ac:dyDescent="0.25">
      <c r="B46" s="10"/>
      <c r="C46" s="27"/>
      <c r="D46" s="27"/>
      <c r="I46" s="27"/>
      <c r="J46" s="27"/>
      <c r="K46" s="28"/>
      <c r="L46" s="27"/>
      <c r="U46" s="27"/>
      <c r="V46" s="27"/>
      <c r="W46" s="27"/>
      <c r="AE46" s="27"/>
      <c r="AF46" s="11"/>
    </row>
    <row r="47" spans="2:32" ht="6" customHeight="1" x14ac:dyDescent="0.25">
      <c r="B47" s="10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"/>
    </row>
    <row r="48" spans="2:32" ht="15.75" x14ac:dyDescent="0.25">
      <c r="B48" s="10"/>
      <c r="C48" s="286" t="s">
        <v>20865</v>
      </c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11"/>
    </row>
    <row r="49" spans="2:32" ht="5.25" customHeight="1" x14ac:dyDescent="0.25">
      <c r="B49" s="10"/>
      <c r="C49" s="21"/>
      <c r="D49" s="21"/>
      <c r="E49" s="21"/>
      <c r="F49" s="119"/>
      <c r="G49" s="119"/>
      <c r="H49" s="119"/>
      <c r="J49" s="121"/>
      <c r="K49" s="121"/>
      <c r="L49" s="120"/>
      <c r="M49" s="120"/>
      <c r="O49" s="121"/>
      <c r="P49" s="121"/>
      <c r="T49" s="121"/>
      <c r="U49" s="23"/>
      <c r="V49" s="119"/>
      <c r="X49" s="121"/>
      <c r="Y49" s="8"/>
      <c r="AA49" s="119"/>
      <c r="AB49" s="119"/>
      <c r="AC49" s="119"/>
      <c r="AD49" s="119"/>
      <c r="AE49" s="119"/>
      <c r="AF49" s="11"/>
    </row>
    <row r="50" spans="2:32" x14ac:dyDescent="0.25">
      <c r="B50" s="10"/>
      <c r="C50" s="283" t="s">
        <v>20747</v>
      </c>
      <c r="D50" s="283"/>
      <c r="E50" s="283"/>
      <c r="F50" s="283"/>
      <c r="G50" s="283"/>
      <c r="H50" s="272"/>
      <c r="I50" s="259"/>
      <c r="J50" s="260"/>
      <c r="K50" s="260"/>
      <c r="L50" s="260"/>
      <c r="M50" s="260"/>
      <c r="N50" s="260"/>
      <c r="O50" s="261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1"/>
    </row>
    <row r="51" spans="2:32" ht="6" customHeight="1" x14ac:dyDescent="0.25">
      <c r="B51" s="10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1"/>
    </row>
    <row r="52" spans="2:32" ht="6" customHeight="1" x14ac:dyDescent="0.25">
      <c r="B52" s="10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106"/>
      <c r="AE52" s="97"/>
      <c r="AF52" s="11"/>
    </row>
    <row r="53" spans="2:32" ht="15.75" x14ac:dyDescent="0.25">
      <c r="B53" s="10"/>
      <c r="C53" s="286" t="s">
        <v>20996</v>
      </c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11"/>
    </row>
    <row r="54" spans="2:32" ht="5.25" customHeight="1" x14ac:dyDescent="0.25">
      <c r="B54" s="10"/>
      <c r="C54" s="21"/>
      <c r="D54" s="21"/>
      <c r="E54" s="21"/>
      <c r="F54" s="97"/>
      <c r="G54" s="97"/>
      <c r="H54" s="97"/>
      <c r="J54" s="93"/>
      <c r="K54" s="93"/>
      <c r="L54" s="92"/>
      <c r="M54" s="92"/>
      <c r="O54" s="93"/>
      <c r="P54" s="93"/>
      <c r="T54" s="93"/>
      <c r="U54" s="23"/>
      <c r="V54" s="97"/>
      <c r="X54" s="93"/>
      <c r="Y54" s="8"/>
      <c r="AA54" s="97"/>
      <c r="AB54" s="97"/>
      <c r="AC54" s="97"/>
      <c r="AD54" s="106"/>
      <c r="AE54" s="97"/>
      <c r="AF54" s="11"/>
    </row>
    <row r="55" spans="2:32" x14ac:dyDescent="0.25">
      <c r="B55" s="10"/>
      <c r="C55" s="283" t="s">
        <v>14125</v>
      </c>
      <c r="D55" s="283"/>
      <c r="E55" s="283"/>
      <c r="F55" s="283"/>
      <c r="G55" s="283"/>
      <c r="H55" s="272"/>
      <c r="I55" s="259"/>
      <c r="J55" s="260"/>
      <c r="K55" s="260"/>
      <c r="L55" s="260"/>
      <c r="M55" s="260"/>
      <c r="N55" s="260"/>
      <c r="O55" s="261"/>
      <c r="R55" s="27"/>
      <c r="S55" s="271" t="s">
        <v>14126</v>
      </c>
      <c r="T55" s="271"/>
      <c r="U55" s="271"/>
      <c r="V55" s="272"/>
      <c r="W55" s="259"/>
      <c r="X55" s="260"/>
      <c r="Y55" s="260"/>
      <c r="Z55" s="260"/>
      <c r="AA55" s="260"/>
      <c r="AB55" s="260"/>
      <c r="AC55" s="260"/>
      <c r="AD55" s="260"/>
      <c r="AE55" s="261"/>
      <c r="AF55" s="11"/>
    </row>
    <row r="56" spans="2:32" ht="6" customHeight="1" x14ac:dyDescent="0.25">
      <c r="B56" s="1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Q56" s="19"/>
      <c r="Y56" s="19"/>
      <c r="Z56" s="19"/>
      <c r="AA56" s="19"/>
      <c r="AB56" s="19"/>
      <c r="AC56" s="34"/>
      <c r="AD56" s="106"/>
      <c r="AE56" s="19"/>
      <c r="AF56" s="11"/>
    </row>
    <row r="57" spans="2:32" x14ac:dyDescent="0.25">
      <c r="B57" s="10"/>
      <c r="C57" s="283" t="s">
        <v>198</v>
      </c>
      <c r="D57" s="283"/>
      <c r="E57" s="283"/>
      <c r="F57" s="283"/>
      <c r="G57" s="283"/>
      <c r="H57" s="272"/>
      <c r="I57" s="259"/>
      <c r="J57" s="260"/>
      <c r="K57" s="260"/>
      <c r="L57" s="260"/>
      <c r="M57" s="260"/>
      <c r="N57" s="260"/>
      <c r="O57" s="261"/>
      <c r="R57" s="27"/>
      <c r="S57" s="284" t="s">
        <v>20746</v>
      </c>
      <c r="T57" s="284"/>
      <c r="U57" s="284"/>
      <c r="V57" s="285"/>
      <c r="W57" s="259"/>
      <c r="X57" s="260"/>
      <c r="Y57" s="260"/>
      <c r="Z57" s="260"/>
      <c r="AA57" s="260"/>
      <c r="AB57" s="260"/>
      <c r="AC57" s="260"/>
      <c r="AD57" s="260"/>
      <c r="AE57" s="261"/>
      <c r="AF57" s="11"/>
    </row>
    <row r="58" spans="2:32" ht="6" customHeight="1" x14ac:dyDescent="0.25">
      <c r="B58" s="1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137"/>
      <c r="N58" s="27"/>
      <c r="O58" s="27"/>
      <c r="P58" s="27"/>
      <c r="Q58" s="27"/>
      <c r="R58" s="27"/>
      <c r="Y58" s="18"/>
      <c r="Z58" s="18"/>
      <c r="AA58" s="18"/>
      <c r="AB58" s="18"/>
      <c r="AC58" s="34"/>
      <c r="AD58" s="106"/>
      <c r="AE58" s="18"/>
      <c r="AF58" s="11"/>
    </row>
    <row r="59" spans="2:32" x14ac:dyDescent="0.25">
      <c r="B59" s="10"/>
      <c r="D59" s="27"/>
      <c r="E59" s="271" t="s">
        <v>14139</v>
      </c>
      <c r="F59" s="271"/>
      <c r="G59" s="271"/>
      <c r="H59" s="272"/>
      <c r="I59" s="259"/>
      <c r="J59" s="260"/>
      <c r="K59" s="261"/>
      <c r="M59" s="275"/>
      <c r="N59" s="276"/>
      <c r="O59" s="276"/>
      <c r="P59" s="276"/>
      <c r="Q59" s="277"/>
      <c r="AB59" s="18"/>
      <c r="AC59" s="34"/>
      <c r="AD59" s="106"/>
      <c r="AE59" s="18"/>
      <c r="AF59" s="11"/>
    </row>
    <row r="60" spans="2:32" ht="6" customHeight="1" thickBot="1" x14ac:dyDescent="0.3">
      <c r="B60" s="1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14"/>
    </row>
    <row r="61" spans="2:32" ht="6" customHeight="1" thickBot="1" x14ac:dyDescent="0.3"/>
    <row r="62" spans="2:32" ht="6" customHeight="1" x14ac:dyDescent="0.25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104"/>
      <c r="AE62" s="95"/>
      <c r="AF62" s="96"/>
    </row>
    <row r="63" spans="2:32" ht="6" customHeight="1" x14ac:dyDescent="0.25">
      <c r="B63" s="10"/>
      <c r="C63" s="27"/>
      <c r="D63" s="27"/>
      <c r="E63" s="27"/>
      <c r="F63" s="27"/>
      <c r="G63" s="27"/>
      <c r="H63" s="27"/>
      <c r="O63" s="27"/>
      <c r="P63" s="27"/>
      <c r="Q63" s="27"/>
      <c r="R63" s="27"/>
      <c r="Y63" s="18"/>
      <c r="Z63" s="18"/>
      <c r="AA63" s="18"/>
      <c r="AB63" s="18"/>
      <c r="AC63" s="34"/>
      <c r="AD63" s="106"/>
      <c r="AE63" s="18"/>
      <c r="AF63" s="11"/>
    </row>
    <row r="64" spans="2:32" x14ac:dyDescent="0.25">
      <c r="B64" s="10"/>
      <c r="C64" s="263" t="s">
        <v>14147</v>
      </c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11"/>
    </row>
    <row r="65" spans="2:32" ht="6" customHeight="1" x14ac:dyDescent="0.25">
      <c r="B65" s="1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34"/>
      <c r="AD65" s="106"/>
      <c r="AE65" s="18"/>
      <c r="AF65" s="11"/>
    </row>
    <row r="66" spans="2:32" x14ac:dyDescent="0.25">
      <c r="B66" s="10"/>
      <c r="C66" s="303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5"/>
      <c r="AF66" s="11"/>
    </row>
    <row r="67" spans="2:32" x14ac:dyDescent="0.25">
      <c r="B67" s="10"/>
      <c r="C67" s="306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8"/>
      <c r="AF67" s="11"/>
    </row>
    <row r="68" spans="2:32" x14ac:dyDescent="0.25">
      <c r="B68" s="10"/>
      <c r="C68" s="309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1"/>
      <c r="AF68" s="11"/>
    </row>
    <row r="69" spans="2:32" ht="6" customHeight="1" x14ac:dyDescent="0.25">
      <c r="B69" s="10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11"/>
    </row>
    <row r="70" spans="2:32" x14ac:dyDescent="0.25">
      <c r="B70" s="10"/>
      <c r="C70" s="296" t="s">
        <v>14123</v>
      </c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11"/>
    </row>
    <row r="71" spans="2:32" x14ac:dyDescent="0.25">
      <c r="B71" s="10"/>
      <c r="C71" s="284" t="s">
        <v>14124</v>
      </c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11"/>
    </row>
    <row r="72" spans="2:32" ht="6" customHeight="1" x14ac:dyDescent="0.25">
      <c r="B72" s="10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34"/>
      <c r="AD72" s="106"/>
      <c r="AE72" s="19"/>
      <c r="AF72" s="11"/>
    </row>
    <row r="73" spans="2:32" x14ac:dyDescent="0.25">
      <c r="B73" s="10"/>
      <c r="C73" s="271" t="s">
        <v>14140</v>
      </c>
      <c r="D73" s="271"/>
      <c r="E73" s="271"/>
      <c r="F73" s="271"/>
      <c r="G73" s="271"/>
      <c r="H73" s="271"/>
      <c r="I73" s="271"/>
      <c r="J73" s="271"/>
      <c r="K73" s="271"/>
      <c r="L73" s="272"/>
      <c r="M73" s="259"/>
      <c r="N73" s="260"/>
      <c r="O73" s="260"/>
      <c r="P73" s="260"/>
      <c r="Q73" s="261"/>
      <c r="R73" s="27"/>
      <c r="S73" s="259"/>
      <c r="T73" s="260"/>
      <c r="U73" s="260"/>
      <c r="V73" s="260"/>
      <c r="W73" s="261"/>
      <c r="X73" s="19"/>
      <c r="Y73" s="259"/>
      <c r="Z73" s="260"/>
      <c r="AA73" s="260"/>
      <c r="AB73" s="260"/>
      <c r="AC73" s="260"/>
      <c r="AD73" s="260"/>
      <c r="AE73" s="261"/>
      <c r="AF73" s="11"/>
    </row>
    <row r="74" spans="2:32" ht="6.75" customHeight="1" x14ac:dyDescent="0.25">
      <c r="B74" s="10"/>
      <c r="C74" s="27"/>
      <c r="D74" s="27"/>
      <c r="E74" s="27"/>
      <c r="F74" s="27"/>
      <c r="G74" s="27"/>
      <c r="H74" s="27"/>
      <c r="I74" s="27"/>
      <c r="J74" s="19"/>
      <c r="K74" s="19"/>
      <c r="L74" s="19"/>
      <c r="M74" s="19"/>
      <c r="N74" s="19"/>
      <c r="O74" s="19"/>
      <c r="P74" s="19"/>
      <c r="Q74" s="27"/>
      <c r="R74" s="27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34"/>
      <c r="AD74" s="106"/>
      <c r="AE74" s="19"/>
      <c r="AF74" s="11"/>
    </row>
    <row r="75" spans="2:32" x14ac:dyDescent="0.25">
      <c r="B75" s="10"/>
      <c r="C75" s="27" t="s">
        <v>14122</v>
      </c>
      <c r="D75" s="27"/>
      <c r="E75" s="27"/>
      <c r="F75" s="27"/>
      <c r="G75" s="27"/>
      <c r="H75" s="300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2"/>
      <c r="AF75" s="11"/>
    </row>
    <row r="76" spans="2:32" ht="6" customHeight="1" thickBot="1" x14ac:dyDescent="0.3">
      <c r="B76" s="12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14"/>
    </row>
    <row r="77" spans="2:32" ht="6" customHeight="1" thickBot="1" x14ac:dyDescent="0.3"/>
    <row r="78" spans="2:32" ht="6" customHeight="1" x14ac:dyDescent="0.25"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35"/>
      <c r="AD78" s="104"/>
      <c r="AE78" s="16"/>
      <c r="AF78" s="17"/>
    </row>
    <row r="79" spans="2:32" x14ac:dyDescent="0.25">
      <c r="B79" s="10"/>
      <c r="C79" s="296" t="s">
        <v>20763</v>
      </c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11"/>
    </row>
    <row r="80" spans="2:32" ht="6" customHeight="1" x14ac:dyDescent="0.25">
      <c r="B80" s="10"/>
      <c r="C80" s="27"/>
      <c r="D80" s="27"/>
      <c r="E80" s="27"/>
      <c r="F80" s="27"/>
      <c r="AB80" s="18"/>
      <c r="AC80" s="34"/>
      <c r="AD80" s="106"/>
      <c r="AE80" s="18"/>
      <c r="AF80" s="11"/>
    </row>
    <row r="81" spans="2:32" x14ac:dyDescent="0.25">
      <c r="B81" s="10"/>
      <c r="C81" s="287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9"/>
      <c r="AF81" s="11"/>
    </row>
    <row r="82" spans="2:32" x14ac:dyDescent="0.25">
      <c r="B82" s="10"/>
      <c r="C82" s="290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2"/>
      <c r="AF82" s="11"/>
    </row>
    <row r="83" spans="2:32" x14ac:dyDescent="0.25">
      <c r="B83" s="10"/>
      <c r="C83" s="293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5"/>
      <c r="AF83" s="11"/>
    </row>
    <row r="84" spans="2:32" ht="6" customHeight="1" thickBot="1" x14ac:dyDescent="0.3">
      <c r="B84" s="12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14"/>
    </row>
    <row r="85" spans="2:32" ht="6" customHeight="1" thickBot="1" x14ac:dyDescent="0.3"/>
    <row r="86" spans="2:32" ht="6" customHeight="1" x14ac:dyDescent="0.25"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35"/>
      <c r="AD86" s="104"/>
      <c r="AE86" s="16"/>
      <c r="AF86" s="17"/>
    </row>
    <row r="87" spans="2:32" x14ac:dyDescent="0.25">
      <c r="B87" s="10"/>
      <c r="C87" s="27" t="s">
        <v>14142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19"/>
      <c r="V87" s="19"/>
      <c r="W87" s="19"/>
      <c r="X87" s="19"/>
      <c r="Y87" s="19"/>
      <c r="Z87" s="19"/>
      <c r="AA87" s="19"/>
      <c r="AB87" s="19"/>
      <c r="AC87" s="34"/>
      <c r="AD87" s="106"/>
      <c r="AE87" s="19"/>
      <c r="AF87" s="11"/>
    </row>
    <row r="88" spans="2:32" ht="6" customHeight="1" x14ac:dyDescent="0.25">
      <c r="B88" s="10"/>
      <c r="C88" s="27"/>
      <c r="D88" s="27"/>
      <c r="E88" s="27"/>
      <c r="F88" s="27"/>
      <c r="AB88" s="19"/>
      <c r="AC88" s="34"/>
      <c r="AD88" s="106"/>
      <c r="AE88" s="19"/>
      <c r="AF88" s="11"/>
    </row>
    <row r="89" spans="2:32" x14ac:dyDescent="0.25">
      <c r="B89" s="10"/>
      <c r="C89" s="271" t="s">
        <v>189</v>
      </c>
      <c r="D89" s="271"/>
      <c r="E89" s="271"/>
      <c r="F89" s="272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U89" s="29" t="s">
        <v>190</v>
      </c>
      <c r="V89" s="300"/>
      <c r="W89" s="301"/>
      <c r="X89" s="301"/>
      <c r="Y89" s="301"/>
      <c r="Z89" s="301"/>
      <c r="AA89" s="301"/>
      <c r="AB89" s="301"/>
      <c r="AC89" s="301"/>
      <c r="AD89" s="301"/>
      <c r="AE89" s="302"/>
      <c r="AF89" s="11"/>
    </row>
    <row r="90" spans="2:32" ht="6" customHeight="1" x14ac:dyDescent="0.25">
      <c r="B90" s="10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100"/>
      <c r="AE90" s="33"/>
      <c r="AF90" s="11"/>
    </row>
    <row r="91" spans="2:32" ht="9.75" customHeight="1" x14ac:dyDescent="0.25">
      <c r="B91" s="10"/>
      <c r="C91" s="28"/>
      <c r="D91" s="30"/>
      <c r="E91" s="30"/>
      <c r="F91" s="30"/>
      <c r="G91" s="30"/>
      <c r="H91" s="30"/>
      <c r="I91" s="30"/>
      <c r="J91" s="30"/>
      <c r="K91" s="28"/>
      <c r="L91" s="31"/>
      <c r="M91" s="30"/>
      <c r="N91" s="30"/>
      <c r="O91" s="30"/>
      <c r="P91" s="30"/>
      <c r="Q91" s="30"/>
      <c r="R91" s="30"/>
      <c r="S91" s="30"/>
      <c r="T91" s="30"/>
      <c r="U91" s="19"/>
      <c r="V91" s="36" t="s">
        <v>168</v>
      </c>
      <c r="W91" s="36"/>
      <c r="X91" s="297" t="s">
        <v>20419</v>
      </c>
      <c r="Y91" s="297"/>
      <c r="AA91" s="298" t="s">
        <v>169</v>
      </c>
      <c r="AB91" s="298"/>
      <c r="AC91" s="36"/>
      <c r="AD91" s="107"/>
      <c r="AE91" s="19"/>
      <c r="AF91" s="11"/>
    </row>
    <row r="92" spans="2:32" x14ac:dyDescent="0.25">
      <c r="B92" s="10"/>
      <c r="C92" s="271" t="s">
        <v>191</v>
      </c>
      <c r="D92" s="271"/>
      <c r="E92" s="271"/>
      <c r="F92" s="272"/>
      <c r="G92" s="313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V92" s="135"/>
      <c r="W92" s="24"/>
      <c r="X92" s="278"/>
      <c r="Y92" s="280"/>
      <c r="AA92" s="278"/>
      <c r="AB92" s="280"/>
      <c r="AC92" s="34"/>
      <c r="AD92" s="106"/>
      <c r="AE92" s="19"/>
      <c r="AF92" s="11"/>
    </row>
    <row r="93" spans="2:32" x14ac:dyDescent="0.25">
      <c r="B93" s="10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284" t="s">
        <v>14144</v>
      </c>
      <c r="W93" s="284"/>
      <c r="X93" s="284"/>
      <c r="Y93" s="284"/>
      <c r="Z93" s="284"/>
      <c r="AA93" s="284"/>
      <c r="AB93" s="284"/>
      <c r="AC93" s="32"/>
      <c r="AD93" s="102"/>
      <c r="AE93" s="34"/>
      <c r="AF93" s="11"/>
    </row>
    <row r="94" spans="2:32" ht="18.95" customHeight="1" thickBot="1" x14ac:dyDescent="0.3">
      <c r="B94" s="314" t="s">
        <v>20995</v>
      </c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  <c r="AF94" s="316"/>
    </row>
    <row r="95" spans="2:32" ht="24.75" customHeight="1" x14ac:dyDescent="0.25"/>
    <row r="96" spans="2:32" ht="15" customHeight="1" x14ac:dyDescent="0.25"/>
  </sheetData>
  <mergeCells count="96">
    <mergeCell ref="B94:AF94"/>
    <mergeCell ref="B4:I4"/>
    <mergeCell ref="J4:O4"/>
    <mergeCell ref="B2:I3"/>
    <mergeCell ref="J3:AF3"/>
    <mergeCell ref="J2:AF2"/>
    <mergeCell ref="Z4:AF4"/>
    <mergeCell ref="T4:Y4"/>
    <mergeCell ref="P4:S4"/>
    <mergeCell ref="V93:AB93"/>
    <mergeCell ref="D43:H43"/>
    <mergeCell ref="C70:AE70"/>
    <mergeCell ref="C71:AE71"/>
    <mergeCell ref="C89:F89"/>
    <mergeCell ref="C92:F92"/>
    <mergeCell ref="X91:Y91"/>
    <mergeCell ref="AA91:AB91"/>
    <mergeCell ref="X92:Y92"/>
    <mergeCell ref="AA92:AB92"/>
    <mergeCell ref="G92:S92"/>
    <mergeCell ref="G89:S89"/>
    <mergeCell ref="V89:AE89"/>
    <mergeCell ref="L35:M35"/>
    <mergeCell ref="S45:V45"/>
    <mergeCell ref="C69:AE69"/>
    <mergeCell ref="M59:Q59"/>
    <mergeCell ref="H75:AE75"/>
    <mergeCell ref="W57:AE57"/>
    <mergeCell ref="C66:AE68"/>
    <mergeCell ref="E59:H59"/>
    <mergeCell ref="M73:Q73"/>
    <mergeCell ref="T35:W35"/>
    <mergeCell ref="I43:M43"/>
    <mergeCell ref="P43:S43"/>
    <mergeCell ref="N43:O43"/>
    <mergeCell ref="W45:AE45"/>
    <mergeCell ref="Y43:AE43"/>
    <mergeCell ref="C50:H50"/>
    <mergeCell ref="C81:AE83"/>
    <mergeCell ref="C79:AE79"/>
    <mergeCell ref="C73:L73"/>
    <mergeCell ref="C64:AE64"/>
    <mergeCell ref="L34:M34"/>
    <mergeCell ref="O35:P35"/>
    <mergeCell ref="O34:P34"/>
    <mergeCell ref="C57:H57"/>
    <mergeCell ref="I55:O55"/>
    <mergeCell ref="I45:O45"/>
    <mergeCell ref="C35:I35"/>
    <mergeCell ref="C37:I37"/>
    <mergeCell ref="K39:M39"/>
    <mergeCell ref="O39:AE39"/>
    <mergeCell ref="C39:J39"/>
    <mergeCell ref="C48:AE48"/>
    <mergeCell ref="I50:O50"/>
    <mergeCell ref="C14:O14"/>
    <mergeCell ref="Q14:AE14"/>
    <mergeCell ref="C24:AE24"/>
    <mergeCell ref="S73:W73"/>
    <mergeCell ref="C41:M41"/>
    <mergeCell ref="O41:Y41"/>
    <mergeCell ref="T43:X43"/>
    <mergeCell ref="I57:O57"/>
    <mergeCell ref="S57:V57"/>
    <mergeCell ref="S55:V55"/>
    <mergeCell ref="W55:AE55"/>
    <mergeCell ref="C53:AE53"/>
    <mergeCell ref="I59:K59"/>
    <mergeCell ref="C45:H45"/>
    <mergeCell ref="C55:H55"/>
    <mergeCell ref="Y73:AE73"/>
    <mergeCell ref="C22:AA22"/>
    <mergeCell ref="C20:AA20"/>
    <mergeCell ref="AC22:AE22"/>
    <mergeCell ref="C15:O15"/>
    <mergeCell ref="AC19:AE20"/>
    <mergeCell ref="G29:J29"/>
    <mergeCell ref="G26:M26"/>
    <mergeCell ref="C33:AE33"/>
    <mergeCell ref="K29:O29"/>
    <mergeCell ref="C29:F29"/>
    <mergeCell ref="G27:J27"/>
    <mergeCell ref="P29:R29"/>
    <mergeCell ref="K27:O27"/>
    <mergeCell ref="P27:R27"/>
    <mergeCell ref="C27:F27"/>
    <mergeCell ref="B7:AF7"/>
    <mergeCell ref="AA12:AC12"/>
    <mergeCell ref="C13:O13"/>
    <mergeCell ref="Q13:AC13"/>
    <mergeCell ref="C11:S11"/>
    <mergeCell ref="U11:W11"/>
    <mergeCell ref="U12:W12"/>
    <mergeCell ref="Y11:AA11"/>
    <mergeCell ref="AC11:AE11"/>
    <mergeCell ref="AC10:AE10"/>
  </mergeCells>
  <conditionalFormatting sqref="AC11:AE11">
    <cfRule type="containsText" dxfId="2" priority="1" operator="containsText" text="E">
      <formula>NOT(ISERROR(SEARCH("E",AC11)))</formula>
    </cfRule>
    <cfRule type="containsText" dxfId="1" priority="2" operator="containsText" text="P">
      <formula>NOT(ISERROR(SEARCH("P",AC11)))</formula>
    </cfRule>
  </conditionalFormatting>
  <dataValidations xWindow="886" yWindow="511" count="37">
    <dataValidation errorStyle="information" allowBlank="1" showInputMessage="1" showErrorMessage="1" errorTitle="Detalles" error="Por favor verifique la informaciòn" sqref="T34:U34 J34:L34 O34 X49:Y49 T49:U49 X34:Y34 J54:L54 O54 X54:Y54 T54:U54 J49:L49 O49"/>
    <dataValidation type="list" allowBlank="1" showInputMessage="1" showErrorMessage="1" sqref="C15:O15">
      <formula1>Tipo</formula1>
    </dataValidation>
    <dataValidation type="list" allowBlank="1" showInputMessage="1" showErrorMessage="1" sqref="Q15">
      <formula1>INDIRECT(Seleccion)</formula1>
    </dataValidation>
    <dataValidation type="list" allowBlank="1" showInputMessage="1" showErrorMessage="1" sqref="J35">
      <formula1>DD</formula1>
    </dataValidation>
    <dataValidation type="list" allowBlank="1" showInputMessage="1" showErrorMessage="1" sqref="L35:M35">
      <formula1>MM</formula1>
    </dataValidation>
    <dataValidation type="list" allowBlank="1" showInputMessage="1" showErrorMessage="1" sqref="O35:P35">
      <formula1>AAAA</formula1>
    </dataValidation>
    <dataValidation type="list" allowBlank="1" showInputMessage="1" showErrorMessage="1" sqref="X35">
      <formula1>HH</formula1>
    </dataValidation>
    <dataValidation type="list" allowBlank="1" showInputMessage="1" showErrorMessage="1" sqref="Y35">
      <formula1>MIN</formula1>
    </dataValidation>
    <dataValidation type="list" allowBlank="1" showInputMessage="1" showErrorMessage="1" promptTitle="Selecione la fase del evento" prompt="Abordaje_x000a_Aproximación_x000a_Ascenso en ruta_x000a_Ascenso inicial_x000a_Aterrizaje_x000a_Crucero_x000a_Descenso en ruta_x000a_Despegue_x000a_Otro _x000a_Parqueo_x000a_Sobrepaso_x000a_Taxeo_x000a_" sqref="I43:M43">
      <formula1>Fase_de_vuelo</formula1>
    </dataValidation>
    <dataValidation type="list" allowBlank="1" showInputMessage="1" showErrorMessage="1" promptTitle="Subcondición meteorológica" prompt="Seleccione según corresponda: _x000a_Hielo_x000a_Nieve_x000a_Lluvia_x000a_Niebla_x000a_Despejado_x000a_Vientos fuertes_x000a_Windshear_x000a_Turbulencia_x000a_Tormenta_x000a_Otro_x000a_" sqref="W45:AE45">
      <formula1>Sub_Condicion</formula1>
    </dataValidation>
    <dataValidation type="list" allowBlank="1" showInputMessage="1" showErrorMessage="1" promptTitle="RAC 91 Reglas generales de vuelo" prompt="Designación alfabética dentro de las cuales pueden realizarse tipos de vuelos específicos y para las que se especifican los servicios de tránsito aéreo y las reglas de operación. Clase A, B, C, D, E, F y G." sqref="I57:O57">
      <formula1>Clase_de_espacio_aereo</formula1>
    </dataValidation>
    <dataValidation type="list" allowBlank="1" showInputMessage="1" showErrorMessage="1" promptTitle="Seleccione si pertenece a:" prompt="Control de autorizaciones DEL_x000a_Control de tierra GND_x000a_Control de torre TWR_x000a_Control de aproximación APP_x000a_Control de Ruta o área ACC_x000a_Otro_x000a_No Aplica_x000a_" sqref="W57:AE57">
      <formula1>Tipo_de_control</formula1>
    </dataValidation>
    <dataValidation type="list" allowBlank="1" showInputMessage="1" showErrorMessage="1" promptTitle="CASILLA DE SELECCIÓN " prompt="Clasificación dada a los diversos tipos de aeronaves existentes en la actualidad, según la  función." sqref="P29:R29 P27:R27">
      <formula1>Tipo_de_aeronave</formula1>
    </dataValidation>
    <dataValidation type="list" allowBlank="1" showInputMessage="1" showErrorMessage="1" prompt="Seleccione la visibilidad de  1 a 10" sqref="I59:K59">
      <formula1>Cantidad_Visibilidad</formula1>
    </dataValidation>
    <dataValidation type="list" allowBlank="1" showInputMessage="1" showErrorMessage="1" promptTitle="Seleccione según analice o crea:" prompt="Procedimiento, manuales, documentación, regulación, materiales, repuestos, herramientas, técnico, meteorología, conciencia situacional, entrenamiento, etc..." sqref="Y73:AE73 S73:W73 M73:Q73">
      <formula1>Relacion</formula1>
    </dataValidation>
    <dataValidation type="list" allowBlank="1" showInputMessage="1" showErrorMessage="1" promptTitle="Dependiente del especio aéreo" prompt="Seleccione el nombre de específico del espacio aéreo_x000a_ATZ_x000a_CTR_x000a_TMA_x000a_CTA_x000a_UTA_x000a_Inmediaciones_Aeródromo_no_controlado_x000a_RUTAS_x000a_" sqref="W55:AE55">
      <formula1>INDIRECT(seleccion2)</formula1>
    </dataValidation>
    <dataValidation allowBlank="1" showInputMessage="1" showErrorMessage="1" promptTitle="OACI" prompt="Organización de Aviación Civil Internacional_x000a__x000a_Indicar la sigla del aeródromo según la OACI" sqref="U11:W11"/>
    <dataValidation allowBlank="1" showInputMessage="1" showErrorMessage="1" promptTitle="IATA" prompt="Clasificación en tres caracteres de la Asociación de Transporte Aéreo Internacional (del inglés International Air Transport Association o IATA" sqref="Y11:AA11"/>
    <dataValidation allowBlank="1" showInputMessage="1" showErrorMessage="1" promptTitle="Proveedor de servicio" prompt="Es toda organización, empresa o entidad estatal que entregue o explote servicios a la aviación civil" sqref="C11:S11"/>
    <dataValidation type="list" allowBlank="1" showInputMessage="1" showErrorMessage="1" prompt="Dependiente de la anterior (Proveedor de servicio)" sqref="Q14:AE14">
      <formula1>INDIRECT(Seleccion)</formula1>
    </dataValidation>
    <dataValidation allowBlank="1" showInputMessage="1" showErrorMessage="1" promptTitle="Cuadro de llenado automático" prompt="Según el evento reportado._x000a_Taxonomía: diccionario de datos_x000a_ADREP: Aviation Data Reporting Program" sqref="AC22:AE22"/>
    <dataValidation allowBlank="1" showInputMessage="1" showErrorMessage="1" prompt="La matrícula de una aeronave es una serie alfanumérica de caracteres de registro ante un Estado. _x000a_En ocaciones se registra el número de vuelo de la empresa, sin embargo es preferible la matricula de la aeronave" sqref="G27:J27 G29:J29"/>
    <dataValidation allowBlank="1" showInputMessage="1" showErrorMessage="1" promptTitle="Fecha de ocurrencia" prompt="Seleccione el día, el mes y el año correspondiente a la fecha en que sucedió el evento. En caso de un reporte de peligro, no se requiere su diligenciamiento." sqref="C35:I35"/>
    <dataValidation allowBlank="1" showInputMessage="1" showErrorMessage="1" prompt="Seleccione la hora  en que ocurrierón los hechos_x000a_En caso de un reporte de peligro, no se requiere su diligenciamiento." sqref="T35:W35"/>
    <dataValidation allowBlank="1" showInputMessage="1" showErrorMessage="1" prompt="Seleccione el indicar la sigla del aeródromo según la OACI o IATA" sqref="C39:J39"/>
    <dataValidation allowBlank="1" showInputMessage="1" showErrorMessage="1" promptTitle="Casilla de llenado automático" prompt="Según la sigla seleccionada en el cuadro anterior. Indica el lugar y el nombre del aeródromo" sqref="O39:AE39"/>
    <dataValidation allowBlank="1" showInputMessage="1" showErrorMessage="1" promptTitle="Casilla de llenado automático" prompt="Indica si el aeródromo o aeropuerto es  internacional, controlado o no controlado de Colombia, si es militar, o si el aeropuerto es  fuera de Colombia, " sqref="C41:M41"/>
    <dataValidation allowBlank="1" showInputMessage="1" showErrorMessage="1" promptTitle="Casilla de llenado automático" prompt="Indica el país donde está ubicado el aeródromo o aeropuerto" sqref="O41:Y41"/>
    <dataValidation allowBlank="1" showInputMessage="1" showErrorMessage="1" prompt="Diligencie esta casilla si el evento no está clasificado en la selección anterior de la fase del evento" sqref="P43:S43"/>
    <dataValidation type="list" allowBlank="1" showInputMessage="1" showErrorMessage="1" promptTitle="Dependiente de la fase de vuelo" prompt="Seleccione condición de vuelo_x000a_IFR: Reglas de vuelo por instrumentos_x000a_VFR. Reglas de vuelo visual_x000a_NVG: Navegación_x000a_Otro_x000a__x000a_" sqref="Y43:AE43">
      <formula1>Condicion_de_vuelo</formula1>
    </dataValidation>
    <dataValidation type="list" allowBlank="1" showInputMessage="1" showErrorMessage="1" prompt="Seleccione la condición meteorológica _x000a_IMC - Instrument meteorological conditions_x000a_VMC - Visual meteorological conditions" sqref="I45:O45">
      <formula1>Condicion_meteorologica</formula1>
    </dataValidation>
    <dataValidation type="list" allowBlank="1" showInputMessage="1" showErrorMessage="1" promptTitle="Dependiente del anterior" prompt="Seleccione si corresponde a Kilómetros o Millas Náuticas" sqref="M59:Q59">
      <formula1>Visibilidad</formula1>
    </dataValidation>
    <dataValidation allowBlank="1" showInputMessage="1" showErrorMessage="1" promptTitle="Texto abierto" prompt="Describa lo sucedido o el peligro que identifica." sqref="C66:AE68"/>
    <dataValidation allowBlank="1" showInputMessage="1" showErrorMessage="1" promptTitle="OTRA CAUSA" prompt="Si de la selección, no encontró las posibles causas, puede escribir en texto abierto la que considere importante" sqref="H75:AE75"/>
    <dataValidation allowBlank="1" showInputMessage="1" showErrorMessage="1" promptTitle="Planes de acción" prompt="Obligatorio si es un MOR. Puede sugurir posibles planes de acción para el caso específico del reporte" sqref="C81:AE83"/>
    <dataValidation allowBlank="1" showInputMessage="1" showErrorMessage="1" promptTitle="DATOS DE QUIEN REPORTA" prompt="Obligatorio en caso en caso MOR. Tambien se recomienda en caso de_x000a_que deseé retroalimentación." sqref="B86:AB94 AD86:AF94 AC86 AC88:AC94"/>
    <dataValidation allowBlank="1" showInputMessage="1" showErrorMessage="1" promptTitle="DATOS DE QUIEN REPORTA" prompt="Obligatorio en caso en caso MOR. Tambien se recomienda en caso  de que deseé retroalimentación." sqref="AC87"/>
  </dataValidations>
  <printOptions horizontalCentered="1"/>
  <pageMargins left="0.78740157480314965" right="0.39370078740157483" top="0.59055118110236227" bottom="0.39370078740157483" header="0.19685039370078741" footer="0.15748031496062992"/>
  <pageSetup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86" yWindow="511" count="7">
        <x14:dataValidation type="list" allowBlank="1" showInputMessage="1" showErrorMessage="1" promptTitle="Espacio Aéreo" prompt="Seleccione:_x000a_ATZ: Zona de Tránsito de Aeródromo_x000a_CTR: Zona de Control_x000a_TMA: Área de Control Terminal_x000a_CTA: Área de Control_x000a_UTA: Área de Control Superior_x000a_Inmediaciones_Aeródromo_no_controlado_x000a_RUTAS_x000a_">
          <x14:formula1>
            <xm:f>'LISTAS DEF.'!$O$4:$O$10</xm:f>
          </x14:formula1>
          <xm:sqref>I55:O55</xm:sqref>
        </x14:dataValidation>
        <x14:dataValidation type="list" allowBlank="1" showInputMessage="1" showErrorMessage="1" prompt="Desplegable para seleccionar el tipo evento ">
          <x14:formula1>
            <xm:f>'Tax. Serv. Resp.'!$A$2:$A$153</xm:f>
          </x14:formula1>
          <xm:sqref>C22:AA22</xm:sqref>
        </x14:dataValidation>
        <x14:dataValidation type="list" allowBlank="1" showInputMessage="1" showErrorMessage="1">
          <x14:formula1>
            <xm:f>'AGA iata-oaci'!$A$2:$A$3853</xm:f>
          </x14:formula1>
          <xm:sqref>R40:T40</xm:sqref>
        </x14:dataValidation>
        <x14:dataValidation type="list" allowBlank="1" showInputMessage="1" showErrorMessage="1" errorTitle="ER" error="Si desconoce sigla, digite &quot;UNKN&quot;, Si el evento es En Ruta, digite &quot;ER&quot;">
          <x14:formula1>
            <xm:f>'AGA iata-oaci'!$A$2:$A$3853</xm:f>
          </x14:formula1>
          <xm:sqref>K39:M39</xm:sqref>
        </x14:dataValidation>
        <x14:dataValidation type="list" allowBlank="1" showInputMessage="1" showErrorMessage="1" promptTitle="Indicar el lugar del evento" prompt="Seleccione la parte del aeródromo donde ocurrió el evento:_x000a_PISTA_x000a_CALLE(S) DE RODAJE_x000a_PLATAFORMA_x000a_FRANJAS_x000a_CERRAMIENTOS_x000a_CANALES_x000a_EDIFICIO SEI_x000a_EDIFICIO ATS -TWR_x000a_EDIFICIO ATS -CCT_x000a_">
          <x14:formula1>
            <xm:f>'LISTAS DEF.'!$I$4:$I$12</xm:f>
          </x14:formula1>
          <xm:sqref>I50:O50</xm:sqref>
        </x14:dataValidation>
        <x14:dataValidation type="list" allowBlank="1" showInputMessage="1" showErrorMessage="1" prompt="Seleccione tipo de proveedor">
          <x14:formula1>
            <xm:f>'LISTAS DEF.'!$C$4:$C$10</xm:f>
          </x14:formula1>
          <xm:sqref>C14:O14</xm:sqref>
        </x14:dataValidation>
        <x14:dataValidation type="list" allowBlank="1" showInputMessage="1" showErrorMessage="1" promptTitle="Peligro (P) o evento (E)" prompt="Seleccione (P): condición u objeto que entraña la posibilidad de causar un incidente o accidente de aviación o contribuir al mismo, o _x000a_(E). si es un accidente, incidente o cualquier otro suceso indeseado relacionado con seguridad operacional">
          <x14:formula1>
            <xm:f>'LISTAS DEF.'!$Y$4:$Y$5</xm:f>
          </x14:formula1>
          <xm:sqref>AC11:AE11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3"/>
  <sheetViews>
    <sheetView topLeftCell="A43" workbookViewId="0">
      <selection activeCell="A49" sqref="A49:A58"/>
    </sheetView>
  </sheetViews>
  <sheetFormatPr baseColWidth="10" defaultRowHeight="15" x14ac:dyDescent="0.25"/>
  <cols>
    <col min="2" max="2" width="5.42578125" bestFit="1" customWidth="1"/>
    <col min="3" max="3" width="43.42578125" bestFit="1" customWidth="1"/>
    <col min="4" max="4" width="35.7109375" bestFit="1" customWidth="1"/>
    <col min="5" max="5" width="10.42578125" bestFit="1" customWidth="1"/>
    <col min="6" max="6" width="25.140625" customWidth="1"/>
  </cols>
  <sheetData>
    <row r="1" spans="1:7" s="1" customFormat="1" x14ac:dyDescent="0.25">
      <c r="A1" s="1" t="s">
        <v>14261</v>
      </c>
      <c r="B1" s="1" t="s">
        <v>14187</v>
      </c>
      <c r="C1" s="1" t="s">
        <v>14259</v>
      </c>
      <c r="D1" s="1" t="s">
        <v>14260</v>
      </c>
      <c r="E1" s="1" t="s">
        <v>20735</v>
      </c>
      <c r="F1" s="1" t="s">
        <v>20738</v>
      </c>
      <c r="G1" s="1" t="s">
        <v>20370</v>
      </c>
    </row>
    <row r="2" spans="1:7" x14ac:dyDescent="0.25">
      <c r="A2" t="s">
        <v>20427</v>
      </c>
      <c r="B2" t="s">
        <v>14190</v>
      </c>
      <c r="C2" t="s">
        <v>20582</v>
      </c>
      <c r="D2" t="s">
        <v>20731</v>
      </c>
      <c r="E2" t="s">
        <v>354</v>
      </c>
      <c r="F2" t="s">
        <v>20739</v>
      </c>
    </row>
    <row r="3" spans="1:7" x14ac:dyDescent="0.25">
      <c r="A3" t="s">
        <v>20424</v>
      </c>
      <c r="B3" t="s">
        <v>14188</v>
      </c>
      <c r="C3" t="s">
        <v>20580</v>
      </c>
      <c r="D3" t="s">
        <v>20731</v>
      </c>
      <c r="E3" t="s">
        <v>354</v>
      </c>
      <c r="F3" t="s">
        <v>20739</v>
      </c>
      <c r="G3" t="s">
        <v>20372</v>
      </c>
    </row>
    <row r="4" spans="1:7" x14ac:dyDescent="0.25">
      <c r="A4" t="s">
        <v>20426</v>
      </c>
      <c r="B4" t="s">
        <v>14191</v>
      </c>
      <c r="C4" t="s">
        <v>20581</v>
      </c>
      <c r="D4" t="s">
        <v>20731</v>
      </c>
      <c r="E4" t="s">
        <v>354</v>
      </c>
      <c r="F4" t="s">
        <v>20739</v>
      </c>
    </row>
    <row r="5" spans="1:7" x14ac:dyDescent="0.25">
      <c r="A5" t="s">
        <v>20425</v>
      </c>
      <c r="B5" t="s">
        <v>14189</v>
      </c>
      <c r="C5" t="s">
        <v>20583</v>
      </c>
      <c r="D5" t="s">
        <v>20731</v>
      </c>
      <c r="E5" t="s">
        <v>354</v>
      </c>
      <c r="F5" t="s">
        <v>20739</v>
      </c>
      <c r="G5" t="s">
        <v>20371</v>
      </c>
    </row>
    <row r="6" spans="1:7" x14ac:dyDescent="0.25">
      <c r="A6" t="s">
        <v>20430</v>
      </c>
      <c r="B6" t="s">
        <v>14194</v>
      </c>
      <c r="C6" t="s">
        <v>20584</v>
      </c>
      <c r="D6" t="s">
        <v>20731</v>
      </c>
      <c r="E6" t="s">
        <v>354</v>
      </c>
      <c r="F6" t="s">
        <v>20739</v>
      </c>
    </row>
    <row r="7" spans="1:7" x14ac:dyDescent="0.25">
      <c r="A7" t="s">
        <v>20429</v>
      </c>
      <c r="B7" t="s">
        <v>14193</v>
      </c>
      <c r="C7" t="s">
        <v>20585</v>
      </c>
      <c r="D7" t="s">
        <v>20731</v>
      </c>
      <c r="E7" t="s">
        <v>354</v>
      </c>
      <c r="F7" t="s">
        <v>20739</v>
      </c>
      <c r="G7" t="s">
        <v>20371</v>
      </c>
    </row>
    <row r="8" spans="1:7" x14ac:dyDescent="0.25">
      <c r="A8" t="s">
        <v>20428</v>
      </c>
      <c r="B8" t="s">
        <v>14192</v>
      </c>
      <c r="C8" t="s">
        <v>20586</v>
      </c>
      <c r="D8" t="s">
        <v>20731</v>
      </c>
      <c r="E8" t="s">
        <v>354</v>
      </c>
      <c r="F8" t="s">
        <v>20739</v>
      </c>
    </row>
    <row r="9" spans="1:7" x14ac:dyDescent="0.25">
      <c r="A9" t="s">
        <v>20431</v>
      </c>
      <c r="B9" t="s">
        <v>14196</v>
      </c>
      <c r="C9" t="s">
        <v>20587</v>
      </c>
      <c r="D9" t="s">
        <v>20731</v>
      </c>
      <c r="E9" t="s">
        <v>354</v>
      </c>
      <c r="F9" t="s">
        <v>20739</v>
      </c>
    </row>
    <row r="10" spans="1:7" x14ac:dyDescent="0.25">
      <c r="A10" t="s">
        <v>20433</v>
      </c>
      <c r="B10" t="s">
        <v>14197</v>
      </c>
      <c r="C10" t="s">
        <v>20588</v>
      </c>
      <c r="D10" t="s">
        <v>20731</v>
      </c>
      <c r="E10" t="s">
        <v>354</v>
      </c>
      <c r="F10" t="s">
        <v>20739</v>
      </c>
    </row>
    <row r="11" spans="1:7" x14ac:dyDescent="0.25">
      <c r="A11" t="s">
        <v>20432</v>
      </c>
      <c r="B11" t="s">
        <v>20336</v>
      </c>
      <c r="C11" t="s">
        <v>20589</v>
      </c>
      <c r="D11" t="s">
        <v>20731</v>
      </c>
      <c r="E11" t="s">
        <v>354</v>
      </c>
      <c r="F11" t="s">
        <v>20739</v>
      </c>
    </row>
    <row r="12" spans="1:7" x14ac:dyDescent="0.25">
      <c r="A12" t="s">
        <v>20434</v>
      </c>
      <c r="B12" t="s">
        <v>14199</v>
      </c>
      <c r="C12" t="s">
        <v>20590</v>
      </c>
      <c r="D12" t="s">
        <v>20731</v>
      </c>
      <c r="E12" t="s">
        <v>354</v>
      </c>
      <c r="F12" t="s">
        <v>20739</v>
      </c>
      <c r="G12" t="s">
        <v>20371</v>
      </c>
    </row>
    <row r="13" spans="1:7" x14ac:dyDescent="0.25">
      <c r="A13" t="s">
        <v>20423</v>
      </c>
      <c r="B13" t="s">
        <v>14198</v>
      </c>
      <c r="C13" t="s">
        <v>20591</v>
      </c>
      <c r="D13" t="s">
        <v>20731</v>
      </c>
      <c r="E13" t="s">
        <v>354</v>
      </c>
      <c r="F13" t="s">
        <v>20739</v>
      </c>
      <c r="G13" t="s">
        <v>20371</v>
      </c>
    </row>
    <row r="14" spans="1:7" x14ac:dyDescent="0.25">
      <c r="A14" t="s">
        <v>20369</v>
      </c>
      <c r="B14" t="s">
        <v>20368</v>
      </c>
      <c r="C14" t="s">
        <v>20594</v>
      </c>
      <c r="D14" t="s">
        <v>20732</v>
      </c>
      <c r="E14" t="s">
        <v>354</v>
      </c>
      <c r="F14" t="s">
        <v>20739</v>
      </c>
    </row>
    <row r="15" spans="1:7" x14ac:dyDescent="0.25">
      <c r="A15" t="s">
        <v>20450</v>
      </c>
      <c r="B15" t="s">
        <v>14219</v>
      </c>
      <c r="C15" t="s">
        <v>20595</v>
      </c>
      <c r="D15" t="s">
        <v>20732</v>
      </c>
      <c r="E15" t="s">
        <v>354</v>
      </c>
      <c r="F15" t="s">
        <v>20739</v>
      </c>
    </row>
    <row r="16" spans="1:7" x14ac:dyDescent="0.25">
      <c r="A16" t="s">
        <v>20451</v>
      </c>
      <c r="B16" t="s">
        <v>14220</v>
      </c>
      <c r="C16" t="s">
        <v>20596</v>
      </c>
      <c r="D16" t="s">
        <v>20732</v>
      </c>
      <c r="E16" t="s">
        <v>354</v>
      </c>
      <c r="F16" t="s">
        <v>20739</v>
      </c>
    </row>
    <row r="17" spans="1:6" x14ac:dyDescent="0.25">
      <c r="A17" t="s">
        <v>20474</v>
      </c>
      <c r="B17" t="s">
        <v>14213</v>
      </c>
      <c r="C17" t="s">
        <v>20597</v>
      </c>
      <c r="D17" t="s">
        <v>20732</v>
      </c>
      <c r="E17" t="s">
        <v>354</v>
      </c>
      <c r="F17" t="s">
        <v>20739</v>
      </c>
    </row>
    <row r="18" spans="1:6" x14ac:dyDescent="0.25">
      <c r="A18" t="s">
        <v>20453</v>
      </c>
      <c r="B18" t="s">
        <v>14237</v>
      </c>
      <c r="C18" t="s">
        <v>20598</v>
      </c>
      <c r="D18" t="s">
        <v>20732</v>
      </c>
      <c r="E18" t="s">
        <v>354</v>
      </c>
      <c r="F18" t="s">
        <v>20739</v>
      </c>
    </row>
    <row r="19" spans="1:6" x14ac:dyDescent="0.25">
      <c r="A19" t="s">
        <v>20454</v>
      </c>
      <c r="B19" t="s">
        <v>14202</v>
      </c>
      <c r="C19" t="s">
        <v>20599</v>
      </c>
      <c r="D19" t="s">
        <v>20732</v>
      </c>
      <c r="E19" t="s">
        <v>354</v>
      </c>
      <c r="F19" t="s">
        <v>20739</v>
      </c>
    </row>
    <row r="20" spans="1:6" x14ac:dyDescent="0.25">
      <c r="A20" t="s">
        <v>20457</v>
      </c>
      <c r="B20" t="s">
        <v>14203</v>
      </c>
      <c r="C20" t="s">
        <v>20600</v>
      </c>
      <c r="D20" t="s">
        <v>20732</v>
      </c>
      <c r="E20" t="s">
        <v>354</v>
      </c>
      <c r="F20" t="s">
        <v>20739</v>
      </c>
    </row>
    <row r="21" spans="1:6" x14ac:dyDescent="0.25">
      <c r="A21" t="s">
        <v>20458</v>
      </c>
      <c r="B21" t="s">
        <v>14224</v>
      </c>
      <c r="C21" t="s">
        <v>20601</v>
      </c>
      <c r="D21" t="s">
        <v>20732</v>
      </c>
      <c r="E21" t="s">
        <v>354</v>
      </c>
      <c r="F21" t="s">
        <v>20739</v>
      </c>
    </row>
    <row r="22" spans="1:6" x14ac:dyDescent="0.25">
      <c r="A22" t="s">
        <v>20452</v>
      </c>
      <c r="B22" t="s">
        <v>14245</v>
      </c>
      <c r="C22" t="s">
        <v>20602</v>
      </c>
      <c r="D22" t="s">
        <v>20732</v>
      </c>
      <c r="E22" t="s">
        <v>354</v>
      </c>
      <c r="F22" t="s">
        <v>20739</v>
      </c>
    </row>
    <row r="23" spans="1:6" x14ac:dyDescent="0.25">
      <c r="A23" t="s">
        <v>20459</v>
      </c>
      <c r="B23" t="s">
        <v>14225</v>
      </c>
      <c r="C23" t="s">
        <v>20603</v>
      </c>
      <c r="D23" t="s">
        <v>20732</v>
      </c>
      <c r="E23" t="s">
        <v>354</v>
      </c>
      <c r="F23" t="s">
        <v>20739</v>
      </c>
    </row>
    <row r="24" spans="1:6" x14ac:dyDescent="0.25">
      <c r="A24" t="s">
        <v>20460</v>
      </c>
      <c r="B24" t="s">
        <v>14244</v>
      </c>
      <c r="C24" t="s">
        <v>20604</v>
      </c>
      <c r="D24" t="s">
        <v>20732</v>
      </c>
      <c r="E24" t="s">
        <v>354</v>
      </c>
      <c r="F24" t="s">
        <v>20739</v>
      </c>
    </row>
    <row r="25" spans="1:6" x14ac:dyDescent="0.25">
      <c r="A25" t="s">
        <v>20461</v>
      </c>
      <c r="B25" t="s">
        <v>14204</v>
      </c>
      <c r="C25" t="s">
        <v>20605</v>
      </c>
      <c r="D25" t="s">
        <v>20732</v>
      </c>
      <c r="E25" t="s">
        <v>354</v>
      </c>
      <c r="F25" t="s">
        <v>20739</v>
      </c>
    </row>
    <row r="26" spans="1:6" x14ac:dyDescent="0.25">
      <c r="A26" t="s">
        <v>20462</v>
      </c>
      <c r="B26" t="s">
        <v>14195</v>
      </c>
      <c r="C26" t="s">
        <v>20606</v>
      </c>
      <c r="D26" t="s">
        <v>20732</v>
      </c>
      <c r="E26" t="s">
        <v>354</v>
      </c>
      <c r="F26" t="s">
        <v>20739</v>
      </c>
    </row>
    <row r="27" spans="1:6" x14ac:dyDescent="0.25">
      <c r="A27" t="s">
        <v>20448</v>
      </c>
      <c r="B27" t="s">
        <v>14200</v>
      </c>
      <c r="C27" t="s">
        <v>20607</v>
      </c>
      <c r="D27" t="s">
        <v>20732</v>
      </c>
      <c r="E27" t="s">
        <v>354</v>
      </c>
      <c r="F27" t="s">
        <v>20739</v>
      </c>
    </row>
    <row r="28" spans="1:6" x14ac:dyDescent="0.25">
      <c r="A28" t="s">
        <v>20463</v>
      </c>
      <c r="B28" t="s">
        <v>14227</v>
      </c>
      <c r="C28" t="s">
        <v>20608</v>
      </c>
      <c r="D28" t="s">
        <v>20732</v>
      </c>
      <c r="E28" t="s">
        <v>354</v>
      </c>
      <c r="F28" t="s">
        <v>20739</v>
      </c>
    </row>
    <row r="29" spans="1:6" x14ac:dyDescent="0.25">
      <c r="A29" t="s">
        <v>20455</v>
      </c>
      <c r="B29" t="s">
        <v>14206</v>
      </c>
      <c r="C29" t="s">
        <v>20609</v>
      </c>
      <c r="D29" t="s">
        <v>20732</v>
      </c>
      <c r="E29" t="s">
        <v>354</v>
      </c>
      <c r="F29" t="s">
        <v>20739</v>
      </c>
    </row>
    <row r="30" spans="1:6" x14ac:dyDescent="0.25">
      <c r="A30" t="s">
        <v>20465</v>
      </c>
      <c r="B30" t="s">
        <v>14207</v>
      </c>
      <c r="C30" t="s">
        <v>20610</v>
      </c>
      <c r="D30" t="s">
        <v>20732</v>
      </c>
      <c r="E30" t="s">
        <v>354</v>
      </c>
      <c r="F30" t="s">
        <v>20739</v>
      </c>
    </row>
    <row r="31" spans="1:6" x14ac:dyDescent="0.25">
      <c r="A31" t="s">
        <v>20466</v>
      </c>
      <c r="B31" t="s">
        <v>14228</v>
      </c>
      <c r="C31" t="s">
        <v>20611</v>
      </c>
      <c r="D31" t="s">
        <v>20732</v>
      </c>
      <c r="E31" t="s">
        <v>354</v>
      </c>
      <c r="F31" t="s">
        <v>20739</v>
      </c>
    </row>
    <row r="32" spans="1:6" x14ac:dyDescent="0.25">
      <c r="A32" t="s">
        <v>20467</v>
      </c>
      <c r="B32" t="s">
        <v>14205</v>
      </c>
      <c r="C32" t="s">
        <v>20612</v>
      </c>
      <c r="D32" t="s">
        <v>20732</v>
      </c>
      <c r="E32" t="s">
        <v>354</v>
      </c>
      <c r="F32" t="s">
        <v>20739</v>
      </c>
    </row>
    <row r="33" spans="1:7" x14ac:dyDescent="0.25">
      <c r="A33" t="s">
        <v>20468</v>
      </c>
      <c r="B33" t="s">
        <v>14209</v>
      </c>
      <c r="C33" t="s">
        <v>20613</v>
      </c>
      <c r="D33" t="s">
        <v>20732</v>
      </c>
      <c r="E33" t="s">
        <v>354</v>
      </c>
      <c r="F33" t="s">
        <v>20739</v>
      </c>
    </row>
    <row r="34" spans="1:7" x14ac:dyDescent="0.25">
      <c r="A34" t="s">
        <v>20469</v>
      </c>
      <c r="B34" t="s">
        <v>14230</v>
      </c>
      <c r="C34" t="s">
        <v>20614</v>
      </c>
      <c r="D34" t="s">
        <v>20732</v>
      </c>
      <c r="E34" t="s">
        <v>354</v>
      </c>
      <c r="F34" t="s">
        <v>20739</v>
      </c>
    </row>
    <row r="35" spans="1:7" x14ac:dyDescent="0.25">
      <c r="A35" t="s">
        <v>20352</v>
      </c>
      <c r="B35" t="s">
        <v>20351</v>
      </c>
      <c r="C35" t="s">
        <v>20616</v>
      </c>
      <c r="D35" t="s">
        <v>20732</v>
      </c>
      <c r="E35" t="s">
        <v>354</v>
      </c>
      <c r="F35" t="s">
        <v>20739</v>
      </c>
    </row>
    <row r="36" spans="1:7" x14ac:dyDescent="0.25">
      <c r="A36" t="s">
        <v>20470</v>
      </c>
      <c r="B36" t="s">
        <v>14211</v>
      </c>
      <c r="C36" t="s">
        <v>20617</v>
      </c>
      <c r="D36" t="s">
        <v>20732</v>
      </c>
      <c r="E36" t="s">
        <v>354</v>
      </c>
      <c r="F36" t="s">
        <v>20739</v>
      </c>
    </row>
    <row r="37" spans="1:7" x14ac:dyDescent="0.25">
      <c r="A37" t="s">
        <v>20471</v>
      </c>
      <c r="B37" t="s">
        <v>14210</v>
      </c>
      <c r="C37" t="s">
        <v>20618</v>
      </c>
      <c r="D37" t="s">
        <v>20732</v>
      </c>
      <c r="E37" t="s">
        <v>354</v>
      </c>
      <c r="F37" t="s">
        <v>20739</v>
      </c>
    </row>
    <row r="38" spans="1:7" x14ac:dyDescent="0.25">
      <c r="A38" t="s">
        <v>20472</v>
      </c>
      <c r="B38" t="s">
        <v>14212</v>
      </c>
      <c r="C38" t="s">
        <v>20619</v>
      </c>
      <c r="D38" t="s">
        <v>20732</v>
      </c>
      <c r="E38" t="s">
        <v>354</v>
      </c>
      <c r="F38" t="s">
        <v>20739</v>
      </c>
      <c r="G38" t="s">
        <v>20371</v>
      </c>
    </row>
    <row r="39" spans="1:7" x14ac:dyDescent="0.25">
      <c r="A39" t="s">
        <v>20464</v>
      </c>
      <c r="B39" t="s">
        <v>14249</v>
      </c>
      <c r="C39" t="s">
        <v>20620</v>
      </c>
      <c r="D39" t="s">
        <v>20732</v>
      </c>
      <c r="E39" t="s">
        <v>354</v>
      </c>
      <c r="F39" t="s">
        <v>20739</v>
      </c>
    </row>
    <row r="40" spans="1:7" x14ac:dyDescent="0.25">
      <c r="A40" t="s">
        <v>19507</v>
      </c>
      <c r="B40" t="s">
        <v>19506</v>
      </c>
      <c r="C40" t="s">
        <v>20622</v>
      </c>
      <c r="D40" t="s">
        <v>20732</v>
      </c>
      <c r="E40" t="s">
        <v>354</v>
      </c>
      <c r="F40" t="s">
        <v>20739</v>
      </c>
      <c r="G40" t="s">
        <v>20371</v>
      </c>
    </row>
    <row r="41" spans="1:7" x14ac:dyDescent="0.25">
      <c r="A41" t="s">
        <v>20473</v>
      </c>
      <c r="B41" t="s">
        <v>14236</v>
      </c>
      <c r="C41" t="s">
        <v>20621</v>
      </c>
      <c r="D41" t="s">
        <v>20732</v>
      </c>
      <c r="E41" t="s">
        <v>354</v>
      </c>
      <c r="F41" t="s">
        <v>20739</v>
      </c>
    </row>
    <row r="42" spans="1:7" x14ac:dyDescent="0.25">
      <c r="A42" t="s">
        <v>19584</v>
      </c>
      <c r="B42" t="s">
        <v>19585</v>
      </c>
      <c r="C42" t="s">
        <v>20623</v>
      </c>
      <c r="D42" t="s">
        <v>20732</v>
      </c>
      <c r="E42" t="s">
        <v>354</v>
      </c>
      <c r="F42" t="s">
        <v>20739</v>
      </c>
    </row>
    <row r="43" spans="1:7" x14ac:dyDescent="0.25">
      <c r="A43" t="s">
        <v>20475</v>
      </c>
      <c r="B43" t="s">
        <v>14239</v>
      </c>
      <c r="C43" t="s">
        <v>20624</v>
      </c>
      <c r="D43" t="s">
        <v>20732</v>
      </c>
      <c r="E43" t="s">
        <v>354</v>
      </c>
      <c r="F43" t="s">
        <v>20739</v>
      </c>
    </row>
    <row r="44" spans="1:7" x14ac:dyDescent="0.25">
      <c r="A44" t="s">
        <v>20449</v>
      </c>
      <c r="B44" t="s">
        <v>14201</v>
      </c>
      <c r="C44" t="s">
        <v>20625</v>
      </c>
      <c r="D44" t="s">
        <v>20732</v>
      </c>
      <c r="E44" t="s">
        <v>354</v>
      </c>
      <c r="F44" t="s">
        <v>20739</v>
      </c>
    </row>
    <row r="45" spans="1:7" x14ac:dyDescent="0.25">
      <c r="A45" t="s">
        <v>20348</v>
      </c>
      <c r="B45" t="s">
        <v>20350</v>
      </c>
      <c r="C45" t="s">
        <v>20626</v>
      </c>
      <c r="D45" t="s">
        <v>20732</v>
      </c>
      <c r="E45" t="s">
        <v>354</v>
      </c>
      <c r="F45" t="s">
        <v>20739</v>
      </c>
    </row>
    <row r="46" spans="1:7" x14ac:dyDescent="0.25">
      <c r="A46" t="s">
        <v>20477</v>
      </c>
      <c r="B46" t="s">
        <v>14214</v>
      </c>
      <c r="C46" t="s">
        <v>20627</v>
      </c>
      <c r="D46" t="s">
        <v>20732</v>
      </c>
      <c r="E46" t="s">
        <v>354</v>
      </c>
      <c r="F46" t="s">
        <v>20739</v>
      </c>
      <c r="G46" t="s">
        <v>20371</v>
      </c>
    </row>
    <row r="47" spans="1:7" x14ac:dyDescent="0.25">
      <c r="A47" t="s">
        <v>20478</v>
      </c>
      <c r="B47" t="s">
        <v>14215</v>
      </c>
      <c r="C47" t="s">
        <v>20628</v>
      </c>
      <c r="D47" t="s">
        <v>20732</v>
      </c>
      <c r="E47" t="s">
        <v>354</v>
      </c>
      <c r="F47" t="s">
        <v>20739</v>
      </c>
    </row>
    <row r="48" spans="1:7" x14ac:dyDescent="0.25">
      <c r="A48" t="s">
        <v>20456</v>
      </c>
      <c r="B48" t="s">
        <v>14216</v>
      </c>
      <c r="C48" t="s">
        <v>20629</v>
      </c>
      <c r="D48" t="s">
        <v>20732</v>
      </c>
      <c r="E48" t="s">
        <v>354</v>
      </c>
      <c r="F48" t="s">
        <v>20739</v>
      </c>
    </row>
    <row r="49" spans="1:7" x14ac:dyDescent="0.25">
      <c r="A49" t="s">
        <v>20441</v>
      </c>
      <c r="B49" t="s">
        <v>20441</v>
      </c>
      <c r="C49" t="s">
        <v>20592</v>
      </c>
      <c r="D49" t="s">
        <v>20733</v>
      </c>
      <c r="E49" t="s">
        <v>354</v>
      </c>
      <c r="F49" t="s">
        <v>20739</v>
      </c>
    </row>
    <row r="50" spans="1:7" x14ac:dyDescent="0.25">
      <c r="A50" t="s">
        <v>20442</v>
      </c>
      <c r="B50" t="s">
        <v>20442</v>
      </c>
      <c r="C50" t="s">
        <v>283</v>
      </c>
      <c r="D50" t="s">
        <v>20733</v>
      </c>
      <c r="E50" t="s">
        <v>354</v>
      </c>
      <c r="F50" t="s">
        <v>20739</v>
      </c>
    </row>
    <row r="51" spans="1:7" x14ac:dyDescent="0.25">
      <c r="A51" t="s">
        <v>20443</v>
      </c>
      <c r="B51" t="s">
        <v>20443</v>
      </c>
      <c r="C51" t="s">
        <v>14096</v>
      </c>
      <c r="D51" t="s">
        <v>20733</v>
      </c>
      <c r="E51" t="s">
        <v>354</v>
      </c>
      <c r="F51" t="s">
        <v>20739</v>
      </c>
      <c r="G51" t="s">
        <v>20371</v>
      </c>
    </row>
    <row r="52" spans="1:7" x14ac:dyDescent="0.25">
      <c r="A52" t="s">
        <v>20444</v>
      </c>
      <c r="B52" t="s">
        <v>20444</v>
      </c>
      <c r="C52" t="s">
        <v>334</v>
      </c>
      <c r="D52" t="s">
        <v>20733</v>
      </c>
      <c r="E52" t="s">
        <v>354</v>
      </c>
      <c r="F52" t="s">
        <v>20739</v>
      </c>
    </row>
    <row r="53" spans="1:7" x14ac:dyDescent="0.25">
      <c r="A53" t="s">
        <v>20445</v>
      </c>
      <c r="B53" t="s">
        <v>20445</v>
      </c>
      <c r="C53" t="s">
        <v>360</v>
      </c>
      <c r="D53" t="s">
        <v>20733</v>
      </c>
      <c r="E53" t="s">
        <v>354</v>
      </c>
      <c r="F53" t="s">
        <v>20739</v>
      </c>
      <c r="G53" t="s">
        <v>20371</v>
      </c>
    </row>
    <row r="54" spans="1:7" x14ac:dyDescent="0.25">
      <c r="A54" t="s">
        <v>20439</v>
      </c>
      <c r="B54" t="s">
        <v>20439</v>
      </c>
      <c r="C54" t="s">
        <v>386</v>
      </c>
      <c r="D54" t="s">
        <v>20733</v>
      </c>
      <c r="E54" t="s">
        <v>354</v>
      </c>
      <c r="F54" t="s">
        <v>20739</v>
      </c>
    </row>
    <row r="55" spans="1:7" x14ac:dyDescent="0.25">
      <c r="A55" t="s">
        <v>20440</v>
      </c>
      <c r="B55" t="s">
        <v>20440</v>
      </c>
      <c r="C55" t="s">
        <v>409</v>
      </c>
      <c r="D55" t="s">
        <v>20733</v>
      </c>
      <c r="E55" t="s">
        <v>354</v>
      </c>
      <c r="F55" t="s">
        <v>20739</v>
      </c>
    </row>
    <row r="56" spans="1:7" x14ac:dyDescent="0.25">
      <c r="A56" t="s">
        <v>20446</v>
      </c>
      <c r="B56" t="s">
        <v>20446</v>
      </c>
      <c r="C56" t="s">
        <v>443</v>
      </c>
      <c r="D56" t="s">
        <v>20733</v>
      </c>
      <c r="E56" t="s">
        <v>354</v>
      </c>
      <c r="F56" t="s">
        <v>20739</v>
      </c>
    </row>
    <row r="57" spans="1:7" x14ac:dyDescent="0.25">
      <c r="A57" t="s">
        <v>20436</v>
      </c>
      <c r="B57" t="s">
        <v>14257</v>
      </c>
      <c r="C57" t="s">
        <v>457</v>
      </c>
      <c r="D57" t="s">
        <v>20733</v>
      </c>
      <c r="E57" t="s">
        <v>354</v>
      </c>
      <c r="F57" t="s">
        <v>20739</v>
      </c>
    </row>
    <row r="58" spans="1:7" x14ac:dyDescent="0.25">
      <c r="A58" t="s">
        <v>20437</v>
      </c>
      <c r="B58" t="s">
        <v>14256</v>
      </c>
      <c r="C58" t="s">
        <v>472</v>
      </c>
      <c r="D58" t="s">
        <v>20733</v>
      </c>
      <c r="E58" t="s">
        <v>354</v>
      </c>
      <c r="F58" t="s">
        <v>20739</v>
      </c>
    </row>
    <row r="59" spans="1:7" x14ac:dyDescent="0.25">
      <c r="A59" t="s">
        <v>20438</v>
      </c>
      <c r="B59" t="s">
        <v>14258</v>
      </c>
      <c r="C59" t="s">
        <v>485</v>
      </c>
      <c r="D59" t="s">
        <v>20733</v>
      </c>
      <c r="E59" t="s">
        <v>354</v>
      </c>
      <c r="F59" t="s">
        <v>20739</v>
      </c>
    </row>
    <row r="60" spans="1:7" x14ac:dyDescent="0.25">
      <c r="A60" t="s">
        <v>20435</v>
      </c>
      <c r="B60" t="s">
        <v>14255</v>
      </c>
      <c r="C60" t="s">
        <v>427</v>
      </c>
      <c r="D60" t="s">
        <v>20733</v>
      </c>
      <c r="E60" t="s">
        <v>354</v>
      </c>
      <c r="F60" t="s">
        <v>20739</v>
      </c>
    </row>
    <row r="61" spans="1:7" x14ac:dyDescent="0.25">
      <c r="A61" t="s">
        <v>20447</v>
      </c>
      <c r="B61" t="s">
        <v>20447</v>
      </c>
      <c r="C61" t="s">
        <v>501</v>
      </c>
      <c r="D61" t="s">
        <v>20733</v>
      </c>
      <c r="E61" t="s">
        <v>354</v>
      </c>
      <c r="F61" t="s">
        <v>20739</v>
      </c>
    </row>
    <row r="62" spans="1:7" x14ac:dyDescent="0.25">
      <c r="A62" t="s">
        <v>20504</v>
      </c>
      <c r="B62" t="s">
        <v>20504</v>
      </c>
      <c r="C62" t="s">
        <v>20630</v>
      </c>
      <c r="D62" t="s">
        <v>20734</v>
      </c>
      <c r="E62" t="s">
        <v>354</v>
      </c>
      <c r="F62" t="s">
        <v>20739</v>
      </c>
    </row>
    <row r="63" spans="1:7" x14ac:dyDescent="0.25">
      <c r="A63" t="s">
        <v>20480</v>
      </c>
      <c r="B63" t="s">
        <v>14218</v>
      </c>
      <c r="C63" t="s">
        <v>20631</v>
      </c>
      <c r="D63" t="s">
        <v>20734</v>
      </c>
      <c r="E63" t="s">
        <v>354</v>
      </c>
      <c r="F63" t="s">
        <v>20739</v>
      </c>
    </row>
    <row r="64" spans="1:7" x14ac:dyDescent="0.25">
      <c r="A64" t="s">
        <v>20479</v>
      </c>
      <c r="B64" t="s">
        <v>14217</v>
      </c>
      <c r="C64" t="s">
        <v>20632</v>
      </c>
      <c r="D64" t="s">
        <v>20734</v>
      </c>
      <c r="E64" t="s">
        <v>354</v>
      </c>
      <c r="F64" t="s">
        <v>20739</v>
      </c>
    </row>
    <row r="65" spans="1:7" x14ac:dyDescent="0.25">
      <c r="A65" t="s">
        <v>20505</v>
      </c>
      <c r="B65" t="s">
        <v>20505</v>
      </c>
      <c r="C65" t="s">
        <v>20633</v>
      </c>
      <c r="D65" t="s">
        <v>20734</v>
      </c>
      <c r="E65" t="s">
        <v>354</v>
      </c>
      <c r="F65" t="s">
        <v>20739</v>
      </c>
      <c r="G65" t="s">
        <v>20371</v>
      </c>
    </row>
    <row r="66" spans="1:7" x14ac:dyDescent="0.25">
      <c r="A66" t="s">
        <v>20506</v>
      </c>
      <c r="B66" t="s">
        <v>20506</v>
      </c>
      <c r="C66" t="s">
        <v>20634</v>
      </c>
      <c r="D66" t="s">
        <v>20734</v>
      </c>
      <c r="E66" t="s">
        <v>354</v>
      </c>
      <c r="F66" t="s">
        <v>20739</v>
      </c>
    </row>
    <row r="67" spans="1:7" x14ac:dyDescent="0.25">
      <c r="A67" t="s">
        <v>20507</v>
      </c>
      <c r="B67" t="s">
        <v>20507</v>
      </c>
      <c r="C67" t="s">
        <v>20635</v>
      </c>
      <c r="D67" t="s">
        <v>20734</v>
      </c>
      <c r="E67" t="s">
        <v>354</v>
      </c>
      <c r="F67" t="s">
        <v>20739</v>
      </c>
    </row>
    <row r="68" spans="1:7" x14ac:dyDescent="0.25">
      <c r="A68" t="s">
        <v>20508</v>
      </c>
      <c r="B68" t="s">
        <v>20508</v>
      </c>
      <c r="C68" t="s">
        <v>20636</v>
      </c>
      <c r="D68" t="s">
        <v>20734</v>
      </c>
      <c r="E68" t="s">
        <v>354</v>
      </c>
      <c r="F68" t="s">
        <v>20739</v>
      </c>
    </row>
    <row r="69" spans="1:7" x14ac:dyDescent="0.25">
      <c r="A69" t="s">
        <v>20509</v>
      </c>
      <c r="B69" t="s">
        <v>20509</v>
      </c>
      <c r="C69" t="s">
        <v>20637</v>
      </c>
      <c r="D69" t="s">
        <v>20734</v>
      </c>
      <c r="E69" t="s">
        <v>354</v>
      </c>
      <c r="F69" t="s">
        <v>20739</v>
      </c>
    </row>
    <row r="70" spans="1:7" x14ac:dyDescent="0.25">
      <c r="A70" t="s">
        <v>20510</v>
      </c>
      <c r="B70" t="s">
        <v>20510</v>
      </c>
      <c r="C70" t="s">
        <v>20638</v>
      </c>
      <c r="D70" t="s">
        <v>20734</v>
      </c>
      <c r="E70" t="s">
        <v>354</v>
      </c>
      <c r="F70" t="s">
        <v>20739</v>
      </c>
    </row>
    <row r="71" spans="1:7" x14ac:dyDescent="0.25">
      <c r="A71" t="s">
        <v>20515</v>
      </c>
      <c r="B71" t="s">
        <v>20515</v>
      </c>
      <c r="C71" t="s">
        <v>20639</v>
      </c>
      <c r="D71" t="s">
        <v>20734</v>
      </c>
      <c r="E71" t="s">
        <v>354</v>
      </c>
      <c r="F71" t="s">
        <v>20739</v>
      </c>
    </row>
    <row r="72" spans="1:7" x14ac:dyDescent="0.25">
      <c r="A72" t="s">
        <v>20511</v>
      </c>
      <c r="B72" t="s">
        <v>20511</v>
      </c>
      <c r="C72" t="s">
        <v>20640</v>
      </c>
      <c r="D72" t="s">
        <v>20734</v>
      </c>
      <c r="E72" t="s">
        <v>354</v>
      </c>
      <c r="F72" t="s">
        <v>20739</v>
      </c>
    </row>
    <row r="73" spans="1:7" x14ac:dyDescent="0.25">
      <c r="A73" t="s">
        <v>20483</v>
      </c>
      <c r="B73" t="s">
        <v>14222</v>
      </c>
      <c r="C73" t="s">
        <v>20641</v>
      </c>
      <c r="D73" t="s">
        <v>20734</v>
      </c>
      <c r="E73" t="s">
        <v>354</v>
      </c>
      <c r="F73" t="s">
        <v>20739</v>
      </c>
    </row>
    <row r="74" spans="1:7" x14ac:dyDescent="0.25">
      <c r="A74" t="s">
        <v>20512</v>
      </c>
      <c r="B74" t="s">
        <v>20512</v>
      </c>
      <c r="C74" t="s">
        <v>20642</v>
      </c>
      <c r="D74" t="s">
        <v>20734</v>
      </c>
      <c r="E74" t="s">
        <v>354</v>
      </c>
      <c r="F74" t="s">
        <v>20739</v>
      </c>
    </row>
    <row r="75" spans="1:7" x14ac:dyDescent="0.25">
      <c r="A75" t="s">
        <v>20482</v>
      </c>
      <c r="B75" t="s">
        <v>14223</v>
      </c>
      <c r="C75" t="s">
        <v>20643</v>
      </c>
      <c r="D75" t="s">
        <v>20734</v>
      </c>
      <c r="E75" t="s">
        <v>354</v>
      </c>
      <c r="F75" t="s">
        <v>20739</v>
      </c>
    </row>
    <row r="76" spans="1:7" x14ac:dyDescent="0.25">
      <c r="A76" t="s">
        <v>20514</v>
      </c>
      <c r="B76" t="s">
        <v>20514</v>
      </c>
      <c r="C76" t="s">
        <v>20644</v>
      </c>
      <c r="D76" t="s">
        <v>20734</v>
      </c>
      <c r="E76" t="s">
        <v>354</v>
      </c>
      <c r="F76" t="s">
        <v>20739</v>
      </c>
    </row>
    <row r="77" spans="1:7" x14ac:dyDescent="0.25">
      <c r="A77" t="s">
        <v>20513</v>
      </c>
      <c r="B77" t="s">
        <v>20513</v>
      </c>
      <c r="C77" t="s">
        <v>20645</v>
      </c>
      <c r="D77" t="s">
        <v>20734</v>
      </c>
      <c r="E77" t="s">
        <v>354</v>
      </c>
      <c r="F77" t="s">
        <v>20739</v>
      </c>
    </row>
    <row r="78" spans="1:7" x14ac:dyDescent="0.25">
      <c r="A78" t="s">
        <v>20516</v>
      </c>
      <c r="B78" t="s">
        <v>20516</v>
      </c>
      <c r="C78" t="s">
        <v>20646</v>
      </c>
      <c r="D78" t="s">
        <v>20734</v>
      </c>
      <c r="E78" t="s">
        <v>354</v>
      </c>
      <c r="F78" t="s">
        <v>20739</v>
      </c>
    </row>
    <row r="79" spans="1:7" x14ac:dyDescent="0.25">
      <c r="A79" t="s">
        <v>20496</v>
      </c>
      <c r="B79" t="s">
        <v>14247</v>
      </c>
      <c r="C79" t="s">
        <v>20647</v>
      </c>
      <c r="D79" t="s">
        <v>20734</v>
      </c>
      <c r="E79" t="s">
        <v>354</v>
      </c>
      <c r="F79" t="s">
        <v>20739</v>
      </c>
    </row>
    <row r="80" spans="1:7" x14ac:dyDescent="0.25">
      <c r="A80" t="s">
        <v>20517</v>
      </c>
      <c r="B80" t="s">
        <v>20517</v>
      </c>
      <c r="C80" t="s">
        <v>20648</v>
      </c>
      <c r="D80" t="s">
        <v>20734</v>
      </c>
      <c r="E80" t="s">
        <v>354</v>
      </c>
      <c r="F80" t="s">
        <v>20739</v>
      </c>
    </row>
    <row r="81" spans="1:6" x14ac:dyDescent="0.25">
      <c r="A81" t="s">
        <v>20518</v>
      </c>
      <c r="B81" t="s">
        <v>20518</v>
      </c>
      <c r="C81" t="s">
        <v>20649</v>
      </c>
      <c r="D81" t="s">
        <v>20734</v>
      </c>
      <c r="E81" t="s">
        <v>354</v>
      </c>
      <c r="F81" t="s">
        <v>20739</v>
      </c>
    </row>
    <row r="82" spans="1:6" x14ac:dyDescent="0.25">
      <c r="A82" t="s">
        <v>20481</v>
      </c>
      <c r="B82" t="s">
        <v>14221</v>
      </c>
      <c r="C82" t="s">
        <v>20650</v>
      </c>
      <c r="D82" t="s">
        <v>20734</v>
      </c>
      <c r="E82" t="s">
        <v>354</v>
      </c>
      <c r="F82" t="s">
        <v>20739</v>
      </c>
    </row>
    <row r="83" spans="1:6" x14ac:dyDescent="0.25">
      <c r="A83" t="s">
        <v>20519</v>
      </c>
      <c r="B83" t="s">
        <v>20519</v>
      </c>
      <c r="C83" t="s">
        <v>20651</v>
      </c>
      <c r="D83" t="s">
        <v>20734</v>
      </c>
      <c r="E83" t="s">
        <v>354</v>
      </c>
      <c r="F83" t="s">
        <v>20739</v>
      </c>
    </row>
    <row r="84" spans="1:6" x14ac:dyDescent="0.25">
      <c r="A84" t="s">
        <v>20520</v>
      </c>
      <c r="B84" t="s">
        <v>20520</v>
      </c>
      <c r="C84" t="s">
        <v>20652</v>
      </c>
      <c r="D84" t="s">
        <v>20734</v>
      </c>
      <c r="E84" t="s">
        <v>354</v>
      </c>
      <c r="F84" t="s">
        <v>20739</v>
      </c>
    </row>
    <row r="85" spans="1:6" x14ac:dyDescent="0.25">
      <c r="A85" t="s">
        <v>20521</v>
      </c>
      <c r="B85" t="s">
        <v>20521</v>
      </c>
      <c r="C85" t="s">
        <v>20653</v>
      </c>
      <c r="D85" t="s">
        <v>20734</v>
      </c>
      <c r="E85" t="s">
        <v>354</v>
      </c>
      <c r="F85" t="s">
        <v>20739</v>
      </c>
    </row>
    <row r="86" spans="1:6" x14ac:dyDescent="0.25">
      <c r="A86" t="s">
        <v>20522</v>
      </c>
      <c r="B86" t="s">
        <v>20522</v>
      </c>
      <c r="C86" t="s">
        <v>20654</v>
      </c>
      <c r="D86" t="s">
        <v>20734</v>
      </c>
      <c r="E86" t="s">
        <v>354</v>
      </c>
      <c r="F86" t="s">
        <v>20739</v>
      </c>
    </row>
    <row r="87" spans="1:6" x14ac:dyDescent="0.25">
      <c r="A87" t="s">
        <v>20523</v>
      </c>
      <c r="B87" t="s">
        <v>20523</v>
      </c>
      <c r="C87" t="s">
        <v>20655</v>
      </c>
      <c r="D87" t="s">
        <v>20734</v>
      </c>
      <c r="E87" t="s">
        <v>354</v>
      </c>
      <c r="F87" t="s">
        <v>20739</v>
      </c>
    </row>
    <row r="88" spans="1:6" x14ac:dyDescent="0.25">
      <c r="A88" t="s">
        <v>20524</v>
      </c>
      <c r="B88" t="s">
        <v>20524</v>
      </c>
      <c r="C88" t="s">
        <v>20656</v>
      </c>
      <c r="D88" t="s">
        <v>20734</v>
      </c>
      <c r="E88" t="s">
        <v>354</v>
      </c>
      <c r="F88" t="s">
        <v>20739</v>
      </c>
    </row>
    <row r="89" spans="1:6" x14ac:dyDescent="0.25">
      <c r="A89" t="s">
        <v>20525</v>
      </c>
      <c r="B89" t="s">
        <v>20525</v>
      </c>
      <c r="C89" t="s">
        <v>20657</v>
      </c>
      <c r="D89" t="s">
        <v>20734</v>
      </c>
      <c r="E89" t="s">
        <v>354</v>
      </c>
      <c r="F89" t="s">
        <v>20739</v>
      </c>
    </row>
    <row r="90" spans="1:6" x14ac:dyDescent="0.25">
      <c r="A90" t="s">
        <v>20526</v>
      </c>
      <c r="B90" t="s">
        <v>20526</v>
      </c>
      <c r="C90" t="s">
        <v>20658</v>
      </c>
      <c r="D90" t="s">
        <v>20734</v>
      </c>
      <c r="E90" t="s">
        <v>354</v>
      </c>
      <c r="F90" t="s">
        <v>20739</v>
      </c>
    </row>
    <row r="91" spans="1:6" x14ac:dyDescent="0.25">
      <c r="A91" t="s">
        <v>20527</v>
      </c>
      <c r="B91" t="s">
        <v>20527</v>
      </c>
      <c r="C91" t="s">
        <v>20659</v>
      </c>
      <c r="D91" t="s">
        <v>20734</v>
      </c>
      <c r="E91" t="s">
        <v>354</v>
      </c>
      <c r="F91" t="s">
        <v>20739</v>
      </c>
    </row>
    <row r="92" spans="1:6" x14ac:dyDescent="0.25">
      <c r="A92" t="s">
        <v>20528</v>
      </c>
      <c r="B92" t="s">
        <v>20528</v>
      </c>
      <c r="C92" t="s">
        <v>20660</v>
      </c>
      <c r="D92" t="s">
        <v>20734</v>
      </c>
      <c r="E92" t="s">
        <v>354</v>
      </c>
      <c r="F92" t="s">
        <v>20739</v>
      </c>
    </row>
    <row r="93" spans="1:6" x14ac:dyDescent="0.25">
      <c r="A93" t="s">
        <v>20484</v>
      </c>
      <c r="B93" t="s">
        <v>14246</v>
      </c>
      <c r="C93" t="s">
        <v>20661</v>
      </c>
      <c r="D93" t="s">
        <v>20734</v>
      </c>
      <c r="E93" t="s">
        <v>354</v>
      </c>
      <c r="F93" t="s">
        <v>20739</v>
      </c>
    </row>
    <row r="94" spans="1:6" x14ac:dyDescent="0.25">
      <c r="A94" t="s">
        <v>20529</v>
      </c>
      <c r="B94" t="s">
        <v>20529</v>
      </c>
      <c r="C94" t="s">
        <v>20662</v>
      </c>
      <c r="D94" t="s">
        <v>20734</v>
      </c>
      <c r="E94" t="s">
        <v>354</v>
      </c>
      <c r="F94" t="s">
        <v>20739</v>
      </c>
    </row>
    <row r="95" spans="1:6" x14ac:dyDescent="0.25">
      <c r="A95" t="s">
        <v>20530</v>
      </c>
      <c r="B95" t="s">
        <v>20530</v>
      </c>
      <c r="C95" t="s">
        <v>20663</v>
      </c>
      <c r="D95" t="s">
        <v>20734</v>
      </c>
      <c r="E95" t="s">
        <v>354</v>
      </c>
      <c r="F95" t="s">
        <v>20739</v>
      </c>
    </row>
    <row r="96" spans="1:6" x14ac:dyDescent="0.25">
      <c r="A96" t="s">
        <v>20531</v>
      </c>
      <c r="B96" t="s">
        <v>20531</v>
      </c>
      <c r="C96" t="s">
        <v>20664</v>
      </c>
      <c r="D96" t="s">
        <v>20734</v>
      </c>
      <c r="E96" t="s">
        <v>354</v>
      </c>
      <c r="F96" t="s">
        <v>20739</v>
      </c>
    </row>
    <row r="97" spans="1:6" x14ac:dyDescent="0.25">
      <c r="A97" t="s">
        <v>20532</v>
      </c>
      <c r="B97" t="s">
        <v>20532</v>
      </c>
      <c r="C97" t="s">
        <v>20665</v>
      </c>
      <c r="D97" t="s">
        <v>20734</v>
      </c>
      <c r="E97" t="s">
        <v>354</v>
      </c>
      <c r="F97" t="s">
        <v>20739</v>
      </c>
    </row>
    <row r="98" spans="1:6" x14ac:dyDescent="0.25">
      <c r="A98" t="s">
        <v>20533</v>
      </c>
      <c r="B98" t="s">
        <v>20533</v>
      </c>
      <c r="C98" t="s">
        <v>20666</v>
      </c>
      <c r="D98" t="s">
        <v>20734</v>
      </c>
      <c r="E98" t="s">
        <v>354</v>
      </c>
      <c r="F98" t="s">
        <v>20739</v>
      </c>
    </row>
    <row r="99" spans="1:6" x14ac:dyDescent="0.25">
      <c r="A99" t="s">
        <v>20534</v>
      </c>
      <c r="B99" t="s">
        <v>20534</v>
      </c>
      <c r="C99" t="s">
        <v>20667</v>
      </c>
      <c r="D99" t="s">
        <v>20734</v>
      </c>
      <c r="E99" t="s">
        <v>354</v>
      </c>
      <c r="F99" t="s">
        <v>20739</v>
      </c>
    </row>
    <row r="100" spans="1:6" x14ac:dyDescent="0.25">
      <c r="A100" t="s">
        <v>20486</v>
      </c>
      <c r="B100" t="s">
        <v>14234</v>
      </c>
      <c r="C100" t="s">
        <v>20668</v>
      </c>
      <c r="D100" t="s">
        <v>20734</v>
      </c>
      <c r="E100" t="s">
        <v>354</v>
      </c>
      <c r="F100" t="s">
        <v>20739</v>
      </c>
    </row>
    <row r="101" spans="1:6" x14ac:dyDescent="0.25">
      <c r="A101" t="s">
        <v>20535</v>
      </c>
      <c r="B101" t="s">
        <v>20535</v>
      </c>
      <c r="C101" t="s">
        <v>20669</v>
      </c>
      <c r="D101" t="s">
        <v>20734</v>
      </c>
      <c r="E101" t="s">
        <v>354</v>
      </c>
      <c r="F101" t="s">
        <v>20739</v>
      </c>
    </row>
    <row r="102" spans="1:6" x14ac:dyDescent="0.25">
      <c r="A102" t="s">
        <v>20536</v>
      </c>
      <c r="B102" t="s">
        <v>20536</v>
      </c>
      <c r="C102" t="s">
        <v>20670</v>
      </c>
      <c r="D102" t="s">
        <v>20734</v>
      </c>
      <c r="E102" t="s">
        <v>354</v>
      </c>
      <c r="F102" t="s">
        <v>20739</v>
      </c>
    </row>
    <row r="103" spans="1:6" x14ac:dyDescent="0.25">
      <c r="A103" t="s">
        <v>20537</v>
      </c>
      <c r="B103" t="s">
        <v>20537</v>
      </c>
      <c r="C103" t="s">
        <v>20671</v>
      </c>
      <c r="D103" t="s">
        <v>20734</v>
      </c>
      <c r="E103" t="s">
        <v>354</v>
      </c>
      <c r="F103" t="s">
        <v>20739</v>
      </c>
    </row>
    <row r="104" spans="1:6" x14ac:dyDescent="0.25">
      <c r="A104" t="s">
        <v>20538</v>
      </c>
      <c r="B104" t="s">
        <v>20538</v>
      </c>
      <c r="C104" t="s">
        <v>20672</v>
      </c>
      <c r="D104" t="s">
        <v>20734</v>
      </c>
      <c r="E104" t="s">
        <v>354</v>
      </c>
      <c r="F104" t="s">
        <v>20739</v>
      </c>
    </row>
    <row r="105" spans="1:6" x14ac:dyDescent="0.25">
      <c r="A105" t="s">
        <v>20539</v>
      </c>
      <c r="B105" t="s">
        <v>20539</v>
      </c>
      <c r="C105" t="s">
        <v>20673</v>
      </c>
      <c r="D105" t="s">
        <v>20734</v>
      </c>
      <c r="E105" t="s">
        <v>354</v>
      </c>
      <c r="F105" t="s">
        <v>20739</v>
      </c>
    </row>
    <row r="106" spans="1:6" x14ac:dyDescent="0.25">
      <c r="A106" t="s">
        <v>20540</v>
      </c>
      <c r="B106" t="s">
        <v>20540</v>
      </c>
      <c r="C106" t="s">
        <v>20674</v>
      </c>
      <c r="D106" t="s">
        <v>20734</v>
      </c>
      <c r="E106" t="s">
        <v>354</v>
      </c>
      <c r="F106" t="s">
        <v>20739</v>
      </c>
    </row>
    <row r="107" spans="1:6" x14ac:dyDescent="0.25">
      <c r="A107" t="s">
        <v>20487</v>
      </c>
      <c r="B107" t="s">
        <v>14248</v>
      </c>
      <c r="C107" t="s">
        <v>20675</v>
      </c>
      <c r="D107" t="s">
        <v>20734</v>
      </c>
      <c r="E107" t="s">
        <v>354</v>
      </c>
      <c r="F107" t="s">
        <v>20739</v>
      </c>
    </row>
    <row r="108" spans="1:6" x14ac:dyDescent="0.25">
      <c r="A108" t="s">
        <v>20541</v>
      </c>
      <c r="B108" t="s">
        <v>20541</v>
      </c>
      <c r="C108" t="s">
        <v>20676</v>
      </c>
      <c r="D108" t="s">
        <v>20734</v>
      </c>
      <c r="E108" t="s">
        <v>354</v>
      </c>
      <c r="F108" t="s">
        <v>20739</v>
      </c>
    </row>
    <row r="109" spans="1:6" x14ac:dyDescent="0.25">
      <c r="A109" t="s">
        <v>20488</v>
      </c>
      <c r="B109" t="s">
        <v>14240</v>
      </c>
      <c r="C109" t="s">
        <v>20677</v>
      </c>
      <c r="D109" t="s">
        <v>20734</v>
      </c>
      <c r="E109" t="s">
        <v>354</v>
      </c>
      <c r="F109" t="s">
        <v>20739</v>
      </c>
    </row>
    <row r="110" spans="1:6" x14ac:dyDescent="0.25">
      <c r="A110" t="s">
        <v>20542</v>
      </c>
      <c r="B110" t="s">
        <v>20542</v>
      </c>
      <c r="C110" t="s">
        <v>20678</v>
      </c>
      <c r="D110" t="s">
        <v>20734</v>
      </c>
      <c r="E110" t="s">
        <v>354</v>
      </c>
      <c r="F110" t="s">
        <v>20739</v>
      </c>
    </row>
    <row r="111" spans="1:6" x14ac:dyDescent="0.25">
      <c r="A111" t="s">
        <v>20543</v>
      </c>
      <c r="B111" t="s">
        <v>20543</v>
      </c>
      <c r="C111" t="s">
        <v>20679</v>
      </c>
      <c r="D111" t="s">
        <v>20734</v>
      </c>
      <c r="E111" t="s">
        <v>354</v>
      </c>
      <c r="F111" t="s">
        <v>20739</v>
      </c>
    </row>
    <row r="112" spans="1:6" x14ac:dyDescent="0.25">
      <c r="A112" t="s">
        <v>20485</v>
      </c>
      <c r="B112" t="s">
        <v>14226</v>
      </c>
      <c r="C112" t="s">
        <v>20680</v>
      </c>
      <c r="D112" t="s">
        <v>20734</v>
      </c>
      <c r="E112" t="s">
        <v>354</v>
      </c>
      <c r="F112" t="s">
        <v>20739</v>
      </c>
    </row>
    <row r="113" spans="1:6" x14ac:dyDescent="0.25">
      <c r="A113" t="s">
        <v>20489</v>
      </c>
      <c r="B113" t="s">
        <v>14250</v>
      </c>
      <c r="C113" t="s">
        <v>20681</v>
      </c>
      <c r="D113" t="s">
        <v>20734</v>
      </c>
      <c r="E113" t="s">
        <v>354</v>
      </c>
      <c r="F113" t="s">
        <v>20739</v>
      </c>
    </row>
    <row r="114" spans="1:6" x14ac:dyDescent="0.25">
      <c r="A114" t="s">
        <v>20490</v>
      </c>
      <c r="B114" t="s">
        <v>14229</v>
      </c>
      <c r="C114" t="s">
        <v>20682</v>
      </c>
      <c r="D114" t="s">
        <v>20734</v>
      </c>
      <c r="E114" t="s">
        <v>354</v>
      </c>
      <c r="F114" t="s">
        <v>20739</v>
      </c>
    </row>
    <row r="115" spans="1:6" x14ac:dyDescent="0.25">
      <c r="A115" t="s">
        <v>20544</v>
      </c>
      <c r="B115" t="s">
        <v>20544</v>
      </c>
      <c r="C115" t="s">
        <v>20683</v>
      </c>
      <c r="D115" t="s">
        <v>20734</v>
      </c>
      <c r="E115" t="s">
        <v>354</v>
      </c>
      <c r="F115" t="s">
        <v>20739</v>
      </c>
    </row>
    <row r="116" spans="1:6" x14ac:dyDescent="0.25">
      <c r="A116" t="s">
        <v>20545</v>
      </c>
      <c r="B116" t="s">
        <v>20545</v>
      </c>
      <c r="C116" t="s">
        <v>20684</v>
      </c>
      <c r="D116" t="s">
        <v>20734</v>
      </c>
      <c r="E116" t="s">
        <v>354</v>
      </c>
      <c r="F116" t="s">
        <v>20739</v>
      </c>
    </row>
    <row r="117" spans="1:6" x14ac:dyDescent="0.25">
      <c r="A117" t="s">
        <v>20491</v>
      </c>
      <c r="B117" t="s">
        <v>14235</v>
      </c>
      <c r="C117" t="s">
        <v>20685</v>
      </c>
      <c r="D117" t="s">
        <v>20734</v>
      </c>
      <c r="E117" t="s">
        <v>354</v>
      </c>
      <c r="F117" t="s">
        <v>20739</v>
      </c>
    </row>
    <row r="118" spans="1:6" x14ac:dyDescent="0.25">
      <c r="A118" t="s">
        <v>20495</v>
      </c>
      <c r="B118" t="s">
        <v>14251</v>
      </c>
      <c r="C118" t="s">
        <v>20686</v>
      </c>
      <c r="D118" t="s">
        <v>20734</v>
      </c>
      <c r="E118" t="s">
        <v>354</v>
      </c>
      <c r="F118" t="s">
        <v>20739</v>
      </c>
    </row>
    <row r="119" spans="1:6" x14ac:dyDescent="0.25">
      <c r="A119" t="s">
        <v>20476</v>
      </c>
      <c r="B119" t="s">
        <v>14232</v>
      </c>
      <c r="C119" t="s">
        <v>20615</v>
      </c>
      <c r="D119" t="s">
        <v>20734</v>
      </c>
      <c r="E119" t="s">
        <v>354</v>
      </c>
      <c r="F119" t="s">
        <v>20739</v>
      </c>
    </row>
    <row r="120" spans="1:6" x14ac:dyDescent="0.25">
      <c r="A120" t="s">
        <v>20492</v>
      </c>
      <c r="B120" t="s">
        <v>14233</v>
      </c>
      <c r="C120" t="s">
        <v>20687</v>
      </c>
      <c r="D120" t="s">
        <v>20734</v>
      </c>
      <c r="E120" t="s">
        <v>354</v>
      </c>
      <c r="F120" t="s">
        <v>20739</v>
      </c>
    </row>
    <row r="121" spans="1:6" x14ac:dyDescent="0.25">
      <c r="A121" t="s">
        <v>20493</v>
      </c>
      <c r="B121" t="s">
        <v>14252</v>
      </c>
      <c r="C121" t="s">
        <v>20688</v>
      </c>
      <c r="D121" t="s">
        <v>20734</v>
      </c>
      <c r="E121" t="s">
        <v>354</v>
      </c>
      <c r="F121" t="s">
        <v>20739</v>
      </c>
    </row>
    <row r="122" spans="1:6" x14ac:dyDescent="0.25">
      <c r="A122" t="s">
        <v>20494</v>
      </c>
      <c r="B122" t="s">
        <v>14231</v>
      </c>
      <c r="C122" t="s">
        <v>20689</v>
      </c>
      <c r="D122" t="s">
        <v>20734</v>
      </c>
      <c r="E122" t="s">
        <v>354</v>
      </c>
      <c r="F122" t="s">
        <v>20739</v>
      </c>
    </row>
    <row r="123" spans="1:6" x14ac:dyDescent="0.25">
      <c r="A123" t="s">
        <v>20546</v>
      </c>
      <c r="B123" t="s">
        <v>20546</v>
      </c>
      <c r="C123" t="s">
        <v>20690</v>
      </c>
      <c r="D123" t="s">
        <v>20734</v>
      </c>
      <c r="E123" t="s">
        <v>354</v>
      </c>
      <c r="F123" t="s">
        <v>20739</v>
      </c>
    </row>
    <row r="124" spans="1:6" x14ac:dyDescent="0.25">
      <c r="A124" t="s">
        <v>20547</v>
      </c>
      <c r="B124" t="s">
        <v>20547</v>
      </c>
      <c r="C124" t="s">
        <v>20691</v>
      </c>
      <c r="D124" t="s">
        <v>20734</v>
      </c>
      <c r="E124" t="s">
        <v>354</v>
      </c>
      <c r="F124" t="s">
        <v>20739</v>
      </c>
    </row>
    <row r="125" spans="1:6" x14ac:dyDescent="0.25">
      <c r="A125" t="s">
        <v>20548</v>
      </c>
      <c r="B125" t="s">
        <v>20548</v>
      </c>
      <c r="C125" t="s">
        <v>20692</v>
      </c>
      <c r="D125" t="s">
        <v>20734</v>
      </c>
      <c r="E125" t="s">
        <v>354</v>
      </c>
      <c r="F125" t="s">
        <v>20739</v>
      </c>
    </row>
    <row r="126" spans="1:6" x14ac:dyDescent="0.25">
      <c r="A126" t="s">
        <v>20549</v>
      </c>
      <c r="B126" t="s">
        <v>20549</v>
      </c>
      <c r="C126" t="s">
        <v>20693</v>
      </c>
      <c r="D126" t="s">
        <v>20734</v>
      </c>
      <c r="E126" t="s">
        <v>354</v>
      </c>
      <c r="F126" t="s">
        <v>20739</v>
      </c>
    </row>
    <row r="127" spans="1:6" x14ac:dyDescent="0.25">
      <c r="A127" t="s">
        <v>20550</v>
      </c>
      <c r="B127" t="s">
        <v>20550</v>
      </c>
      <c r="C127" t="s">
        <v>20694</v>
      </c>
      <c r="D127" t="s">
        <v>20734</v>
      </c>
      <c r="E127" t="s">
        <v>354</v>
      </c>
      <c r="F127" t="s">
        <v>20739</v>
      </c>
    </row>
    <row r="128" spans="1:6" x14ac:dyDescent="0.25">
      <c r="A128" t="s">
        <v>20551</v>
      </c>
      <c r="B128" t="s">
        <v>20551</v>
      </c>
      <c r="C128" t="s">
        <v>20695</v>
      </c>
      <c r="D128" t="s">
        <v>20734</v>
      </c>
      <c r="E128" t="s">
        <v>354</v>
      </c>
      <c r="F128" t="s">
        <v>20739</v>
      </c>
    </row>
    <row r="129" spans="1:7" x14ac:dyDescent="0.25">
      <c r="A129" t="s">
        <v>20552</v>
      </c>
      <c r="B129" t="s">
        <v>20552</v>
      </c>
      <c r="C129" t="s">
        <v>20697</v>
      </c>
      <c r="D129" t="s">
        <v>20734</v>
      </c>
      <c r="E129" t="s">
        <v>354</v>
      </c>
      <c r="F129" t="s">
        <v>20739</v>
      </c>
    </row>
    <row r="130" spans="1:7" x14ac:dyDescent="0.25">
      <c r="A130" t="s">
        <v>20553</v>
      </c>
      <c r="B130" t="s">
        <v>20553</v>
      </c>
      <c r="C130" t="s">
        <v>20696</v>
      </c>
      <c r="D130" t="s">
        <v>20734</v>
      </c>
      <c r="E130" t="s">
        <v>354</v>
      </c>
      <c r="F130" t="s">
        <v>20739</v>
      </c>
    </row>
    <row r="131" spans="1:7" x14ac:dyDescent="0.25">
      <c r="A131" t="s">
        <v>20554</v>
      </c>
      <c r="B131" t="s">
        <v>20554</v>
      </c>
      <c r="C131" t="s">
        <v>20698</v>
      </c>
      <c r="D131" t="s">
        <v>20734</v>
      </c>
      <c r="E131" t="s">
        <v>354</v>
      </c>
      <c r="F131" t="s">
        <v>20739</v>
      </c>
    </row>
    <row r="132" spans="1:7" x14ac:dyDescent="0.25">
      <c r="A132" t="s">
        <v>20497</v>
      </c>
      <c r="B132" t="s">
        <v>14253</v>
      </c>
      <c r="C132" t="s">
        <v>20699</v>
      </c>
      <c r="D132" t="s">
        <v>20734</v>
      </c>
      <c r="E132" t="s">
        <v>354</v>
      </c>
      <c r="F132" t="s">
        <v>20739</v>
      </c>
    </row>
    <row r="133" spans="1:7" x14ac:dyDescent="0.25">
      <c r="A133" t="s">
        <v>20555</v>
      </c>
      <c r="B133" t="s">
        <v>20555</v>
      </c>
      <c r="C133" t="s">
        <v>20700</v>
      </c>
      <c r="D133" t="s">
        <v>20734</v>
      </c>
      <c r="E133" t="s">
        <v>354</v>
      </c>
      <c r="F133" t="s">
        <v>20739</v>
      </c>
    </row>
    <row r="134" spans="1:7" x14ac:dyDescent="0.25">
      <c r="A134" t="s">
        <v>20556</v>
      </c>
      <c r="B134" t="s">
        <v>20556</v>
      </c>
      <c r="C134" t="s">
        <v>20701</v>
      </c>
      <c r="D134" t="s">
        <v>20734</v>
      </c>
      <c r="E134" t="s">
        <v>354</v>
      </c>
      <c r="F134" t="s">
        <v>20739</v>
      </c>
    </row>
    <row r="135" spans="1:7" x14ac:dyDescent="0.25">
      <c r="A135" t="s">
        <v>20498</v>
      </c>
      <c r="B135" t="s">
        <v>14238</v>
      </c>
      <c r="C135" t="s">
        <v>20702</v>
      </c>
      <c r="D135" t="s">
        <v>20734</v>
      </c>
      <c r="E135" t="s">
        <v>354</v>
      </c>
      <c r="F135" t="s">
        <v>20739</v>
      </c>
    </row>
    <row r="136" spans="1:7" x14ac:dyDescent="0.25">
      <c r="A136" t="s">
        <v>20557</v>
      </c>
      <c r="B136" t="s">
        <v>20557</v>
      </c>
      <c r="C136" t="s">
        <v>20703</v>
      </c>
      <c r="D136" t="s">
        <v>20734</v>
      </c>
      <c r="E136" t="s">
        <v>354</v>
      </c>
      <c r="F136" t="s">
        <v>20739</v>
      </c>
    </row>
    <row r="137" spans="1:7" x14ac:dyDescent="0.25">
      <c r="A137" t="s">
        <v>20558</v>
      </c>
      <c r="B137" t="s">
        <v>20558</v>
      </c>
      <c r="C137" t="s">
        <v>20704</v>
      </c>
      <c r="D137" t="s">
        <v>20734</v>
      </c>
      <c r="E137" t="s">
        <v>354</v>
      </c>
      <c r="F137" t="s">
        <v>20739</v>
      </c>
    </row>
    <row r="138" spans="1:7" x14ac:dyDescent="0.25">
      <c r="A138" t="s">
        <v>20559</v>
      </c>
      <c r="B138" t="s">
        <v>20559</v>
      </c>
      <c r="C138" t="s">
        <v>20705</v>
      </c>
      <c r="D138" t="s">
        <v>20734</v>
      </c>
      <c r="E138" t="s">
        <v>354</v>
      </c>
      <c r="F138" t="s">
        <v>20739</v>
      </c>
    </row>
    <row r="139" spans="1:7" x14ac:dyDescent="0.25">
      <c r="A139" t="s">
        <v>20560</v>
      </c>
      <c r="B139" t="s">
        <v>20560</v>
      </c>
      <c r="C139" t="s">
        <v>20706</v>
      </c>
      <c r="D139" t="s">
        <v>20734</v>
      </c>
      <c r="E139" t="s">
        <v>354</v>
      </c>
      <c r="F139" t="s">
        <v>20739</v>
      </c>
    </row>
    <row r="140" spans="1:7" x14ac:dyDescent="0.25">
      <c r="A140" t="s">
        <v>20503</v>
      </c>
      <c r="B140" t="s">
        <v>20503</v>
      </c>
      <c r="C140" t="s">
        <v>20707</v>
      </c>
      <c r="D140" t="s">
        <v>20734</v>
      </c>
      <c r="E140" t="s">
        <v>354</v>
      </c>
      <c r="F140" t="s">
        <v>20739</v>
      </c>
    </row>
    <row r="141" spans="1:7" x14ac:dyDescent="0.25">
      <c r="A141" t="s">
        <v>20499</v>
      </c>
      <c r="B141" t="s">
        <v>14241</v>
      </c>
      <c r="C141" t="s">
        <v>20708</v>
      </c>
      <c r="D141" t="s">
        <v>20734</v>
      </c>
      <c r="E141" t="s">
        <v>354</v>
      </c>
      <c r="F141" t="s">
        <v>20739</v>
      </c>
      <c r="G141" t="s">
        <v>20371</v>
      </c>
    </row>
    <row r="142" spans="1:7" x14ac:dyDescent="0.25">
      <c r="A142" t="s">
        <v>20561</v>
      </c>
      <c r="B142" t="s">
        <v>20561</v>
      </c>
      <c r="C142" t="s">
        <v>20709</v>
      </c>
      <c r="D142" t="s">
        <v>20734</v>
      </c>
      <c r="E142" t="s">
        <v>354</v>
      </c>
      <c r="F142" t="s">
        <v>20739</v>
      </c>
    </row>
    <row r="143" spans="1:7" x14ac:dyDescent="0.25">
      <c r="A143" t="s">
        <v>20562</v>
      </c>
      <c r="B143" t="s">
        <v>20562</v>
      </c>
      <c r="C143" t="s">
        <v>20710</v>
      </c>
      <c r="D143" t="s">
        <v>20734</v>
      </c>
      <c r="E143" t="s">
        <v>354</v>
      </c>
      <c r="F143" t="s">
        <v>20739</v>
      </c>
    </row>
    <row r="144" spans="1:7" x14ac:dyDescent="0.25">
      <c r="A144" t="s">
        <v>20500</v>
      </c>
      <c r="B144" t="s">
        <v>14254</v>
      </c>
      <c r="C144" t="s">
        <v>20711</v>
      </c>
      <c r="D144" t="s">
        <v>20734</v>
      </c>
      <c r="E144" t="s">
        <v>354</v>
      </c>
      <c r="F144" t="s">
        <v>20739</v>
      </c>
    </row>
    <row r="145" spans="1:6" x14ac:dyDescent="0.25">
      <c r="A145" t="s">
        <v>20563</v>
      </c>
      <c r="B145" t="s">
        <v>20563</v>
      </c>
      <c r="C145" t="s">
        <v>20712</v>
      </c>
      <c r="D145" t="s">
        <v>20734</v>
      </c>
      <c r="E145" t="s">
        <v>354</v>
      </c>
      <c r="F145" t="s">
        <v>20739</v>
      </c>
    </row>
    <row r="146" spans="1:6" x14ac:dyDescent="0.25">
      <c r="A146" t="s">
        <v>20501</v>
      </c>
      <c r="B146" t="s">
        <v>14243</v>
      </c>
      <c r="C146" t="s">
        <v>20713</v>
      </c>
      <c r="D146" t="s">
        <v>20734</v>
      </c>
      <c r="E146" t="s">
        <v>354</v>
      </c>
      <c r="F146" t="s">
        <v>20739</v>
      </c>
    </row>
    <row r="147" spans="1:6" x14ac:dyDescent="0.25">
      <c r="A147" t="s">
        <v>20564</v>
      </c>
      <c r="B147" t="s">
        <v>20564</v>
      </c>
      <c r="C147" t="s">
        <v>20714</v>
      </c>
      <c r="D147" t="s">
        <v>20734</v>
      </c>
      <c r="E147" t="s">
        <v>354</v>
      </c>
      <c r="F147" t="s">
        <v>20739</v>
      </c>
    </row>
    <row r="148" spans="1:6" x14ac:dyDescent="0.25">
      <c r="A148" t="s">
        <v>20565</v>
      </c>
      <c r="B148" t="s">
        <v>20565</v>
      </c>
      <c r="C148" t="s">
        <v>20715</v>
      </c>
      <c r="D148" t="s">
        <v>20734</v>
      </c>
      <c r="E148" t="s">
        <v>354</v>
      </c>
      <c r="F148" t="s">
        <v>20739</v>
      </c>
    </row>
    <row r="149" spans="1:6" x14ac:dyDescent="0.25">
      <c r="A149" t="s">
        <v>20566</v>
      </c>
      <c r="B149" t="s">
        <v>20566</v>
      </c>
      <c r="C149" t="s">
        <v>20716</v>
      </c>
      <c r="D149" t="s">
        <v>20734</v>
      </c>
      <c r="E149" t="s">
        <v>354</v>
      </c>
      <c r="F149" t="s">
        <v>20739</v>
      </c>
    </row>
    <row r="150" spans="1:6" x14ac:dyDescent="0.25">
      <c r="A150" t="s">
        <v>20567</v>
      </c>
      <c r="B150" t="s">
        <v>20567</v>
      </c>
      <c r="C150" t="s">
        <v>20717</v>
      </c>
      <c r="D150" t="s">
        <v>20734</v>
      </c>
      <c r="E150" t="s">
        <v>354</v>
      </c>
      <c r="F150" t="s">
        <v>20739</v>
      </c>
    </row>
    <row r="151" spans="1:6" x14ac:dyDescent="0.25">
      <c r="A151" t="s">
        <v>20502</v>
      </c>
      <c r="B151" t="s">
        <v>14242</v>
      </c>
      <c r="C151" t="s">
        <v>20718</v>
      </c>
      <c r="D151" t="s">
        <v>20734</v>
      </c>
      <c r="E151" t="s">
        <v>354</v>
      </c>
      <c r="F151" t="s">
        <v>20739</v>
      </c>
    </row>
    <row r="152" spans="1:6" x14ac:dyDescent="0.25">
      <c r="A152" t="s">
        <v>20568</v>
      </c>
      <c r="B152" t="s">
        <v>20568</v>
      </c>
      <c r="C152" t="s">
        <v>20719</v>
      </c>
      <c r="D152" t="s">
        <v>20734</v>
      </c>
      <c r="E152" t="s">
        <v>354</v>
      </c>
      <c r="F152" t="s">
        <v>20739</v>
      </c>
    </row>
    <row r="153" spans="1:6" x14ac:dyDescent="0.25">
      <c r="A153" t="s">
        <v>20569</v>
      </c>
      <c r="B153" t="s">
        <v>20569</v>
      </c>
      <c r="C153" t="s">
        <v>20720</v>
      </c>
      <c r="D153" t="s">
        <v>20734</v>
      </c>
      <c r="E153" t="s">
        <v>354</v>
      </c>
      <c r="F153" t="s">
        <v>20739</v>
      </c>
    </row>
    <row r="154" spans="1:6" x14ac:dyDescent="0.25">
      <c r="A154" t="s">
        <v>20570</v>
      </c>
      <c r="B154" t="s">
        <v>20570</v>
      </c>
      <c r="C154" t="s">
        <v>20721</v>
      </c>
      <c r="D154" t="s">
        <v>20734</v>
      </c>
      <c r="E154" t="s">
        <v>354</v>
      </c>
      <c r="F154" t="s">
        <v>20739</v>
      </c>
    </row>
    <row r="155" spans="1:6" x14ac:dyDescent="0.25">
      <c r="A155" t="s">
        <v>20571</v>
      </c>
      <c r="B155" t="s">
        <v>20571</v>
      </c>
      <c r="C155" t="s">
        <v>20722</v>
      </c>
      <c r="D155" t="s">
        <v>20734</v>
      </c>
      <c r="E155" t="s">
        <v>354</v>
      </c>
      <c r="F155" t="s">
        <v>20739</v>
      </c>
    </row>
    <row r="156" spans="1:6" x14ac:dyDescent="0.25">
      <c r="A156" t="s">
        <v>20572</v>
      </c>
      <c r="B156" t="s">
        <v>20572</v>
      </c>
      <c r="C156" t="s">
        <v>20723</v>
      </c>
      <c r="D156" t="s">
        <v>20734</v>
      </c>
      <c r="E156" t="s">
        <v>354</v>
      </c>
      <c r="F156" t="s">
        <v>20739</v>
      </c>
    </row>
    <row r="157" spans="1:6" x14ac:dyDescent="0.25">
      <c r="A157" t="s">
        <v>20072</v>
      </c>
      <c r="B157" t="s">
        <v>148</v>
      </c>
      <c r="C157" t="s">
        <v>490</v>
      </c>
      <c r="D157" t="s">
        <v>490</v>
      </c>
      <c r="F157" t="s">
        <v>20740</v>
      </c>
    </row>
    <row r="158" spans="1:6" x14ac:dyDescent="0.25">
      <c r="A158" t="s">
        <v>20076</v>
      </c>
      <c r="B158" t="s">
        <v>20076</v>
      </c>
      <c r="C158" t="s">
        <v>20073</v>
      </c>
      <c r="D158" t="s">
        <v>20730</v>
      </c>
      <c r="F158" t="s">
        <v>20740</v>
      </c>
    </row>
    <row r="159" spans="1:6" x14ac:dyDescent="0.25">
      <c r="A159" t="s">
        <v>17161</v>
      </c>
      <c r="B159" t="s">
        <v>17160</v>
      </c>
      <c r="C159" t="s">
        <v>17159</v>
      </c>
      <c r="D159" t="s">
        <v>221</v>
      </c>
      <c r="F159" t="s">
        <v>20740</v>
      </c>
    </row>
    <row r="160" spans="1:6" x14ac:dyDescent="0.25">
      <c r="A160" t="s">
        <v>17126</v>
      </c>
      <c r="B160" t="s">
        <v>17125</v>
      </c>
      <c r="C160" t="s">
        <v>17124</v>
      </c>
      <c r="D160" t="s">
        <v>221</v>
      </c>
      <c r="F160" t="s">
        <v>20740</v>
      </c>
    </row>
    <row r="161" spans="1:6" x14ac:dyDescent="0.25">
      <c r="A161" t="s">
        <v>17152</v>
      </c>
      <c r="B161" t="s">
        <v>17151</v>
      </c>
      <c r="C161" t="s">
        <v>17150</v>
      </c>
      <c r="D161" t="s">
        <v>221</v>
      </c>
      <c r="F161" t="s">
        <v>20740</v>
      </c>
    </row>
    <row r="162" spans="1:6" x14ac:dyDescent="0.25">
      <c r="A162" t="s">
        <v>14862</v>
      </c>
      <c r="B162" t="s">
        <v>14861</v>
      </c>
      <c r="C162" t="s">
        <v>14860</v>
      </c>
      <c r="D162" t="s">
        <v>221</v>
      </c>
      <c r="F162" t="s">
        <v>20740</v>
      </c>
    </row>
    <row r="163" spans="1:6" x14ac:dyDescent="0.25">
      <c r="A163" t="s">
        <v>14856</v>
      </c>
      <c r="B163" t="s">
        <v>14855</v>
      </c>
      <c r="C163" t="s">
        <v>14854</v>
      </c>
      <c r="D163" t="s">
        <v>221</v>
      </c>
      <c r="F163" t="s">
        <v>20740</v>
      </c>
    </row>
    <row r="164" spans="1:6" x14ac:dyDescent="0.25">
      <c r="A164" t="s">
        <v>14859</v>
      </c>
      <c r="B164" t="s">
        <v>14858</v>
      </c>
      <c r="C164" t="s">
        <v>14857</v>
      </c>
      <c r="D164" t="s">
        <v>221</v>
      </c>
      <c r="F164" t="s">
        <v>20740</v>
      </c>
    </row>
    <row r="165" spans="1:6" x14ac:dyDescent="0.25">
      <c r="A165" t="s">
        <v>16688</v>
      </c>
      <c r="B165" t="s">
        <v>16687</v>
      </c>
      <c r="C165" t="s">
        <v>16686</v>
      </c>
      <c r="D165" t="s">
        <v>221</v>
      </c>
      <c r="F165" t="s">
        <v>20740</v>
      </c>
    </row>
    <row r="166" spans="1:6" x14ac:dyDescent="0.25">
      <c r="A166" t="s">
        <v>16682</v>
      </c>
      <c r="B166" t="s">
        <v>16681</v>
      </c>
      <c r="C166" t="s">
        <v>16680</v>
      </c>
      <c r="D166" t="s">
        <v>221</v>
      </c>
      <c r="F166" t="s">
        <v>20740</v>
      </c>
    </row>
    <row r="167" spans="1:6" x14ac:dyDescent="0.25">
      <c r="A167" t="s">
        <v>16685</v>
      </c>
      <c r="B167" t="s">
        <v>16684</v>
      </c>
      <c r="C167" t="s">
        <v>16683</v>
      </c>
      <c r="D167" t="s">
        <v>221</v>
      </c>
      <c r="F167" t="s">
        <v>20740</v>
      </c>
    </row>
    <row r="168" spans="1:6" x14ac:dyDescent="0.25">
      <c r="A168" t="s">
        <v>17331</v>
      </c>
      <c r="B168" t="s">
        <v>17330</v>
      </c>
      <c r="C168" t="s">
        <v>17329</v>
      </c>
      <c r="D168" t="s">
        <v>221</v>
      </c>
      <c r="F168" t="s">
        <v>20740</v>
      </c>
    </row>
    <row r="169" spans="1:6" x14ac:dyDescent="0.25">
      <c r="A169" t="s">
        <v>17599</v>
      </c>
      <c r="B169" t="s">
        <v>17598</v>
      </c>
      <c r="C169" t="s">
        <v>17597</v>
      </c>
      <c r="D169" t="s">
        <v>221</v>
      </c>
      <c r="F169" t="s">
        <v>20740</v>
      </c>
    </row>
    <row r="170" spans="1:6" x14ac:dyDescent="0.25">
      <c r="A170" t="s">
        <v>17397</v>
      </c>
      <c r="B170" t="s">
        <v>17396</v>
      </c>
      <c r="C170" t="s">
        <v>17395</v>
      </c>
      <c r="D170" t="s">
        <v>221</v>
      </c>
      <c r="F170" t="s">
        <v>20740</v>
      </c>
    </row>
    <row r="171" spans="1:6" x14ac:dyDescent="0.25">
      <c r="A171" t="s">
        <v>17711</v>
      </c>
      <c r="B171" t="s">
        <v>17710</v>
      </c>
      <c r="C171" t="s">
        <v>17709</v>
      </c>
      <c r="D171" t="s">
        <v>221</v>
      </c>
      <c r="F171" t="s">
        <v>20740</v>
      </c>
    </row>
    <row r="172" spans="1:6" x14ac:dyDescent="0.25">
      <c r="A172" t="s">
        <v>17627</v>
      </c>
      <c r="B172" t="s">
        <v>17626</v>
      </c>
      <c r="C172" t="s">
        <v>17625</v>
      </c>
      <c r="D172" t="s">
        <v>221</v>
      </c>
      <c r="F172" t="s">
        <v>20740</v>
      </c>
    </row>
    <row r="173" spans="1:6" x14ac:dyDescent="0.25">
      <c r="A173" t="s">
        <v>17812</v>
      </c>
      <c r="B173" t="s">
        <v>17811</v>
      </c>
      <c r="C173" t="s">
        <v>17810</v>
      </c>
      <c r="D173" t="s">
        <v>221</v>
      </c>
      <c r="F173" t="s">
        <v>20740</v>
      </c>
    </row>
    <row r="174" spans="1:6" x14ac:dyDescent="0.25">
      <c r="A174" t="s">
        <v>17373</v>
      </c>
      <c r="B174" t="s">
        <v>17372</v>
      </c>
      <c r="C174" t="s">
        <v>17371</v>
      </c>
      <c r="D174" t="s">
        <v>221</v>
      </c>
      <c r="F174" t="s">
        <v>20740</v>
      </c>
    </row>
    <row r="175" spans="1:6" x14ac:dyDescent="0.25">
      <c r="A175" t="s">
        <v>17663</v>
      </c>
      <c r="B175" t="s">
        <v>17662</v>
      </c>
      <c r="C175" t="s">
        <v>17661</v>
      </c>
      <c r="D175" t="s">
        <v>221</v>
      </c>
      <c r="F175" t="s">
        <v>20740</v>
      </c>
    </row>
    <row r="176" spans="1:6" x14ac:dyDescent="0.25">
      <c r="A176" t="s">
        <v>17391</v>
      </c>
      <c r="B176" t="s">
        <v>17390</v>
      </c>
      <c r="C176" t="s">
        <v>17389</v>
      </c>
      <c r="D176" t="s">
        <v>221</v>
      </c>
      <c r="F176" t="s">
        <v>20740</v>
      </c>
    </row>
    <row r="177" spans="1:6" x14ac:dyDescent="0.25">
      <c r="A177" t="s">
        <v>17791</v>
      </c>
      <c r="B177" t="s">
        <v>17790</v>
      </c>
      <c r="C177" t="s">
        <v>17789</v>
      </c>
      <c r="D177" t="s">
        <v>221</v>
      </c>
      <c r="F177" t="s">
        <v>20740</v>
      </c>
    </row>
    <row r="178" spans="1:6" x14ac:dyDescent="0.25">
      <c r="A178" t="s">
        <v>17584</v>
      </c>
      <c r="B178" t="s">
        <v>17583</v>
      </c>
      <c r="C178" t="s">
        <v>17582</v>
      </c>
      <c r="D178" t="s">
        <v>221</v>
      </c>
      <c r="F178" t="s">
        <v>20740</v>
      </c>
    </row>
    <row r="179" spans="1:6" x14ac:dyDescent="0.25">
      <c r="A179" t="s">
        <v>17533</v>
      </c>
      <c r="B179" t="s">
        <v>17532</v>
      </c>
      <c r="C179" t="s">
        <v>17531</v>
      </c>
      <c r="D179" t="s">
        <v>221</v>
      </c>
      <c r="F179" t="s">
        <v>20740</v>
      </c>
    </row>
    <row r="180" spans="1:6" x14ac:dyDescent="0.25">
      <c r="A180" t="s">
        <v>17514</v>
      </c>
      <c r="B180" t="s">
        <v>17513</v>
      </c>
      <c r="C180" t="s">
        <v>17512</v>
      </c>
      <c r="D180" t="s">
        <v>221</v>
      </c>
      <c r="F180" t="s">
        <v>20740</v>
      </c>
    </row>
    <row r="181" spans="1:6" x14ac:dyDescent="0.25">
      <c r="A181" t="s">
        <v>17527</v>
      </c>
      <c r="B181" t="s">
        <v>17526</v>
      </c>
      <c r="C181" t="s">
        <v>17525</v>
      </c>
      <c r="D181" t="s">
        <v>221</v>
      </c>
      <c r="F181" t="s">
        <v>20740</v>
      </c>
    </row>
    <row r="182" spans="1:6" x14ac:dyDescent="0.25">
      <c r="A182" t="s">
        <v>17361</v>
      </c>
      <c r="B182" t="s">
        <v>17360</v>
      </c>
      <c r="C182" t="s">
        <v>17359</v>
      </c>
      <c r="D182" t="s">
        <v>221</v>
      </c>
      <c r="F182" t="s">
        <v>20740</v>
      </c>
    </row>
    <row r="183" spans="1:6" x14ac:dyDescent="0.25">
      <c r="A183" t="s">
        <v>17412</v>
      </c>
      <c r="B183" t="s">
        <v>17785</v>
      </c>
      <c r="C183" t="s">
        <v>17784</v>
      </c>
      <c r="D183" t="s">
        <v>221</v>
      </c>
      <c r="F183" t="s">
        <v>20740</v>
      </c>
    </row>
    <row r="184" spans="1:6" x14ac:dyDescent="0.25">
      <c r="A184" t="s">
        <v>17412</v>
      </c>
      <c r="B184" t="s">
        <v>17411</v>
      </c>
      <c r="C184" t="s">
        <v>17410</v>
      </c>
      <c r="D184" t="s">
        <v>221</v>
      </c>
      <c r="F184" t="s">
        <v>20740</v>
      </c>
    </row>
    <row r="185" spans="1:6" x14ac:dyDescent="0.25">
      <c r="A185" t="s">
        <v>17611</v>
      </c>
      <c r="B185" t="s">
        <v>17610</v>
      </c>
      <c r="C185" t="s">
        <v>17609</v>
      </c>
      <c r="D185" t="s">
        <v>221</v>
      </c>
      <c r="F185" t="s">
        <v>20740</v>
      </c>
    </row>
    <row r="186" spans="1:6" x14ac:dyDescent="0.25">
      <c r="A186" t="s">
        <v>17548</v>
      </c>
      <c r="B186" t="s">
        <v>17547</v>
      </c>
      <c r="C186" t="s">
        <v>17546</v>
      </c>
      <c r="D186" t="s">
        <v>221</v>
      </c>
      <c r="F186" t="s">
        <v>20740</v>
      </c>
    </row>
    <row r="187" spans="1:6" x14ac:dyDescent="0.25">
      <c r="A187" t="s">
        <v>17818</v>
      </c>
      <c r="B187" t="s">
        <v>17817</v>
      </c>
      <c r="C187" t="s">
        <v>17816</v>
      </c>
      <c r="D187" t="s">
        <v>221</v>
      </c>
      <c r="F187" t="s">
        <v>20740</v>
      </c>
    </row>
    <row r="188" spans="1:6" x14ac:dyDescent="0.25">
      <c r="A188" t="s">
        <v>17794</v>
      </c>
      <c r="B188" t="s">
        <v>17793</v>
      </c>
      <c r="C188" t="s">
        <v>17792</v>
      </c>
      <c r="D188" t="s">
        <v>221</v>
      </c>
      <c r="F188" t="s">
        <v>20740</v>
      </c>
    </row>
    <row r="189" spans="1:6" x14ac:dyDescent="0.25">
      <c r="A189" t="s">
        <v>17824</v>
      </c>
      <c r="B189" t="s">
        <v>17823</v>
      </c>
      <c r="C189" t="s">
        <v>17822</v>
      </c>
      <c r="D189" t="s">
        <v>221</v>
      </c>
      <c r="F189" t="s">
        <v>20740</v>
      </c>
    </row>
    <row r="190" spans="1:6" x14ac:dyDescent="0.25">
      <c r="A190" t="s">
        <v>17777</v>
      </c>
      <c r="B190" t="s">
        <v>17776</v>
      </c>
      <c r="C190" t="s">
        <v>17775</v>
      </c>
      <c r="D190" t="s">
        <v>221</v>
      </c>
      <c r="F190" t="s">
        <v>20740</v>
      </c>
    </row>
    <row r="191" spans="1:6" x14ac:dyDescent="0.25">
      <c r="A191" t="s">
        <v>17708</v>
      </c>
      <c r="B191" t="s">
        <v>17707</v>
      </c>
      <c r="C191" t="s">
        <v>17706</v>
      </c>
      <c r="D191" t="s">
        <v>221</v>
      </c>
      <c r="F191" t="s">
        <v>20740</v>
      </c>
    </row>
    <row r="192" spans="1:6" x14ac:dyDescent="0.25">
      <c r="A192" t="s">
        <v>17596</v>
      </c>
      <c r="B192" t="s">
        <v>17595</v>
      </c>
      <c r="C192" t="s">
        <v>17594</v>
      </c>
      <c r="D192" t="s">
        <v>221</v>
      </c>
      <c r="F192" t="s">
        <v>20740</v>
      </c>
    </row>
    <row r="193" spans="1:6" x14ac:dyDescent="0.25">
      <c r="A193" t="s">
        <v>17511</v>
      </c>
      <c r="B193" t="s">
        <v>17510</v>
      </c>
      <c r="C193" t="s">
        <v>17515</v>
      </c>
      <c r="D193" t="s">
        <v>221</v>
      </c>
      <c r="F193" t="s">
        <v>20740</v>
      </c>
    </row>
    <row r="194" spans="1:6" x14ac:dyDescent="0.25">
      <c r="A194" t="s">
        <v>17511</v>
      </c>
      <c r="B194" t="s">
        <v>17510</v>
      </c>
      <c r="C194" t="s">
        <v>17509</v>
      </c>
      <c r="D194" t="s">
        <v>221</v>
      </c>
      <c r="F194" t="s">
        <v>20740</v>
      </c>
    </row>
    <row r="195" spans="1:6" x14ac:dyDescent="0.25">
      <c r="A195" t="s">
        <v>17581</v>
      </c>
      <c r="B195" t="s">
        <v>17580</v>
      </c>
      <c r="C195" t="s">
        <v>17579</v>
      </c>
      <c r="D195" t="s">
        <v>221</v>
      </c>
      <c r="F195" t="s">
        <v>20740</v>
      </c>
    </row>
    <row r="196" spans="1:6" x14ac:dyDescent="0.25">
      <c r="A196" t="s">
        <v>17675</v>
      </c>
      <c r="B196" t="s">
        <v>17674</v>
      </c>
      <c r="C196" t="s">
        <v>17673</v>
      </c>
      <c r="D196" t="s">
        <v>221</v>
      </c>
      <c r="F196" t="s">
        <v>20740</v>
      </c>
    </row>
    <row r="197" spans="1:6" x14ac:dyDescent="0.25">
      <c r="A197" t="s">
        <v>17788</v>
      </c>
      <c r="B197" t="s">
        <v>17787</v>
      </c>
      <c r="C197" t="s">
        <v>17786</v>
      </c>
      <c r="D197" t="s">
        <v>221</v>
      </c>
      <c r="F197" t="s">
        <v>20740</v>
      </c>
    </row>
    <row r="198" spans="1:6" x14ac:dyDescent="0.25">
      <c r="A198" t="s">
        <v>17693</v>
      </c>
      <c r="B198" t="s">
        <v>17692</v>
      </c>
      <c r="C198" t="s">
        <v>17691</v>
      </c>
      <c r="D198" t="s">
        <v>221</v>
      </c>
      <c r="F198" t="s">
        <v>20740</v>
      </c>
    </row>
    <row r="199" spans="1:6" x14ac:dyDescent="0.25">
      <c r="A199" t="s">
        <v>17732</v>
      </c>
      <c r="B199" t="s">
        <v>17731</v>
      </c>
      <c r="C199" t="s">
        <v>17730</v>
      </c>
      <c r="D199" t="s">
        <v>221</v>
      </c>
      <c r="F199" t="s">
        <v>20740</v>
      </c>
    </row>
    <row r="200" spans="1:6" x14ac:dyDescent="0.25">
      <c r="A200" t="s">
        <v>17780</v>
      </c>
      <c r="B200" t="s">
        <v>17779</v>
      </c>
      <c r="C200" t="s">
        <v>17778</v>
      </c>
      <c r="D200" t="s">
        <v>221</v>
      </c>
      <c r="F200" t="s">
        <v>20740</v>
      </c>
    </row>
    <row r="201" spans="1:6" x14ac:dyDescent="0.25">
      <c r="A201" t="s">
        <v>17473</v>
      </c>
      <c r="B201" t="s">
        <v>17472</v>
      </c>
      <c r="C201" t="s">
        <v>17471</v>
      </c>
      <c r="D201" t="s">
        <v>221</v>
      </c>
      <c r="F201" t="s">
        <v>20740</v>
      </c>
    </row>
    <row r="202" spans="1:6" x14ac:dyDescent="0.25">
      <c r="A202" t="s">
        <v>17458</v>
      </c>
      <c r="B202" t="s">
        <v>17457</v>
      </c>
      <c r="C202" t="s">
        <v>17456</v>
      </c>
      <c r="D202" t="s">
        <v>221</v>
      </c>
      <c r="F202" t="s">
        <v>20740</v>
      </c>
    </row>
    <row r="203" spans="1:6" x14ac:dyDescent="0.25">
      <c r="A203" t="s">
        <v>17542</v>
      </c>
      <c r="B203" t="s">
        <v>17541</v>
      </c>
      <c r="C203" t="s">
        <v>17540</v>
      </c>
      <c r="D203" t="s">
        <v>221</v>
      </c>
      <c r="F203" t="s">
        <v>20740</v>
      </c>
    </row>
    <row r="204" spans="1:6" x14ac:dyDescent="0.25">
      <c r="A204" t="s">
        <v>17741</v>
      </c>
      <c r="B204" t="s">
        <v>17740</v>
      </c>
      <c r="C204" t="s">
        <v>17739</v>
      </c>
      <c r="D204" t="s">
        <v>221</v>
      </c>
      <c r="F204" t="s">
        <v>20740</v>
      </c>
    </row>
    <row r="205" spans="1:6" x14ac:dyDescent="0.25">
      <c r="A205" t="s">
        <v>17621</v>
      </c>
      <c r="B205" t="s">
        <v>17620</v>
      </c>
      <c r="C205" t="s">
        <v>17619</v>
      </c>
      <c r="D205" t="s">
        <v>221</v>
      </c>
      <c r="F205" t="s">
        <v>20740</v>
      </c>
    </row>
    <row r="206" spans="1:6" x14ac:dyDescent="0.25">
      <c r="A206" t="s">
        <v>17461</v>
      </c>
      <c r="B206" t="s">
        <v>17460</v>
      </c>
      <c r="C206" t="s">
        <v>17459</v>
      </c>
      <c r="D206" t="s">
        <v>221</v>
      </c>
      <c r="F206" t="s">
        <v>20740</v>
      </c>
    </row>
    <row r="207" spans="1:6" x14ac:dyDescent="0.25">
      <c r="A207" t="s">
        <v>17497</v>
      </c>
      <c r="B207" t="s">
        <v>17496</v>
      </c>
      <c r="C207" t="s">
        <v>17495</v>
      </c>
      <c r="D207" t="s">
        <v>221</v>
      </c>
      <c r="F207" t="s">
        <v>20740</v>
      </c>
    </row>
    <row r="208" spans="1:6" x14ac:dyDescent="0.25">
      <c r="A208" t="s">
        <v>17382</v>
      </c>
      <c r="B208" t="s">
        <v>17381</v>
      </c>
      <c r="C208" t="s">
        <v>17380</v>
      </c>
      <c r="D208" t="s">
        <v>221</v>
      </c>
      <c r="F208" t="s">
        <v>20740</v>
      </c>
    </row>
    <row r="209" spans="1:6" x14ac:dyDescent="0.25">
      <c r="A209" t="s">
        <v>17385</v>
      </c>
      <c r="B209" t="s">
        <v>17384</v>
      </c>
      <c r="C209" t="s">
        <v>17383</v>
      </c>
      <c r="D209" t="s">
        <v>221</v>
      </c>
      <c r="F209" t="s">
        <v>20740</v>
      </c>
    </row>
    <row r="210" spans="1:6" x14ac:dyDescent="0.25">
      <c r="A210" t="s">
        <v>17830</v>
      </c>
      <c r="B210" t="s">
        <v>17829</v>
      </c>
      <c r="C210" t="s">
        <v>17828</v>
      </c>
      <c r="D210" t="s">
        <v>221</v>
      </c>
      <c r="F210" t="s">
        <v>20740</v>
      </c>
    </row>
    <row r="211" spans="1:6" x14ac:dyDescent="0.25">
      <c r="A211" t="s">
        <v>17376</v>
      </c>
      <c r="B211" t="s">
        <v>17375</v>
      </c>
      <c r="C211" t="s">
        <v>17374</v>
      </c>
      <c r="D211" t="s">
        <v>221</v>
      </c>
      <c r="F211" t="s">
        <v>20740</v>
      </c>
    </row>
    <row r="212" spans="1:6" x14ac:dyDescent="0.25">
      <c r="A212" t="s">
        <v>17436</v>
      </c>
      <c r="B212" t="s">
        <v>17441</v>
      </c>
      <c r="C212" t="s">
        <v>17440</v>
      </c>
      <c r="D212" t="s">
        <v>221</v>
      </c>
      <c r="F212" t="s">
        <v>20740</v>
      </c>
    </row>
    <row r="213" spans="1:6" x14ac:dyDescent="0.25">
      <c r="A213" t="s">
        <v>17436</v>
      </c>
      <c r="B213" t="s">
        <v>17435</v>
      </c>
      <c r="C213" t="s">
        <v>17434</v>
      </c>
      <c r="D213" t="s">
        <v>221</v>
      </c>
      <c r="F213" t="s">
        <v>20740</v>
      </c>
    </row>
    <row r="214" spans="1:6" x14ac:dyDescent="0.25">
      <c r="A214" t="s">
        <v>17539</v>
      </c>
      <c r="B214" t="s">
        <v>17538</v>
      </c>
      <c r="C214" t="s">
        <v>17537</v>
      </c>
      <c r="D214" t="s">
        <v>221</v>
      </c>
      <c r="F214" t="s">
        <v>20740</v>
      </c>
    </row>
    <row r="215" spans="1:6" x14ac:dyDescent="0.25">
      <c r="A215" t="s">
        <v>17854</v>
      </c>
      <c r="B215" t="s">
        <v>17853</v>
      </c>
      <c r="C215" t="s">
        <v>17852</v>
      </c>
      <c r="D215" t="s">
        <v>221</v>
      </c>
      <c r="F215" t="s">
        <v>20740</v>
      </c>
    </row>
    <row r="216" spans="1:6" x14ac:dyDescent="0.25">
      <c r="A216" t="s">
        <v>17400</v>
      </c>
      <c r="B216" t="s">
        <v>17399</v>
      </c>
      <c r="C216" t="s">
        <v>17398</v>
      </c>
      <c r="D216" t="s">
        <v>221</v>
      </c>
      <c r="F216" t="s">
        <v>20740</v>
      </c>
    </row>
    <row r="217" spans="1:6" x14ac:dyDescent="0.25">
      <c r="A217" t="s">
        <v>17756</v>
      </c>
      <c r="B217" t="s">
        <v>17755</v>
      </c>
      <c r="C217" t="s">
        <v>17754</v>
      </c>
      <c r="D217" t="s">
        <v>221</v>
      </c>
      <c r="F217" t="s">
        <v>20740</v>
      </c>
    </row>
    <row r="218" spans="1:6" x14ac:dyDescent="0.25">
      <c r="A218" t="s">
        <v>17450</v>
      </c>
      <c r="B218" t="s">
        <v>17449</v>
      </c>
      <c r="C218" t="s">
        <v>17448</v>
      </c>
      <c r="D218" t="s">
        <v>221</v>
      </c>
      <c r="F218" t="s">
        <v>20740</v>
      </c>
    </row>
    <row r="219" spans="1:6" x14ac:dyDescent="0.25">
      <c r="A219" t="s">
        <v>17750</v>
      </c>
      <c r="B219" t="s">
        <v>17749</v>
      </c>
      <c r="C219" t="s">
        <v>17748</v>
      </c>
      <c r="D219" t="s">
        <v>221</v>
      </c>
      <c r="F219" t="s">
        <v>20740</v>
      </c>
    </row>
    <row r="220" spans="1:6" x14ac:dyDescent="0.25">
      <c r="A220" t="s">
        <v>17809</v>
      </c>
      <c r="B220" t="s">
        <v>17808</v>
      </c>
      <c r="C220" t="s">
        <v>17807</v>
      </c>
      <c r="D220" t="s">
        <v>221</v>
      </c>
      <c r="F220" t="s">
        <v>20740</v>
      </c>
    </row>
    <row r="221" spans="1:6" x14ac:dyDescent="0.25">
      <c r="A221" t="s">
        <v>17317</v>
      </c>
      <c r="B221" t="s">
        <v>17316</v>
      </c>
      <c r="C221" t="s">
        <v>17315</v>
      </c>
      <c r="D221" t="s">
        <v>221</v>
      </c>
      <c r="F221" t="s">
        <v>20740</v>
      </c>
    </row>
    <row r="222" spans="1:6" x14ac:dyDescent="0.25">
      <c r="A222" t="s">
        <v>17317</v>
      </c>
      <c r="B222" t="s">
        <v>17316</v>
      </c>
      <c r="C222" t="s">
        <v>17322</v>
      </c>
      <c r="D222" t="s">
        <v>221</v>
      </c>
      <c r="F222" t="s">
        <v>20740</v>
      </c>
    </row>
    <row r="223" spans="1:6" x14ac:dyDescent="0.25">
      <c r="A223" t="s">
        <v>17370</v>
      </c>
      <c r="B223" t="s">
        <v>17369</v>
      </c>
      <c r="C223" t="s">
        <v>17368</v>
      </c>
      <c r="D223" t="s">
        <v>221</v>
      </c>
      <c r="F223" t="s">
        <v>20740</v>
      </c>
    </row>
    <row r="224" spans="1:6" x14ac:dyDescent="0.25">
      <c r="A224" t="s">
        <v>17358</v>
      </c>
      <c r="B224" t="s">
        <v>17357</v>
      </c>
      <c r="C224" t="s">
        <v>17356</v>
      </c>
      <c r="D224" t="s">
        <v>221</v>
      </c>
      <c r="F224" t="s">
        <v>20740</v>
      </c>
    </row>
    <row r="225" spans="1:6" x14ac:dyDescent="0.25">
      <c r="A225" t="s">
        <v>17735</v>
      </c>
      <c r="B225" t="s">
        <v>17734</v>
      </c>
      <c r="C225" t="s">
        <v>17733</v>
      </c>
      <c r="D225" t="s">
        <v>221</v>
      </c>
      <c r="F225" t="s">
        <v>20740</v>
      </c>
    </row>
    <row r="226" spans="1:6" x14ac:dyDescent="0.25">
      <c r="A226" t="s">
        <v>17464</v>
      </c>
      <c r="B226" t="s">
        <v>17463</v>
      </c>
      <c r="C226" t="s">
        <v>17462</v>
      </c>
      <c r="D226" t="s">
        <v>221</v>
      </c>
      <c r="F226" t="s">
        <v>20740</v>
      </c>
    </row>
    <row r="227" spans="1:6" x14ac:dyDescent="0.25">
      <c r="A227" t="s">
        <v>17439</v>
      </c>
      <c r="B227" t="s">
        <v>17438</v>
      </c>
      <c r="C227" t="s">
        <v>17437</v>
      </c>
      <c r="D227" t="s">
        <v>221</v>
      </c>
      <c r="F227" t="s">
        <v>20740</v>
      </c>
    </row>
    <row r="228" spans="1:6" x14ac:dyDescent="0.25">
      <c r="A228" t="s">
        <v>17836</v>
      </c>
      <c r="B228" t="s">
        <v>17835</v>
      </c>
      <c r="C228" t="s">
        <v>17834</v>
      </c>
      <c r="D228" t="s">
        <v>221</v>
      </c>
      <c r="F228" t="s">
        <v>20740</v>
      </c>
    </row>
    <row r="229" spans="1:6" x14ac:dyDescent="0.25">
      <c r="A229" t="s">
        <v>17518</v>
      </c>
      <c r="B229" t="s">
        <v>17517</v>
      </c>
      <c r="C229" t="s">
        <v>17516</v>
      </c>
      <c r="D229" t="s">
        <v>221</v>
      </c>
      <c r="F229" t="s">
        <v>20740</v>
      </c>
    </row>
    <row r="230" spans="1:6" x14ac:dyDescent="0.25">
      <c r="A230" t="s">
        <v>17717</v>
      </c>
      <c r="B230" t="s">
        <v>17716</v>
      </c>
      <c r="C230" t="s">
        <v>17715</v>
      </c>
      <c r="D230" t="s">
        <v>221</v>
      </c>
      <c r="F230" t="s">
        <v>20740</v>
      </c>
    </row>
    <row r="231" spans="1:6" x14ac:dyDescent="0.25">
      <c r="A231" t="s">
        <v>17557</v>
      </c>
      <c r="B231" t="s">
        <v>17556</v>
      </c>
      <c r="C231" t="s">
        <v>17555</v>
      </c>
      <c r="D231" t="s">
        <v>221</v>
      </c>
      <c r="F231" t="s">
        <v>20740</v>
      </c>
    </row>
    <row r="232" spans="1:6" x14ac:dyDescent="0.25">
      <c r="A232" t="s">
        <v>17738</v>
      </c>
      <c r="B232" t="s">
        <v>17737</v>
      </c>
      <c r="C232" t="s">
        <v>17736</v>
      </c>
      <c r="D232" t="s">
        <v>221</v>
      </c>
      <c r="F232" t="s">
        <v>20740</v>
      </c>
    </row>
    <row r="233" spans="1:6" x14ac:dyDescent="0.25">
      <c r="A233" t="s">
        <v>17320</v>
      </c>
      <c r="B233" t="s">
        <v>17319</v>
      </c>
      <c r="C233" t="s">
        <v>17318</v>
      </c>
      <c r="D233" t="s">
        <v>221</v>
      </c>
      <c r="F233" t="s">
        <v>20740</v>
      </c>
    </row>
    <row r="234" spans="1:6" x14ac:dyDescent="0.25">
      <c r="A234" t="s">
        <v>17403</v>
      </c>
      <c r="B234" t="s">
        <v>17402</v>
      </c>
      <c r="C234" t="s">
        <v>17401</v>
      </c>
      <c r="D234" t="s">
        <v>221</v>
      </c>
      <c r="F234" t="s">
        <v>20740</v>
      </c>
    </row>
    <row r="235" spans="1:6" x14ac:dyDescent="0.25">
      <c r="A235" t="s">
        <v>17367</v>
      </c>
      <c r="B235" t="s">
        <v>17366</v>
      </c>
      <c r="C235" t="s">
        <v>17365</v>
      </c>
      <c r="D235" t="s">
        <v>221</v>
      </c>
      <c r="F235" t="s">
        <v>20740</v>
      </c>
    </row>
    <row r="236" spans="1:6" x14ac:dyDescent="0.25">
      <c r="A236" t="s">
        <v>17433</v>
      </c>
      <c r="B236" t="s">
        <v>17432</v>
      </c>
      <c r="C236" t="s">
        <v>17431</v>
      </c>
      <c r="D236" t="s">
        <v>221</v>
      </c>
      <c r="F236" t="s">
        <v>20740</v>
      </c>
    </row>
    <row r="237" spans="1:6" x14ac:dyDescent="0.25">
      <c r="A237" t="s">
        <v>17851</v>
      </c>
      <c r="B237" t="s">
        <v>17850</v>
      </c>
      <c r="C237" t="s">
        <v>17849</v>
      </c>
      <c r="D237" t="s">
        <v>221</v>
      </c>
      <c r="F237" t="s">
        <v>20740</v>
      </c>
    </row>
    <row r="238" spans="1:6" x14ac:dyDescent="0.25">
      <c r="A238" t="s">
        <v>17842</v>
      </c>
      <c r="B238" t="s">
        <v>17841</v>
      </c>
      <c r="C238" t="s">
        <v>17840</v>
      </c>
      <c r="D238" t="s">
        <v>221</v>
      </c>
      <c r="F238" t="s">
        <v>20740</v>
      </c>
    </row>
    <row r="239" spans="1:6" x14ac:dyDescent="0.25">
      <c r="A239" t="s">
        <v>17744</v>
      </c>
      <c r="B239" t="s">
        <v>17743</v>
      </c>
      <c r="C239" t="s">
        <v>17742</v>
      </c>
      <c r="D239" t="s">
        <v>221</v>
      </c>
      <c r="F239" t="s">
        <v>20740</v>
      </c>
    </row>
    <row r="240" spans="1:6" x14ac:dyDescent="0.25">
      <c r="A240" t="s">
        <v>17684</v>
      </c>
      <c r="B240" t="s">
        <v>17683</v>
      </c>
      <c r="C240" t="s">
        <v>17682</v>
      </c>
      <c r="D240" t="s">
        <v>221</v>
      </c>
      <c r="F240" t="s">
        <v>20740</v>
      </c>
    </row>
    <row r="241" spans="1:6" x14ac:dyDescent="0.25">
      <c r="A241" t="s">
        <v>17421</v>
      </c>
      <c r="B241" t="s">
        <v>17420</v>
      </c>
      <c r="C241" t="s">
        <v>17419</v>
      </c>
      <c r="D241" t="s">
        <v>221</v>
      </c>
      <c r="F241" t="s">
        <v>20740</v>
      </c>
    </row>
    <row r="242" spans="1:6" x14ac:dyDescent="0.25">
      <c r="A242" t="s">
        <v>17560</v>
      </c>
      <c r="B242" t="s">
        <v>17559</v>
      </c>
      <c r="C242" t="s">
        <v>17558</v>
      </c>
      <c r="D242" t="s">
        <v>221</v>
      </c>
      <c r="F242" t="s">
        <v>20740</v>
      </c>
    </row>
    <row r="243" spans="1:6" x14ac:dyDescent="0.25">
      <c r="A243" t="s">
        <v>17672</v>
      </c>
      <c r="B243" t="s">
        <v>17671</v>
      </c>
      <c r="C243" t="s">
        <v>17670</v>
      </c>
      <c r="D243" t="s">
        <v>221</v>
      </c>
      <c r="F243" t="s">
        <v>20740</v>
      </c>
    </row>
    <row r="244" spans="1:6" x14ac:dyDescent="0.25">
      <c r="A244" t="s">
        <v>17444</v>
      </c>
      <c r="B244" t="s">
        <v>17443</v>
      </c>
      <c r="C244" t="s">
        <v>17442</v>
      </c>
      <c r="D244" t="s">
        <v>221</v>
      </c>
      <c r="F244" t="s">
        <v>20740</v>
      </c>
    </row>
    <row r="245" spans="1:6" x14ac:dyDescent="0.25">
      <c r="A245" t="s">
        <v>17444</v>
      </c>
      <c r="B245" t="s">
        <v>17443</v>
      </c>
      <c r="C245" t="s">
        <v>17618</v>
      </c>
      <c r="D245" t="s">
        <v>221</v>
      </c>
      <c r="F245" t="s">
        <v>20740</v>
      </c>
    </row>
    <row r="246" spans="1:6" x14ac:dyDescent="0.25">
      <c r="A246" t="s">
        <v>17355</v>
      </c>
      <c r="B246" t="s">
        <v>17354</v>
      </c>
      <c r="C246" t="s">
        <v>17353</v>
      </c>
      <c r="D246" t="s">
        <v>221</v>
      </c>
      <c r="F246" t="s">
        <v>20740</v>
      </c>
    </row>
    <row r="247" spans="1:6" x14ac:dyDescent="0.25">
      <c r="A247" t="s">
        <v>17491</v>
      </c>
      <c r="B247" t="s">
        <v>17490</v>
      </c>
      <c r="C247" t="s">
        <v>17489</v>
      </c>
      <c r="D247" t="s">
        <v>221</v>
      </c>
      <c r="F247" t="s">
        <v>20740</v>
      </c>
    </row>
    <row r="248" spans="1:6" x14ac:dyDescent="0.25">
      <c r="A248" t="s">
        <v>17657</v>
      </c>
      <c r="B248" t="s">
        <v>17656</v>
      </c>
      <c r="C248" t="s">
        <v>17655</v>
      </c>
      <c r="D248" t="s">
        <v>221</v>
      </c>
      <c r="F248" t="s">
        <v>20740</v>
      </c>
    </row>
    <row r="249" spans="1:6" x14ac:dyDescent="0.25">
      <c r="A249" t="s">
        <v>17452</v>
      </c>
      <c r="B249" t="s">
        <v>17449</v>
      </c>
      <c r="C249" t="s">
        <v>17451</v>
      </c>
      <c r="D249" t="s">
        <v>221</v>
      </c>
      <c r="F249" t="s">
        <v>20740</v>
      </c>
    </row>
    <row r="250" spans="1:6" x14ac:dyDescent="0.25">
      <c r="A250" t="s">
        <v>17774</v>
      </c>
      <c r="B250" t="s">
        <v>17773</v>
      </c>
      <c r="C250" t="s">
        <v>17772</v>
      </c>
      <c r="D250" t="s">
        <v>221</v>
      </c>
      <c r="F250" t="s">
        <v>20740</v>
      </c>
    </row>
    <row r="251" spans="1:6" x14ac:dyDescent="0.25">
      <c r="A251" t="s">
        <v>17503</v>
      </c>
      <c r="B251" t="s">
        <v>17502</v>
      </c>
      <c r="C251" t="s">
        <v>17501</v>
      </c>
      <c r="D251" t="s">
        <v>221</v>
      </c>
      <c r="F251" t="s">
        <v>20740</v>
      </c>
    </row>
    <row r="252" spans="1:6" x14ac:dyDescent="0.25">
      <c r="A252" t="s">
        <v>17690</v>
      </c>
      <c r="B252" t="s">
        <v>17689</v>
      </c>
      <c r="C252" t="s">
        <v>17688</v>
      </c>
      <c r="D252" t="s">
        <v>221</v>
      </c>
      <c r="F252" t="s">
        <v>20740</v>
      </c>
    </row>
    <row r="253" spans="1:6" x14ac:dyDescent="0.25">
      <c r="A253" t="s">
        <v>17687</v>
      </c>
      <c r="B253" t="s">
        <v>17686</v>
      </c>
      <c r="C253" t="s">
        <v>17685</v>
      </c>
      <c r="D253" t="s">
        <v>221</v>
      </c>
      <c r="F253" t="s">
        <v>20740</v>
      </c>
    </row>
    <row r="254" spans="1:6" x14ac:dyDescent="0.25">
      <c r="A254" t="s">
        <v>17311</v>
      </c>
      <c r="B254" t="s">
        <v>17310</v>
      </c>
      <c r="C254" t="s">
        <v>17309</v>
      </c>
      <c r="D254" t="s">
        <v>221</v>
      </c>
      <c r="F254" t="s">
        <v>20740</v>
      </c>
    </row>
    <row r="255" spans="1:6" x14ac:dyDescent="0.25">
      <c r="A255" t="s">
        <v>17311</v>
      </c>
      <c r="B255" t="s">
        <v>17310</v>
      </c>
      <c r="C255" t="s">
        <v>17321</v>
      </c>
      <c r="D255" t="s">
        <v>221</v>
      </c>
      <c r="F255" t="s">
        <v>20740</v>
      </c>
    </row>
    <row r="256" spans="1:6" x14ac:dyDescent="0.25">
      <c r="A256" t="s">
        <v>17645</v>
      </c>
      <c r="B256" t="s">
        <v>17644</v>
      </c>
      <c r="C256" t="s">
        <v>17643</v>
      </c>
      <c r="D256" t="s">
        <v>221</v>
      </c>
      <c r="F256" t="s">
        <v>20740</v>
      </c>
    </row>
    <row r="257" spans="1:6" x14ac:dyDescent="0.25">
      <c r="A257" t="s">
        <v>17762</v>
      </c>
      <c r="B257" t="s">
        <v>17761</v>
      </c>
      <c r="C257" t="s">
        <v>17760</v>
      </c>
      <c r="D257" t="s">
        <v>221</v>
      </c>
      <c r="F257" t="s">
        <v>20740</v>
      </c>
    </row>
    <row r="258" spans="1:6" x14ac:dyDescent="0.25">
      <c r="A258" t="s">
        <v>17696</v>
      </c>
      <c r="B258" t="s">
        <v>17695</v>
      </c>
      <c r="C258" t="s">
        <v>17694</v>
      </c>
      <c r="D258" t="s">
        <v>221</v>
      </c>
      <c r="F258" t="s">
        <v>20740</v>
      </c>
    </row>
    <row r="259" spans="1:6" x14ac:dyDescent="0.25">
      <c r="A259" t="s">
        <v>17418</v>
      </c>
      <c r="B259" t="s">
        <v>17417</v>
      </c>
      <c r="C259" t="s">
        <v>17416</v>
      </c>
      <c r="D259" t="s">
        <v>221</v>
      </c>
      <c r="F259" t="s">
        <v>20740</v>
      </c>
    </row>
    <row r="260" spans="1:6" x14ac:dyDescent="0.25">
      <c r="A260" t="s">
        <v>17605</v>
      </c>
      <c r="B260" t="s">
        <v>17604</v>
      </c>
      <c r="C260" t="s">
        <v>17603</v>
      </c>
      <c r="D260" t="s">
        <v>221</v>
      </c>
      <c r="F260" t="s">
        <v>20740</v>
      </c>
    </row>
    <row r="261" spans="1:6" x14ac:dyDescent="0.25">
      <c r="A261" t="s">
        <v>17633</v>
      </c>
      <c r="B261" t="s">
        <v>17632</v>
      </c>
      <c r="C261" t="s">
        <v>17631</v>
      </c>
      <c r="D261" t="s">
        <v>221</v>
      </c>
      <c r="F261" t="s">
        <v>20740</v>
      </c>
    </row>
    <row r="262" spans="1:6" x14ac:dyDescent="0.25">
      <c r="A262" t="s">
        <v>17352</v>
      </c>
      <c r="B262" t="s">
        <v>17351</v>
      </c>
      <c r="C262" t="s">
        <v>17350</v>
      </c>
      <c r="D262" t="s">
        <v>221</v>
      </c>
      <c r="F262" t="s">
        <v>20740</v>
      </c>
    </row>
    <row r="263" spans="1:6" x14ac:dyDescent="0.25">
      <c r="A263" t="s">
        <v>17488</v>
      </c>
      <c r="B263" t="s">
        <v>17487</v>
      </c>
      <c r="C263" t="s">
        <v>17486</v>
      </c>
      <c r="D263" t="s">
        <v>221</v>
      </c>
      <c r="F263" t="s">
        <v>20740</v>
      </c>
    </row>
    <row r="264" spans="1:6" x14ac:dyDescent="0.25">
      <c r="A264" t="s">
        <v>17467</v>
      </c>
      <c r="B264" t="s">
        <v>17466</v>
      </c>
      <c r="C264" t="s">
        <v>17465</v>
      </c>
      <c r="D264" t="s">
        <v>221</v>
      </c>
      <c r="F264" t="s">
        <v>20740</v>
      </c>
    </row>
    <row r="265" spans="1:6" x14ac:dyDescent="0.25">
      <c r="A265" t="s">
        <v>17328</v>
      </c>
      <c r="B265" t="s">
        <v>17327</v>
      </c>
      <c r="C265" t="s">
        <v>17326</v>
      </c>
      <c r="D265" t="s">
        <v>221</v>
      </c>
      <c r="F265" t="s">
        <v>20740</v>
      </c>
    </row>
    <row r="266" spans="1:6" x14ac:dyDescent="0.25">
      <c r="A266" t="s">
        <v>17681</v>
      </c>
      <c r="B266" t="s">
        <v>17680</v>
      </c>
      <c r="C266" t="s">
        <v>17679</v>
      </c>
      <c r="D266" t="s">
        <v>221</v>
      </c>
      <c r="F266" t="s">
        <v>20740</v>
      </c>
    </row>
    <row r="267" spans="1:6" x14ac:dyDescent="0.25">
      <c r="A267" t="s">
        <v>17476</v>
      </c>
      <c r="B267" t="s">
        <v>17475</v>
      </c>
      <c r="C267" t="s">
        <v>17474</v>
      </c>
      <c r="D267" t="s">
        <v>221</v>
      </c>
      <c r="F267" t="s">
        <v>20740</v>
      </c>
    </row>
    <row r="268" spans="1:6" x14ac:dyDescent="0.25">
      <c r="A268" t="s">
        <v>17569</v>
      </c>
      <c r="B268" t="s">
        <v>17568</v>
      </c>
      <c r="C268" t="s">
        <v>17567</v>
      </c>
      <c r="D268" t="s">
        <v>221</v>
      </c>
      <c r="F268" t="s">
        <v>20740</v>
      </c>
    </row>
    <row r="269" spans="1:6" x14ac:dyDescent="0.25">
      <c r="A269" t="s">
        <v>17642</v>
      </c>
      <c r="B269" t="s">
        <v>17641</v>
      </c>
      <c r="C269" t="s">
        <v>17640</v>
      </c>
      <c r="D269" t="s">
        <v>221</v>
      </c>
      <c r="F269" t="s">
        <v>20740</v>
      </c>
    </row>
    <row r="270" spans="1:6" x14ac:dyDescent="0.25">
      <c r="A270" t="s">
        <v>17666</v>
      </c>
      <c r="B270" t="s">
        <v>17665</v>
      </c>
      <c r="C270" t="s">
        <v>17664</v>
      </c>
      <c r="D270" t="s">
        <v>221</v>
      </c>
      <c r="F270" t="s">
        <v>20740</v>
      </c>
    </row>
    <row r="271" spans="1:6" x14ac:dyDescent="0.25">
      <c r="A271" t="s">
        <v>17705</v>
      </c>
      <c r="B271" t="s">
        <v>17704</v>
      </c>
      <c r="C271" t="s">
        <v>17703</v>
      </c>
      <c r="D271" t="s">
        <v>221</v>
      </c>
      <c r="F271" t="s">
        <v>20740</v>
      </c>
    </row>
    <row r="272" spans="1:6" x14ac:dyDescent="0.25">
      <c r="A272" t="s">
        <v>17470</v>
      </c>
      <c r="B272" t="s">
        <v>17469</v>
      </c>
      <c r="C272" t="s">
        <v>17468</v>
      </c>
      <c r="D272" t="s">
        <v>221</v>
      </c>
      <c r="F272" t="s">
        <v>20740</v>
      </c>
    </row>
    <row r="273" spans="1:6" x14ac:dyDescent="0.25">
      <c r="A273" t="s">
        <v>17614</v>
      </c>
      <c r="B273" t="s">
        <v>17613</v>
      </c>
      <c r="C273" t="s">
        <v>17612</v>
      </c>
      <c r="D273" t="s">
        <v>221</v>
      </c>
      <c r="F273" t="s">
        <v>20740</v>
      </c>
    </row>
    <row r="274" spans="1:6" x14ac:dyDescent="0.25">
      <c r="A274" t="s">
        <v>17747</v>
      </c>
      <c r="B274" t="s">
        <v>17746</v>
      </c>
      <c r="C274" t="s">
        <v>17745</v>
      </c>
      <c r="D274" t="s">
        <v>221</v>
      </c>
      <c r="F274" t="s">
        <v>20740</v>
      </c>
    </row>
    <row r="275" spans="1:6" x14ac:dyDescent="0.25">
      <c r="A275" t="s">
        <v>17848</v>
      </c>
      <c r="B275" t="s">
        <v>17847</v>
      </c>
      <c r="C275" t="s">
        <v>17846</v>
      </c>
      <c r="D275" t="s">
        <v>221</v>
      </c>
      <c r="F275" t="s">
        <v>20740</v>
      </c>
    </row>
    <row r="276" spans="1:6" x14ac:dyDescent="0.25">
      <c r="A276" t="s">
        <v>17455</v>
      </c>
      <c r="B276" t="s">
        <v>17454</v>
      </c>
      <c r="C276" t="s">
        <v>17453</v>
      </c>
      <c r="D276" t="s">
        <v>221</v>
      </c>
      <c r="F276" t="s">
        <v>20740</v>
      </c>
    </row>
    <row r="277" spans="1:6" x14ac:dyDescent="0.25">
      <c r="A277" t="s">
        <v>17325</v>
      </c>
      <c r="B277" t="s">
        <v>17324</v>
      </c>
      <c r="C277" t="s">
        <v>17323</v>
      </c>
      <c r="D277" t="s">
        <v>221</v>
      </c>
      <c r="F277" t="s">
        <v>20740</v>
      </c>
    </row>
    <row r="278" spans="1:6" x14ac:dyDescent="0.25">
      <c r="A278" t="s">
        <v>17521</v>
      </c>
      <c r="B278" t="s">
        <v>17520</v>
      </c>
      <c r="C278" t="s">
        <v>17519</v>
      </c>
      <c r="D278" t="s">
        <v>221</v>
      </c>
      <c r="F278" t="s">
        <v>20740</v>
      </c>
    </row>
    <row r="279" spans="1:6" x14ac:dyDescent="0.25">
      <c r="A279" t="s">
        <v>17783</v>
      </c>
      <c r="B279" t="s">
        <v>17782</v>
      </c>
      <c r="C279" t="s">
        <v>17781</v>
      </c>
      <c r="D279" t="s">
        <v>221</v>
      </c>
      <c r="F279" t="s">
        <v>20740</v>
      </c>
    </row>
    <row r="280" spans="1:6" x14ac:dyDescent="0.25">
      <c r="A280" t="s">
        <v>17334</v>
      </c>
      <c r="B280" t="s">
        <v>17333</v>
      </c>
      <c r="C280" t="s">
        <v>17332</v>
      </c>
      <c r="D280" t="s">
        <v>221</v>
      </c>
      <c r="F280" t="s">
        <v>20740</v>
      </c>
    </row>
    <row r="281" spans="1:6" x14ac:dyDescent="0.25">
      <c r="A281" t="s">
        <v>17427</v>
      </c>
      <c r="B281" t="s">
        <v>17426</v>
      </c>
      <c r="C281" t="s">
        <v>17425</v>
      </c>
      <c r="D281" t="s">
        <v>221</v>
      </c>
      <c r="F281" t="s">
        <v>20740</v>
      </c>
    </row>
    <row r="282" spans="1:6" x14ac:dyDescent="0.25">
      <c r="A282" t="s">
        <v>17654</v>
      </c>
      <c r="B282" t="s">
        <v>17653</v>
      </c>
      <c r="C282" t="s">
        <v>17652</v>
      </c>
      <c r="D282" t="s">
        <v>221</v>
      </c>
      <c r="F282" t="s">
        <v>20740</v>
      </c>
    </row>
    <row r="283" spans="1:6" x14ac:dyDescent="0.25">
      <c r="A283" t="s">
        <v>17479</v>
      </c>
      <c r="B283" t="s">
        <v>17478</v>
      </c>
      <c r="C283" t="s">
        <v>17477</v>
      </c>
      <c r="D283" t="s">
        <v>221</v>
      </c>
      <c r="F283" t="s">
        <v>20740</v>
      </c>
    </row>
    <row r="284" spans="1:6" x14ac:dyDescent="0.25">
      <c r="A284" t="s">
        <v>17857</v>
      </c>
      <c r="B284" t="s">
        <v>17856</v>
      </c>
      <c r="C284" t="s">
        <v>17855</v>
      </c>
      <c r="D284" t="s">
        <v>221</v>
      </c>
      <c r="F284" t="s">
        <v>20740</v>
      </c>
    </row>
    <row r="285" spans="1:6" x14ac:dyDescent="0.25">
      <c r="A285" t="s">
        <v>17726</v>
      </c>
      <c r="B285" t="s">
        <v>17725</v>
      </c>
      <c r="C285" t="s">
        <v>17724</v>
      </c>
      <c r="D285" t="s">
        <v>221</v>
      </c>
      <c r="F285" t="s">
        <v>20740</v>
      </c>
    </row>
    <row r="286" spans="1:6" x14ac:dyDescent="0.25">
      <c r="A286" t="s">
        <v>17845</v>
      </c>
      <c r="B286" t="s">
        <v>17844</v>
      </c>
      <c r="C286" t="s">
        <v>17843</v>
      </c>
      <c r="D286" t="s">
        <v>221</v>
      </c>
      <c r="F286" t="s">
        <v>20740</v>
      </c>
    </row>
    <row r="287" spans="1:6" x14ac:dyDescent="0.25">
      <c r="A287" t="s">
        <v>17485</v>
      </c>
      <c r="B287" t="s">
        <v>17484</v>
      </c>
      <c r="C287" t="s">
        <v>17483</v>
      </c>
      <c r="D287" t="s">
        <v>221</v>
      </c>
      <c r="F287" t="s">
        <v>20740</v>
      </c>
    </row>
    <row r="288" spans="1:6" x14ac:dyDescent="0.25">
      <c r="A288" t="s">
        <v>17765</v>
      </c>
      <c r="B288" t="s">
        <v>17764</v>
      </c>
      <c r="C288" t="s">
        <v>17763</v>
      </c>
      <c r="D288" t="s">
        <v>221</v>
      </c>
      <c r="F288" t="s">
        <v>20740</v>
      </c>
    </row>
    <row r="289" spans="1:6" x14ac:dyDescent="0.25">
      <c r="A289" t="s">
        <v>17821</v>
      </c>
      <c r="B289" t="s">
        <v>17820</v>
      </c>
      <c r="C289" t="s">
        <v>17819</v>
      </c>
      <c r="D289" t="s">
        <v>221</v>
      </c>
      <c r="F289" t="s">
        <v>20740</v>
      </c>
    </row>
    <row r="290" spans="1:6" x14ac:dyDescent="0.25">
      <c r="A290" t="s">
        <v>17388</v>
      </c>
      <c r="B290" t="s">
        <v>17387</v>
      </c>
      <c r="C290" t="s">
        <v>17386</v>
      </c>
      <c r="D290" t="s">
        <v>221</v>
      </c>
      <c r="F290" t="s">
        <v>20740</v>
      </c>
    </row>
    <row r="291" spans="1:6" x14ac:dyDescent="0.25">
      <c r="A291" t="s">
        <v>17506</v>
      </c>
      <c r="B291" t="s">
        <v>17505</v>
      </c>
      <c r="C291" t="s">
        <v>17504</v>
      </c>
      <c r="D291" t="s">
        <v>221</v>
      </c>
      <c r="F291" t="s">
        <v>20740</v>
      </c>
    </row>
    <row r="292" spans="1:6" x14ac:dyDescent="0.25">
      <c r="A292" t="s">
        <v>17424</v>
      </c>
      <c r="B292" t="s">
        <v>17423</v>
      </c>
      <c r="C292" t="s">
        <v>17422</v>
      </c>
      <c r="D292" t="s">
        <v>221</v>
      </c>
      <c r="F292" t="s">
        <v>20740</v>
      </c>
    </row>
    <row r="293" spans="1:6" x14ac:dyDescent="0.25">
      <c r="A293" t="s">
        <v>17346</v>
      </c>
      <c r="B293" t="s">
        <v>17345</v>
      </c>
      <c r="C293" t="s">
        <v>17344</v>
      </c>
      <c r="D293" t="s">
        <v>221</v>
      </c>
      <c r="F293" t="s">
        <v>20740</v>
      </c>
    </row>
    <row r="294" spans="1:6" x14ac:dyDescent="0.25">
      <c r="A294" t="s">
        <v>17308</v>
      </c>
      <c r="B294" t="s">
        <v>17307</v>
      </c>
      <c r="C294" t="s">
        <v>17306</v>
      </c>
      <c r="D294" t="s">
        <v>221</v>
      </c>
      <c r="F294" t="s">
        <v>20740</v>
      </c>
    </row>
    <row r="295" spans="1:6" x14ac:dyDescent="0.25">
      <c r="A295" t="s">
        <v>17768</v>
      </c>
      <c r="B295" t="s">
        <v>17767</v>
      </c>
      <c r="C295" t="s">
        <v>17766</v>
      </c>
      <c r="D295" t="s">
        <v>221</v>
      </c>
      <c r="F295" t="s">
        <v>20740</v>
      </c>
    </row>
    <row r="296" spans="1:6" x14ac:dyDescent="0.25">
      <c r="A296" t="s">
        <v>17349</v>
      </c>
      <c r="B296" t="s">
        <v>17348</v>
      </c>
      <c r="C296" t="s">
        <v>17347</v>
      </c>
      <c r="D296" t="s">
        <v>221</v>
      </c>
      <c r="F296" t="s">
        <v>20740</v>
      </c>
    </row>
    <row r="297" spans="1:6" x14ac:dyDescent="0.25">
      <c r="A297" t="s">
        <v>17803</v>
      </c>
      <c r="B297" t="s">
        <v>17802</v>
      </c>
      <c r="C297" t="s">
        <v>17801</v>
      </c>
      <c r="D297" t="s">
        <v>221</v>
      </c>
      <c r="F297" t="s">
        <v>20740</v>
      </c>
    </row>
    <row r="298" spans="1:6" x14ac:dyDescent="0.25">
      <c r="A298" t="s">
        <v>17827</v>
      </c>
      <c r="B298" t="s">
        <v>17826</v>
      </c>
      <c r="C298" t="s">
        <v>17825</v>
      </c>
      <c r="D298" t="s">
        <v>221</v>
      </c>
      <c r="F298" t="s">
        <v>20740</v>
      </c>
    </row>
    <row r="299" spans="1:6" x14ac:dyDescent="0.25">
      <c r="A299" t="s">
        <v>17406</v>
      </c>
      <c r="B299" t="s">
        <v>17405</v>
      </c>
      <c r="C299" t="s">
        <v>17404</v>
      </c>
      <c r="D299" t="s">
        <v>221</v>
      </c>
      <c r="F299" t="s">
        <v>20740</v>
      </c>
    </row>
    <row r="300" spans="1:6" x14ac:dyDescent="0.25">
      <c r="A300" t="s">
        <v>17508</v>
      </c>
      <c r="B300" t="s">
        <v>17411</v>
      </c>
      <c r="C300" t="s">
        <v>17507</v>
      </c>
      <c r="D300" t="s">
        <v>221</v>
      </c>
      <c r="F300" t="s">
        <v>20740</v>
      </c>
    </row>
    <row r="301" spans="1:6" x14ac:dyDescent="0.25">
      <c r="A301" t="s">
        <v>17648</v>
      </c>
      <c r="B301" t="s">
        <v>17647</v>
      </c>
      <c r="C301" t="s">
        <v>17646</v>
      </c>
      <c r="D301" t="s">
        <v>221</v>
      </c>
      <c r="F301" t="s">
        <v>20740</v>
      </c>
    </row>
    <row r="302" spans="1:6" x14ac:dyDescent="0.25">
      <c r="A302" t="s">
        <v>17839</v>
      </c>
      <c r="B302" t="s">
        <v>17838</v>
      </c>
      <c r="C302" t="s">
        <v>17837</v>
      </c>
      <c r="D302" t="s">
        <v>221</v>
      </c>
      <c r="F302" t="s">
        <v>20740</v>
      </c>
    </row>
    <row r="303" spans="1:6" x14ac:dyDescent="0.25">
      <c r="A303" t="s">
        <v>17394</v>
      </c>
      <c r="B303" t="s">
        <v>17393</v>
      </c>
      <c r="C303" t="s">
        <v>17392</v>
      </c>
      <c r="D303" t="s">
        <v>221</v>
      </c>
      <c r="F303" t="s">
        <v>20740</v>
      </c>
    </row>
    <row r="304" spans="1:6" x14ac:dyDescent="0.25">
      <c r="A304" t="s">
        <v>17379</v>
      </c>
      <c r="B304" t="s">
        <v>17378</v>
      </c>
      <c r="C304" t="s">
        <v>17377</v>
      </c>
      <c r="D304" t="s">
        <v>221</v>
      </c>
      <c r="F304" t="s">
        <v>20740</v>
      </c>
    </row>
    <row r="305" spans="1:6" x14ac:dyDescent="0.25">
      <c r="A305" t="s">
        <v>17729</v>
      </c>
      <c r="B305" t="s">
        <v>17728</v>
      </c>
      <c r="C305" t="s">
        <v>17727</v>
      </c>
      <c r="D305" t="s">
        <v>221</v>
      </c>
      <c r="F305" t="s">
        <v>20740</v>
      </c>
    </row>
    <row r="306" spans="1:6" x14ac:dyDescent="0.25">
      <c r="A306" t="s">
        <v>17554</v>
      </c>
      <c r="B306" t="s">
        <v>17553</v>
      </c>
      <c r="C306" t="s">
        <v>17552</v>
      </c>
      <c r="D306" t="s">
        <v>221</v>
      </c>
      <c r="F306" t="s">
        <v>20740</v>
      </c>
    </row>
    <row r="307" spans="1:6" x14ac:dyDescent="0.25">
      <c r="A307" t="s">
        <v>17482</v>
      </c>
      <c r="B307" t="s">
        <v>17481</v>
      </c>
      <c r="C307" t="s">
        <v>17480</v>
      </c>
      <c r="D307" t="s">
        <v>221</v>
      </c>
      <c r="F307" t="s">
        <v>20740</v>
      </c>
    </row>
    <row r="308" spans="1:6" x14ac:dyDescent="0.25">
      <c r="A308" t="s">
        <v>17753</v>
      </c>
      <c r="B308" t="s">
        <v>17752</v>
      </c>
      <c r="C308" t="s">
        <v>17751</v>
      </c>
      <c r="D308" t="s">
        <v>221</v>
      </c>
      <c r="F308" t="s">
        <v>20740</v>
      </c>
    </row>
    <row r="309" spans="1:6" x14ac:dyDescent="0.25">
      <c r="A309" t="s">
        <v>17714</v>
      </c>
      <c r="B309" t="s">
        <v>17713</v>
      </c>
      <c r="C309" t="s">
        <v>17712</v>
      </c>
      <c r="D309" t="s">
        <v>221</v>
      </c>
      <c r="F309" t="s">
        <v>20740</v>
      </c>
    </row>
    <row r="310" spans="1:6" x14ac:dyDescent="0.25">
      <c r="A310" t="s">
        <v>17617</v>
      </c>
      <c r="B310" t="s">
        <v>17616</v>
      </c>
      <c r="C310" t="s">
        <v>17615</v>
      </c>
      <c r="D310" t="s">
        <v>221</v>
      </c>
      <c r="F310" t="s">
        <v>20740</v>
      </c>
    </row>
    <row r="311" spans="1:6" x14ac:dyDescent="0.25">
      <c r="A311" t="s">
        <v>17551</v>
      </c>
      <c r="B311" t="s">
        <v>17550</v>
      </c>
      <c r="C311" t="s">
        <v>17549</v>
      </c>
      <c r="D311" t="s">
        <v>221</v>
      </c>
      <c r="F311" t="s">
        <v>20740</v>
      </c>
    </row>
    <row r="312" spans="1:6" x14ac:dyDescent="0.25">
      <c r="A312" t="s">
        <v>17639</v>
      </c>
      <c r="B312" t="s">
        <v>17638</v>
      </c>
      <c r="C312" t="s">
        <v>17637</v>
      </c>
      <c r="D312" t="s">
        <v>221</v>
      </c>
      <c r="F312" t="s">
        <v>20740</v>
      </c>
    </row>
    <row r="313" spans="1:6" x14ac:dyDescent="0.25">
      <c r="A313" t="s">
        <v>17678</v>
      </c>
      <c r="B313" t="s">
        <v>17677</v>
      </c>
      <c r="C313" t="s">
        <v>17676</v>
      </c>
      <c r="D313" t="s">
        <v>221</v>
      </c>
      <c r="F313" t="s">
        <v>20740</v>
      </c>
    </row>
    <row r="314" spans="1:6" x14ac:dyDescent="0.25">
      <c r="A314" t="s">
        <v>17572</v>
      </c>
      <c r="B314" t="s">
        <v>17571</v>
      </c>
      <c r="C314" t="s">
        <v>17570</v>
      </c>
      <c r="D314" t="s">
        <v>221</v>
      </c>
      <c r="F314" t="s">
        <v>20740</v>
      </c>
    </row>
    <row r="315" spans="1:6" x14ac:dyDescent="0.25">
      <c r="A315" t="s">
        <v>17409</v>
      </c>
      <c r="B315" t="s">
        <v>17408</v>
      </c>
      <c r="C315" t="s">
        <v>17407</v>
      </c>
      <c r="D315" t="s">
        <v>221</v>
      </c>
      <c r="F315" t="s">
        <v>20740</v>
      </c>
    </row>
    <row r="316" spans="1:6" x14ac:dyDescent="0.25">
      <c r="A316" t="s">
        <v>17806</v>
      </c>
      <c r="B316" t="s">
        <v>17805</v>
      </c>
      <c r="C316" t="s">
        <v>17804</v>
      </c>
      <c r="D316" t="s">
        <v>221</v>
      </c>
      <c r="F316" t="s">
        <v>20740</v>
      </c>
    </row>
    <row r="317" spans="1:6" x14ac:dyDescent="0.25">
      <c r="A317" t="s">
        <v>17833</v>
      </c>
      <c r="B317" t="s">
        <v>17832</v>
      </c>
      <c r="C317" t="s">
        <v>17831</v>
      </c>
      <c r="D317" t="s">
        <v>221</v>
      </c>
      <c r="F317" t="s">
        <v>20740</v>
      </c>
    </row>
    <row r="318" spans="1:6" x14ac:dyDescent="0.25">
      <c r="A318" t="s">
        <v>17578</v>
      </c>
      <c r="B318" t="s">
        <v>17577</v>
      </c>
      <c r="C318" t="s">
        <v>17576</v>
      </c>
      <c r="D318" t="s">
        <v>221</v>
      </c>
      <c r="F318" t="s">
        <v>20740</v>
      </c>
    </row>
    <row r="319" spans="1:6" x14ac:dyDescent="0.25">
      <c r="A319" t="s">
        <v>17587</v>
      </c>
      <c r="B319" t="s">
        <v>17586</v>
      </c>
      <c r="C319" t="s">
        <v>17585</v>
      </c>
      <c r="D319" t="s">
        <v>221</v>
      </c>
      <c r="F319" t="s">
        <v>20740</v>
      </c>
    </row>
    <row r="320" spans="1:6" x14ac:dyDescent="0.25">
      <c r="A320" t="s">
        <v>17314</v>
      </c>
      <c r="B320" t="s">
        <v>17313</v>
      </c>
      <c r="C320" t="s">
        <v>17312</v>
      </c>
      <c r="D320" t="s">
        <v>221</v>
      </c>
      <c r="F320" t="s">
        <v>20740</v>
      </c>
    </row>
    <row r="321" spans="1:6" x14ac:dyDescent="0.25">
      <c r="A321" t="s">
        <v>17566</v>
      </c>
      <c r="B321" t="s">
        <v>17565</v>
      </c>
      <c r="C321" t="s">
        <v>17564</v>
      </c>
      <c r="D321" t="s">
        <v>221</v>
      </c>
      <c r="F321" t="s">
        <v>20740</v>
      </c>
    </row>
    <row r="322" spans="1:6" x14ac:dyDescent="0.25">
      <c r="A322" t="s">
        <v>17771</v>
      </c>
      <c r="B322" t="s">
        <v>17770</v>
      </c>
      <c r="C322" t="s">
        <v>17769</v>
      </c>
      <c r="D322" t="s">
        <v>221</v>
      </c>
      <c r="F322" t="s">
        <v>20740</v>
      </c>
    </row>
    <row r="323" spans="1:6" x14ac:dyDescent="0.25">
      <c r="A323" t="s">
        <v>17340</v>
      </c>
      <c r="B323" t="s">
        <v>17339</v>
      </c>
      <c r="C323" t="s">
        <v>17338</v>
      </c>
      <c r="D323" t="s">
        <v>221</v>
      </c>
      <c r="F323" t="s">
        <v>20740</v>
      </c>
    </row>
    <row r="324" spans="1:6" x14ac:dyDescent="0.25">
      <c r="A324" t="s">
        <v>17669</v>
      </c>
      <c r="B324" t="s">
        <v>17668</v>
      </c>
      <c r="C324" t="s">
        <v>17667</v>
      </c>
      <c r="D324" t="s">
        <v>221</v>
      </c>
      <c r="F324" t="s">
        <v>20740</v>
      </c>
    </row>
    <row r="325" spans="1:6" x14ac:dyDescent="0.25">
      <c r="A325" t="s">
        <v>17590</v>
      </c>
      <c r="B325" t="s">
        <v>17589</v>
      </c>
      <c r="C325" t="s">
        <v>17588</v>
      </c>
      <c r="D325" t="s">
        <v>221</v>
      </c>
      <c r="F325" t="s">
        <v>20740</v>
      </c>
    </row>
    <row r="326" spans="1:6" x14ac:dyDescent="0.25">
      <c r="A326" t="s">
        <v>17575</v>
      </c>
      <c r="B326" t="s">
        <v>17574</v>
      </c>
      <c r="C326" t="s">
        <v>17573</v>
      </c>
      <c r="D326" t="s">
        <v>221</v>
      </c>
      <c r="F326" t="s">
        <v>20740</v>
      </c>
    </row>
    <row r="327" spans="1:6" x14ac:dyDescent="0.25">
      <c r="A327" t="s">
        <v>17608</v>
      </c>
      <c r="B327" t="s">
        <v>17607</v>
      </c>
      <c r="C327" t="s">
        <v>17606</v>
      </c>
      <c r="D327" t="s">
        <v>221</v>
      </c>
      <c r="F327" t="s">
        <v>20740</v>
      </c>
    </row>
    <row r="328" spans="1:6" x14ac:dyDescent="0.25">
      <c r="A328" t="s">
        <v>17636</v>
      </c>
      <c r="B328" t="s">
        <v>17635</v>
      </c>
      <c r="C328" t="s">
        <v>17634</v>
      </c>
      <c r="D328" t="s">
        <v>221</v>
      </c>
      <c r="F328" t="s">
        <v>20740</v>
      </c>
    </row>
    <row r="329" spans="1:6" x14ac:dyDescent="0.25">
      <c r="A329" t="s">
        <v>17815</v>
      </c>
      <c r="B329" t="s">
        <v>17814</v>
      </c>
      <c r="C329" t="s">
        <v>17813</v>
      </c>
      <c r="D329" t="s">
        <v>221</v>
      </c>
      <c r="F329" t="s">
        <v>20740</v>
      </c>
    </row>
    <row r="330" spans="1:6" x14ac:dyDescent="0.25">
      <c r="A330" t="s">
        <v>17563</v>
      </c>
      <c r="B330" t="s">
        <v>17562</v>
      </c>
      <c r="C330" t="s">
        <v>17561</v>
      </c>
      <c r="D330" t="s">
        <v>221</v>
      </c>
      <c r="F330" t="s">
        <v>20740</v>
      </c>
    </row>
    <row r="331" spans="1:6" x14ac:dyDescent="0.25">
      <c r="A331" t="s">
        <v>17545</v>
      </c>
      <c r="B331" t="s">
        <v>17544</v>
      </c>
      <c r="C331" t="s">
        <v>17543</v>
      </c>
      <c r="D331" t="s">
        <v>221</v>
      </c>
      <c r="F331" t="s">
        <v>20740</v>
      </c>
    </row>
    <row r="332" spans="1:6" x14ac:dyDescent="0.25">
      <c r="A332" t="s">
        <v>17797</v>
      </c>
      <c r="B332" t="s">
        <v>17796</v>
      </c>
      <c r="C332" t="s">
        <v>17795</v>
      </c>
      <c r="D332" t="s">
        <v>221</v>
      </c>
      <c r="F332" t="s">
        <v>20740</v>
      </c>
    </row>
    <row r="333" spans="1:6" x14ac:dyDescent="0.25">
      <c r="A333" t="s">
        <v>17702</v>
      </c>
      <c r="B333" t="s">
        <v>17701</v>
      </c>
      <c r="C333" t="s">
        <v>17700</v>
      </c>
      <c r="D333" t="s">
        <v>221</v>
      </c>
      <c r="F333" t="s">
        <v>20740</v>
      </c>
    </row>
    <row r="334" spans="1:6" x14ac:dyDescent="0.25">
      <c r="A334" t="s">
        <v>17699</v>
      </c>
      <c r="B334" t="s">
        <v>17698</v>
      </c>
      <c r="C334" t="s">
        <v>17697</v>
      </c>
      <c r="D334" t="s">
        <v>221</v>
      </c>
      <c r="F334" t="s">
        <v>20740</v>
      </c>
    </row>
    <row r="335" spans="1:6" x14ac:dyDescent="0.25">
      <c r="A335" t="s">
        <v>17343</v>
      </c>
      <c r="B335" t="s">
        <v>17342</v>
      </c>
      <c r="C335" t="s">
        <v>17341</v>
      </c>
      <c r="D335" t="s">
        <v>221</v>
      </c>
      <c r="F335" t="s">
        <v>20740</v>
      </c>
    </row>
    <row r="336" spans="1:6" x14ac:dyDescent="0.25">
      <c r="A336" t="s">
        <v>17415</v>
      </c>
      <c r="B336" t="s">
        <v>17414</v>
      </c>
      <c r="C336" t="s">
        <v>17413</v>
      </c>
      <c r="D336" t="s">
        <v>221</v>
      </c>
      <c r="F336" t="s">
        <v>20740</v>
      </c>
    </row>
    <row r="337" spans="1:6" x14ac:dyDescent="0.25">
      <c r="A337" t="s">
        <v>17305</v>
      </c>
      <c r="B337" t="s">
        <v>17304</v>
      </c>
      <c r="C337" t="s">
        <v>17303</v>
      </c>
      <c r="D337" t="s">
        <v>221</v>
      </c>
      <c r="F337" t="s">
        <v>20741</v>
      </c>
    </row>
    <row r="338" spans="1:6" x14ac:dyDescent="0.25">
      <c r="A338" t="s">
        <v>17723</v>
      </c>
      <c r="B338" t="s">
        <v>17722</v>
      </c>
      <c r="C338" t="s">
        <v>17721</v>
      </c>
      <c r="D338" t="s">
        <v>221</v>
      </c>
      <c r="F338" t="s">
        <v>20740</v>
      </c>
    </row>
    <row r="339" spans="1:6" x14ac:dyDescent="0.25">
      <c r="A339" t="s">
        <v>17430</v>
      </c>
      <c r="B339" t="s">
        <v>17429</v>
      </c>
      <c r="C339" t="s">
        <v>17428</v>
      </c>
      <c r="D339" t="s">
        <v>221</v>
      </c>
      <c r="F339" t="s">
        <v>20740</v>
      </c>
    </row>
    <row r="340" spans="1:6" x14ac:dyDescent="0.25">
      <c r="A340" t="s">
        <v>17602</v>
      </c>
      <c r="B340" t="s">
        <v>17601</v>
      </c>
      <c r="C340" t="s">
        <v>17600</v>
      </c>
      <c r="D340" t="s">
        <v>221</v>
      </c>
      <c r="F340" t="s">
        <v>20740</v>
      </c>
    </row>
    <row r="341" spans="1:6" x14ac:dyDescent="0.25">
      <c r="A341" t="s">
        <v>17800</v>
      </c>
      <c r="B341" t="s">
        <v>17799</v>
      </c>
      <c r="C341" t="s">
        <v>17798</v>
      </c>
      <c r="D341" t="s">
        <v>221</v>
      </c>
      <c r="F341" t="s">
        <v>20740</v>
      </c>
    </row>
    <row r="342" spans="1:6" x14ac:dyDescent="0.25">
      <c r="A342" t="s">
        <v>17630</v>
      </c>
      <c r="B342" t="s">
        <v>17629</v>
      </c>
      <c r="C342" t="s">
        <v>17628</v>
      </c>
      <c r="D342" t="s">
        <v>221</v>
      </c>
      <c r="F342" t="s">
        <v>20740</v>
      </c>
    </row>
    <row r="343" spans="1:6" x14ac:dyDescent="0.25">
      <c r="A343" t="s">
        <v>17364</v>
      </c>
      <c r="B343" t="s">
        <v>17363</v>
      </c>
      <c r="C343" t="s">
        <v>17362</v>
      </c>
      <c r="D343" t="s">
        <v>221</v>
      </c>
      <c r="F343" t="s">
        <v>20740</v>
      </c>
    </row>
    <row r="344" spans="1:6" x14ac:dyDescent="0.25">
      <c r="A344" t="s">
        <v>17624</v>
      </c>
      <c r="B344" t="s">
        <v>17623</v>
      </c>
      <c r="C344" t="s">
        <v>17622</v>
      </c>
      <c r="D344" t="s">
        <v>221</v>
      </c>
      <c r="F344" t="s">
        <v>20740</v>
      </c>
    </row>
    <row r="345" spans="1:6" x14ac:dyDescent="0.25">
      <c r="A345" t="s">
        <v>17536</v>
      </c>
      <c r="B345" t="s">
        <v>17535</v>
      </c>
      <c r="C345" t="s">
        <v>17534</v>
      </c>
      <c r="D345" t="s">
        <v>221</v>
      </c>
      <c r="F345" t="s">
        <v>20740</v>
      </c>
    </row>
    <row r="346" spans="1:6" x14ac:dyDescent="0.25">
      <c r="A346" t="s">
        <v>17593</v>
      </c>
      <c r="B346" t="s">
        <v>17592</v>
      </c>
      <c r="C346" t="s">
        <v>17591</v>
      </c>
      <c r="D346" t="s">
        <v>221</v>
      </c>
      <c r="F346" t="s">
        <v>20740</v>
      </c>
    </row>
    <row r="347" spans="1:6" x14ac:dyDescent="0.25">
      <c r="A347" t="s">
        <v>17447</v>
      </c>
      <c r="B347" t="s">
        <v>17446</v>
      </c>
      <c r="C347" t="s">
        <v>17445</v>
      </c>
      <c r="D347" t="s">
        <v>221</v>
      </c>
      <c r="F347" t="s">
        <v>20740</v>
      </c>
    </row>
    <row r="348" spans="1:6" x14ac:dyDescent="0.25">
      <c r="A348" t="s">
        <v>17651</v>
      </c>
      <c r="B348" t="s">
        <v>17650</v>
      </c>
      <c r="C348" t="s">
        <v>17649</v>
      </c>
      <c r="D348" t="s">
        <v>221</v>
      </c>
      <c r="F348" t="s">
        <v>20740</v>
      </c>
    </row>
    <row r="349" spans="1:6" x14ac:dyDescent="0.25">
      <c r="A349" t="s">
        <v>17759</v>
      </c>
      <c r="B349" t="s">
        <v>17758</v>
      </c>
      <c r="C349" t="s">
        <v>17757</v>
      </c>
      <c r="D349" t="s">
        <v>221</v>
      </c>
      <c r="F349" t="s">
        <v>20740</v>
      </c>
    </row>
    <row r="350" spans="1:6" x14ac:dyDescent="0.25">
      <c r="A350" t="s">
        <v>17500</v>
      </c>
      <c r="B350" t="s">
        <v>17499</v>
      </c>
      <c r="C350" t="s">
        <v>17498</v>
      </c>
      <c r="D350" t="s">
        <v>221</v>
      </c>
      <c r="F350" t="s">
        <v>20740</v>
      </c>
    </row>
    <row r="351" spans="1:6" x14ac:dyDescent="0.25">
      <c r="A351" t="s">
        <v>17337</v>
      </c>
      <c r="B351" t="s">
        <v>17336</v>
      </c>
      <c r="C351" t="s">
        <v>17335</v>
      </c>
      <c r="D351" t="s">
        <v>221</v>
      </c>
      <c r="F351" t="s">
        <v>20740</v>
      </c>
    </row>
    <row r="352" spans="1:6" x14ac:dyDescent="0.25">
      <c r="A352" t="s">
        <v>17524</v>
      </c>
      <c r="B352" t="s">
        <v>17523</v>
      </c>
      <c r="C352" t="s">
        <v>17522</v>
      </c>
      <c r="D352" t="s">
        <v>221</v>
      </c>
      <c r="F352" t="s">
        <v>20740</v>
      </c>
    </row>
    <row r="353" spans="1:6" x14ac:dyDescent="0.25">
      <c r="A353" t="s">
        <v>17494</v>
      </c>
      <c r="B353" t="s">
        <v>17493</v>
      </c>
      <c r="C353" t="s">
        <v>17492</v>
      </c>
      <c r="D353" t="s">
        <v>221</v>
      </c>
      <c r="F353" t="s">
        <v>20740</v>
      </c>
    </row>
    <row r="354" spans="1:6" x14ac:dyDescent="0.25">
      <c r="A354" t="s">
        <v>17720</v>
      </c>
      <c r="B354" t="s">
        <v>17719</v>
      </c>
      <c r="C354" t="s">
        <v>17718</v>
      </c>
      <c r="D354" t="s">
        <v>221</v>
      </c>
      <c r="F354" t="s">
        <v>20740</v>
      </c>
    </row>
    <row r="355" spans="1:6" x14ac:dyDescent="0.25">
      <c r="A355" t="s">
        <v>17530</v>
      </c>
      <c r="B355" t="s">
        <v>17529</v>
      </c>
      <c r="C355" t="s">
        <v>17528</v>
      </c>
      <c r="D355" t="s">
        <v>221</v>
      </c>
      <c r="F355" t="s">
        <v>20740</v>
      </c>
    </row>
    <row r="356" spans="1:6" x14ac:dyDescent="0.25">
      <c r="A356" t="s">
        <v>17660</v>
      </c>
      <c r="B356" t="s">
        <v>17659</v>
      </c>
      <c r="C356" t="s">
        <v>17658</v>
      </c>
      <c r="D356" t="s">
        <v>221</v>
      </c>
      <c r="F356" t="s">
        <v>20740</v>
      </c>
    </row>
    <row r="357" spans="1:6" x14ac:dyDescent="0.25">
      <c r="A357" t="s">
        <v>14302</v>
      </c>
      <c r="B357" t="s">
        <v>14301</v>
      </c>
      <c r="C357" t="s">
        <v>14300</v>
      </c>
      <c r="D357" t="s">
        <v>221</v>
      </c>
      <c r="F357" t="s">
        <v>13933</v>
      </c>
    </row>
    <row r="358" spans="1:6" x14ac:dyDescent="0.25">
      <c r="A358" t="s">
        <v>14299</v>
      </c>
      <c r="B358" t="s">
        <v>14298</v>
      </c>
      <c r="C358" t="s">
        <v>14297</v>
      </c>
      <c r="D358" t="s">
        <v>221</v>
      </c>
      <c r="F358" t="s">
        <v>20740</v>
      </c>
    </row>
    <row r="359" spans="1:6" x14ac:dyDescent="0.25">
      <c r="A359" t="s">
        <v>14311</v>
      </c>
      <c r="B359" t="s">
        <v>14310</v>
      </c>
      <c r="C359" t="s">
        <v>14309</v>
      </c>
      <c r="D359" t="s">
        <v>221</v>
      </c>
      <c r="F359" t="s">
        <v>20740</v>
      </c>
    </row>
    <row r="360" spans="1:6" x14ac:dyDescent="0.25">
      <c r="A360" t="s">
        <v>14320</v>
      </c>
      <c r="B360" t="s">
        <v>14319</v>
      </c>
      <c r="C360" t="s">
        <v>14318</v>
      </c>
      <c r="D360" t="s">
        <v>221</v>
      </c>
      <c r="F360" t="s">
        <v>20740</v>
      </c>
    </row>
    <row r="361" spans="1:6" x14ac:dyDescent="0.25">
      <c r="A361" t="s">
        <v>14317</v>
      </c>
      <c r="B361" t="s">
        <v>14316</v>
      </c>
      <c r="C361" t="s">
        <v>14315</v>
      </c>
      <c r="D361" t="s">
        <v>221</v>
      </c>
      <c r="F361" t="s">
        <v>20740</v>
      </c>
    </row>
    <row r="362" spans="1:6" x14ac:dyDescent="0.25">
      <c r="A362" t="s">
        <v>14308</v>
      </c>
      <c r="B362" t="s">
        <v>14307</v>
      </c>
      <c r="C362" t="s">
        <v>14306</v>
      </c>
      <c r="D362" t="s">
        <v>221</v>
      </c>
      <c r="F362" t="s">
        <v>20740</v>
      </c>
    </row>
    <row r="363" spans="1:6" x14ac:dyDescent="0.25">
      <c r="A363" t="s">
        <v>14314</v>
      </c>
      <c r="B363" t="s">
        <v>14313</v>
      </c>
      <c r="C363" t="s">
        <v>14312</v>
      </c>
      <c r="D363" t="s">
        <v>221</v>
      </c>
      <c r="F363" t="s">
        <v>20740</v>
      </c>
    </row>
    <row r="364" spans="1:6" x14ac:dyDescent="0.25">
      <c r="A364" t="s">
        <v>14305</v>
      </c>
      <c r="B364" t="s">
        <v>14304</v>
      </c>
      <c r="C364" t="s">
        <v>14303</v>
      </c>
      <c r="D364" t="s">
        <v>221</v>
      </c>
      <c r="F364" t="s">
        <v>20740</v>
      </c>
    </row>
    <row r="365" spans="1:6" x14ac:dyDescent="0.25">
      <c r="A365" t="s">
        <v>14323</v>
      </c>
      <c r="B365" t="s">
        <v>14322</v>
      </c>
      <c r="C365" t="s">
        <v>14321</v>
      </c>
      <c r="D365" t="s">
        <v>221</v>
      </c>
      <c r="F365" t="s">
        <v>20740</v>
      </c>
    </row>
    <row r="366" spans="1:6" x14ac:dyDescent="0.25">
      <c r="A366" t="s">
        <v>14332</v>
      </c>
      <c r="B366" t="s">
        <v>14331</v>
      </c>
      <c r="C366" t="s">
        <v>14330</v>
      </c>
      <c r="D366" t="s">
        <v>221</v>
      </c>
      <c r="F366" t="s">
        <v>20740</v>
      </c>
    </row>
    <row r="367" spans="1:6" x14ac:dyDescent="0.25">
      <c r="A367" t="s">
        <v>14329</v>
      </c>
      <c r="B367" t="s">
        <v>14334</v>
      </c>
      <c r="C367" t="s">
        <v>14333</v>
      </c>
      <c r="D367" t="s">
        <v>221</v>
      </c>
      <c r="F367" t="s">
        <v>20740</v>
      </c>
    </row>
    <row r="368" spans="1:6" x14ac:dyDescent="0.25">
      <c r="A368" t="s">
        <v>14329</v>
      </c>
      <c r="B368" t="s">
        <v>14328</v>
      </c>
      <c r="C368" t="s">
        <v>14327</v>
      </c>
      <c r="D368" t="s">
        <v>221</v>
      </c>
      <c r="F368" t="s">
        <v>20740</v>
      </c>
    </row>
    <row r="369" spans="1:6" x14ac:dyDescent="0.25">
      <c r="A369" t="s">
        <v>14434</v>
      </c>
      <c r="B369" t="s">
        <v>14433</v>
      </c>
      <c r="C369" t="s">
        <v>14432</v>
      </c>
      <c r="D369" t="s">
        <v>221</v>
      </c>
      <c r="F369" t="s">
        <v>13933</v>
      </c>
    </row>
    <row r="370" spans="1:6" x14ac:dyDescent="0.25">
      <c r="A370" t="s">
        <v>14446</v>
      </c>
      <c r="B370" t="s">
        <v>14445</v>
      </c>
      <c r="C370" t="s">
        <v>14444</v>
      </c>
      <c r="D370" t="s">
        <v>221</v>
      </c>
      <c r="F370" t="s">
        <v>20740</v>
      </c>
    </row>
    <row r="371" spans="1:6" x14ac:dyDescent="0.25">
      <c r="A371" t="s">
        <v>14437</v>
      </c>
      <c r="B371" t="s">
        <v>14436</v>
      </c>
      <c r="C371" t="s">
        <v>14435</v>
      </c>
      <c r="D371" t="s">
        <v>221</v>
      </c>
      <c r="F371" t="s">
        <v>20740</v>
      </c>
    </row>
    <row r="372" spans="1:6" x14ac:dyDescent="0.25">
      <c r="A372" t="s">
        <v>14443</v>
      </c>
      <c r="B372" t="s">
        <v>14442</v>
      </c>
      <c r="C372" t="s">
        <v>14441</v>
      </c>
      <c r="D372" t="s">
        <v>221</v>
      </c>
      <c r="F372" t="s">
        <v>20740</v>
      </c>
    </row>
    <row r="373" spans="1:6" x14ac:dyDescent="0.25">
      <c r="A373" t="s">
        <v>14440</v>
      </c>
      <c r="B373" t="s">
        <v>14439</v>
      </c>
      <c r="C373" t="s">
        <v>14438</v>
      </c>
      <c r="D373" t="s">
        <v>221</v>
      </c>
      <c r="F373" t="s">
        <v>20740</v>
      </c>
    </row>
    <row r="374" spans="1:6" x14ac:dyDescent="0.25">
      <c r="A374" t="s">
        <v>14375</v>
      </c>
      <c r="B374" t="s">
        <v>14374</v>
      </c>
      <c r="C374" t="s">
        <v>14373</v>
      </c>
      <c r="D374" t="s">
        <v>221</v>
      </c>
      <c r="F374" t="s">
        <v>13933</v>
      </c>
    </row>
    <row r="375" spans="1:6" x14ac:dyDescent="0.25">
      <c r="A375" t="s">
        <v>14700</v>
      </c>
      <c r="B375" t="s">
        <v>14699</v>
      </c>
      <c r="C375" t="s">
        <v>14698</v>
      </c>
      <c r="D375" t="s">
        <v>221</v>
      </c>
      <c r="F375" t="s">
        <v>20740</v>
      </c>
    </row>
    <row r="376" spans="1:6" x14ac:dyDescent="0.25">
      <c r="A376" t="s">
        <v>14691</v>
      </c>
      <c r="B376" t="s">
        <v>14690</v>
      </c>
      <c r="C376" t="s">
        <v>14689</v>
      </c>
      <c r="D376" t="s">
        <v>221</v>
      </c>
      <c r="F376" t="s">
        <v>20740</v>
      </c>
    </row>
    <row r="377" spans="1:6" x14ac:dyDescent="0.25">
      <c r="A377" t="s">
        <v>14679</v>
      </c>
      <c r="B377" t="s">
        <v>14678</v>
      </c>
      <c r="C377" t="s">
        <v>14677</v>
      </c>
      <c r="D377" t="s">
        <v>221</v>
      </c>
      <c r="F377" t="s">
        <v>20740</v>
      </c>
    </row>
    <row r="378" spans="1:6" x14ac:dyDescent="0.25">
      <c r="A378" t="s">
        <v>14682</v>
      </c>
      <c r="B378" t="s">
        <v>14681</v>
      </c>
      <c r="C378" t="s">
        <v>14680</v>
      </c>
      <c r="D378" t="s">
        <v>221</v>
      </c>
      <c r="F378" t="s">
        <v>20740</v>
      </c>
    </row>
    <row r="379" spans="1:6" x14ac:dyDescent="0.25">
      <c r="A379" t="s">
        <v>14694</v>
      </c>
      <c r="B379" t="s">
        <v>14693</v>
      </c>
      <c r="C379" t="s">
        <v>14692</v>
      </c>
      <c r="D379" t="s">
        <v>221</v>
      </c>
      <c r="F379" t="s">
        <v>20740</v>
      </c>
    </row>
    <row r="380" spans="1:6" x14ac:dyDescent="0.25">
      <c r="A380" t="s">
        <v>14685</v>
      </c>
      <c r="B380" t="s">
        <v>14684</v>
      </c>
      <c r="C380" t="s">
        <v>14683</v>
      </c>
      <c r="D380" t="s">
        <v>221</v>
      </c>
      <c r="F380" t="s">
        <v>20740</v>
      </c>
    </row>
    <row r="381" spans="1:6" x14ac:dyDescent="0.25">
      <c r="A381" t="s">
        <v>14703</v>
      </c>
      <c r="B381" t="s">
        <v>14702</v>
      </c>
      <c r="C381" t="s">
        <v>14701</v>
      </c>
      <c r="D381" t="s">
        <v>221</v>
      </c>
      <c r="F381" t="s">
        <v>20740</v>
      </c>
    </row>
    <row r="382" spans="1:6" x14ac:dyDescent="0.25">
      <c r="A382" t="s">
        <v>14688</v>
      </c>
      <c r="B382" t="s">
        <v>14687</v>
      </c>
      <c r="C382" t="s">
        <v>14686</v>
      </c>
      <c r="D382" t="s">
        <v>221</v>
      </c>
      <c r="F382" t="s">
        <v>20740</v>
      </c>
    </row>
    <row r="383" spans="1:6" x14ac:dyDescent="0.25">
      <c r="A383" t="s">
        <v>14706</v>
      </c>
      <c r="B383" t="s">
        <v>14705</v>
      </c>
      <c r="C383" t="s">
        <v>14704</v>
      </c>
      <c r="D383" t="s">
        <v>221</v>
      </c>
      <c r="F383" t="s">
        <v>13933</v>
      </c>
    </row>
    <row r="384" spans="1:6" x14ac:dyDescent="0.25">
      <c r="A384" t="s">
        <v>14709</v>
      </c>
      <c r="B384" t="s">
        <v>14708</v>
      </c>
      <c r="C384" t="s">
        <v>14707</v>
      </c>
      <c r="D384" t="s">
        <v>221</v>
      </c>
      <c r="F384" t="s">
        <v>20740</v>
      </c>
    </row>
    <row r="385" spans="1:6" x14ac:dyDescent="0.25">
      <c r="A385" t="s">
        <v>14697</v>
      </c>
      <c r="B385" t="s">
        <v>14696</v>
      </c>
      <c r="C385" t="s">
        <v>14695</v>
      </c>
      <c r="D385" t="s">
        <v>221</v>
      </c>
      <c r="F385" t="s">
        <v>20740</v>
      </c>
    </row>
    <row r="386" spans="1:6" x14ac:dyDescent="0.25">
      <c r="A386" t="s">
        <v>14712</v>
      </c>
      <c r="B386" t="s">
        <v>14711</v>
      </c>
      <c r="C386" t="s">
        <v>14710</v>
      </c>
      <c r="D386" t="s">
        <v>221</v>
      </c>
      <c r="F386" t="s">
        <v>20740</v>
      </c>
    </row>
    <row r="387" spans="1:6" x14ac:dyDescent="0.25">
      <c r="A387" t="s">
        <v>14673</v>
      </c>
      <c r="B387" t="s">
        <v>14672</v>
      </c>
      <c r="C387" t="s">
        <v>14671</v>
      </c>
      <c r="D387" t="s">
        <v>221</v>
      </c>
      <c r="F387" t="s">
        <v>20740</v>
      </c>
    </row>
    <row r="388" spans="1:6" x14ac:dyDescent="0.25">
      <c r="A388" t="s">
        <v>14676</v>
      </c>
      <c r="B388" t="s">
        <v>14675</v>
      </c>
      <c r="C388" t="s">
        <v>14674</v>
      </c>
      <c r="D388" t="s">
        <v>221</v>
      </c>
      <c r="F388" t="s">
        <v>20740</v>
      </c>
    </row>
    <row r="389" spans="1:6" x14ac:dyDescent="0.25">
      <c r="A389" t="s">
        <v>14823</v>
      </c>
      <c r="B389" t="s">
        <v>14822</v>
      </c>
      <c r="C389" t="s">
        <v>14821</v>
      </c>
      <c r="D389" t="s">
        <v>221</v>
      </c>
      <c r="F389" t="s">
        <v>20740</v>
      </c>
    </row>
    <row r="390" spans="1:6" x14ac:dyDescent="0.25">
      <c r="A390" t="s">
        <v>14829</v>
      </c>
      <c r="B390" t="s">
        <v>14828</v>
      </c>
      <c r="C390" t="s">
        <v>14827</v>
      </c>
      <c r="D390" t="s">
        <v>221</v>
      </c>
      <c r="F390" t="s">
        <v>13933</v>
      </c>
    </row>
    <row r="391" spans="1:6" x14ac:dyDescent="0.25">
      <c r="A391" t="s">
        <v>14820</v>
      </c>
      <c r="B391" t="s">
        <v>14819</v>
      </c>
      <c r="C391" t="s">
        <v>14818</v>
      </c>
      <c r="D391" t="s">
        <v>221</v>
      </c>
      <c r="F391" t="s">
        <v>20740</v>
      </c>
    </row>
    <row r="392" spans="1:6" x14ac:dyDescent="0.25">
      <c r="A392" t="s">
        <v>14832</v>
      </c>
      <c r="B392" t="s">
        <v>14831</v>
      </c>
      <c r="C392" t="s">
        <v>14830</v>
      </c>
      <c r="D392" t="s">
        <v>221</v>
      </c>
      <c r="F392" t="s">
        <v>20740</v>
      </c>
    </row>
    <row r="393" spans="1:6" x14ac:dyDescent="0.25">
      <c r="A393" t="s">
        <v>14826</v>
      </c>
      <c r="B393" t="s">
        <v>14825</v>
      </c>
      <c r="C393" t="s">
        <v>14824</v>
      </c>
      <c r="D393" t="s">
        <v>221</v>
      </c>
      <c r="F393" t="s">
        <v>20740</v>
      </c>
    </row>
    <row r="394" spans="1:6" x14ac:dyDescent="0.25">
      <c r="A394" t="s">
        <v>16389</v>
      </c>
      <c r="B394" t="s">
        <v>16388</v>
      </c>
      <c r="C394" t="s">
        <v>16387</v>
      </c>
      <c r="D394" t="s">
        <v>221</v>
      </c>
      <c r="F394" t="s">
        <v>20740</v>
      </c>
    </row>
    <row r="395" spans="1:6" x14ac:dyDescent="0.25">
      <c r="A395" t="s">
        <v>16383</v>
      </c>
      <c r="B395" t="s">
        <v>16382</v>
      </c>
      <c r="C395" t="s">
        <v>16381</v>
      </c>
      <c r="D395" t="s">
        <v>221</v>
      </c>
      <c r="F395" t="s">
        <v>20742</v>
      </c>
    </row>
    <row r="396" spans="1:6" x14ac:dyDescent="0.25">
      <c r="A396" t="s">
        <v>16386</v>
      </c>
      <c r="B396" t="s">
        <v>16385</v>
      </c>
      <c r="C396" t="s">
        <v>16384</v>
      </c>
      <c r="D396" t="s">
        <v>221</v>
      </c>
      <c r="F396" t="s">
        <v>20740</v>
      </c>
    </row>
    <row r="397" spans="1:6" x14ac:dyDescent="0.25">
      <c r="A397" t="s">
        <v>16392</v>
      </c>
      <c r="B397" t="s">
        <v>16391</v>
      </c>
      <c r="C397" t="s">
        <v>16390</v>
      </c>
      <c r="D397" t="s">
        <v>221</v>
      </c>
      <c r="F397" t="s">
        <v>20740</v>
      </c>
    </row>
    <row r="398" spans="1:6" x14ac:dyDescent="0.25">
      <c r="A398" t="s">
        <v>16395</v>
      </c>
      <c r="B398" t="s">
        <v>16394</v>
      </c>
      <c r="C398" t="s">
        <v>16393</v>
      </c>
      <c r="D398" t="s">
        <v>221</v>
      </c>
      <c r="F398" t="s">
        <v>20740</v>
      </c>
    </row>
    <row r="399" spans="1:6" x14ac:dyDescent="0.25">
      <c r="A399" t="s">
        <v>19423</v>
      </c>
      <c r="B399" t="s">
        <v>19422</v>
      </c>
      <c r="C399" t="s">
        <v>19421</v>
      </c>
      <c r="D399" t="s">
        <v>221</v>
      </c>
      <c r="F399" t="s">
        <v>20740</v>
      </c>
    </row>
    <row r="400" spans="1:6" x14ac:dyDescent="0.25">
      <c r="A400" t="s">
        <v>19372</v>
      </c>
      <c r="B400" t="s">
        <v>19371</v>
      </c>
      <c r="C400" t="s">
        <v>19370</v>
      </c>
      <c r="D400" t="s">
        <v>221</v>
      </c>
      <c r="F400" t="s">
        <v>20740</v>
      </c>
    </row>
    <row r="401" spans="1:6" x14ac:dyDescent="0.25">
      <c r="A401" t="s">
        <v>19393</v>
      </c>
      <c r="B401" t="s">
        <v>19392</v>
      </c>
      <c r="C401" t="s">
        <v>19391</v>
      </c>
      <c r="D401" t="s">
        <v>221</v>
      </c>
      <c r="F401" t="s">
        <v>20740</v>
      </c>
    </row>
    <row r="402" spans="1:6" x14ac:dyDescent="0.25">
      <c r="A402" t="s">
        <v>19402</v>
      </c>
      <c r="B402" t="s">
        <v>19401</v>
      </c>
      <c r="C402" t="s">
        <v>19400</v>
      </c>
      <c r="D402" t="s">
        <v>221</v>
      </c>
      <c r="F402" t="s">
        <v>20740</v>
      </c>
    </row>
    <row r="403" spans="1:6" x14ac:dyDescent="0.25">
      <c r="A403" t="s">
        <v>19405</v>
      </c>
      <c r="B403" t="s">
        <v>19404</v>
      </c>
      <c r="C403" t="s">
        <v>19403</v>
      </c>
      <c r="D403" t="s">
        <v>221</v>
      </c>
      <c r="F403" t="s">
        <v>20742</v>
      </c>
    </row>
    <row r="404" spans="1:6" x14ac:dyDescent="0.25">
      <c r="A404" t="s">
        <v>19438</v>
      </c>
      <c r="B404" t="s">
        <v>19437</v>
      </c>
      <c r="C404" t="s">
        <v>19436</v>
      </c>
      <c r="D404" t="s">
        <v>221</v>
      </c>
      <c r="F404" t="s">
        <v>20740</v>
      </c>
    </row>
    <row r="405" spans="1:6" x14ac:dyDescent="0.25">
      <c r="A405" t="s">
        <v>19414</v>
      </c>
      <c r="B405" t="s">
        <v>19413</v>
      </c>
      <c r="C405" t="s">
        <v>19412</v>
      </c>
      <c r="D405" t="s">
        <v>221</v>
      </c>
      <c r="F405" t="s">
        <v>20742</v>
      </c>
    </row>
    <row r="406" spans="1:6" x14ac:dyDescent="0.25">
      <c r="A406" t="s">
        <v>19378</v>
      </c>
      <c r="B406" t="s">
        <v>19377</v>
      </c>
      <c r="C406" t="s">
        <v>19376</v>
      </c>
      <c r="D406" t="s">
        <v>221</v>
      </c>
      <c r="F406" t="s">
        <v>20740</v>
      </c>
    </row>
    <row r="407" spans="1:6" x14ac:dyDescent="0.25">
      <c r="A407" t="s">
        <v>19387</v>
      </c>
      <c r="B407" t="s">
        <v>19386</v>
      </c>
      <c r="C407" t="s">
        <v>19385</v>
      </c>
      <c r="D407" t="s">
        <v>221</v>
      </c>
      <c r="F407" t="s">
        <v>20740</v>
      </c>
    </row>
    <row r="408" spans="1:6" x14ac:dyDescent="0.25">
      <c r="A408" t="s">
        <v>19396</v>
      </c>
      <c r="B408" t="s">
        <v>19395</v>
      </c>
      <c r="C408" t="s">
        <v>19394</v>
      </c>
      <c r="D408" t="s">
        <v>221</v>
      </c>
      <c r="F408" t="s">
        <v>20742</v>
      </c>
    </row>
    <row r="409" spans="1:6" x14ac:dyDescent="0.25">
      <c r="A409" t="s">
        <v>19441</v>
      </c>
      <c r="B409" t="s">
        <v>19440</v>
      </c>
      <c r="C409" t="s">
        <v>19439</v>
      </c>
      <c r="D409" t="s">
        <v>221</v>
      </c>
      <c r="F409" t="s">
        <v>20742</v>
      </c>
    </row>
    <row r="410" spans="1:6" x14ac:dyDescent="0.25">
      <c r="A410" t="s">
        <v>19444</v>
      </c>
      <c r="B410" t="s">
        <v>19443</v>
      </c>
      <c r="C410" t="s">
        <v>19442</v>
      </c>
      <c r="D410" t="s">
        <v>221</v>
      </c>
      <c r="F410" t="s">
        <v>20740</v>
      </c>
    </row>
    <row r="411" spans="1:6" x14ac:dyDescent="0.25">
      <c r="A411" t="s">
        <v>19426</v>
      </c>
      <c r="B411" t="s">
        <v>19425</v>
      </c>
      <c r="C411" t="s">
        <v>19424</v>
      </c>
      <c r="D411" t="s">
        <v>221</v>
      </c>
      <c r="F411" t="s">
        <v>20740</v>
      </c>
    </row>
    <row r="412" spans="1:6" x14ac:dyDescent="0.25">
      <c r="A412" t="s">
        <v>19451</v>
      </c>
      <c r="B412" t="s">
        <v>19450</v>
      </c>
      <c r="C412" t="s">
        <v>19449</v>
      </c>
      <c r="D412" t="s">
        <v>221</v>
      </c>
      <c r="F412" t="s">
        <v>20740</v>
      </c>
    </row>
    <row r="413" spans="1:6" x14ac:dyDescent="0.25">
      <c r="A413" t="s">
        <v>19454</v>
      </c>
      <c r="B413" t="s">
        <v>19453</v>
      </c>
      <c r="C413" t="s">
        <v>19452</v>
      </c>
      <c r="D413" t="s">
        <v>221</v>
      </c>
      <c r="F413" t="s">
        <v>20740</v>
      </c>
    </row>
    <row r="414" spans="1:6" x14ac:dyDescent="0.25">
      <c r="A414" t="s">
        <v>19375</v>
      </c>
      <c r="B414" t="s">
        <v>19374</v>
      </c>
      <c r="C414" t="s">
        <v>19373</v>
      </c>
      <c r="D414" t="s">
        <v>221</v>
      </c>
      <c r="F414" t="s">
        <v>20740</v>
      </c>
    </row>
    <row r="415" spans="1:6" x14ac:dyDescent="0.25">
      <c r="A415" t="s">
        <v>19417</v>
      </c>
      <c r="B415" t="s">
        <v>19416</v>
      </c>
      <c r="C415" t="s">
        <v>19415</v>
      </c>
      <c r="D415" t="s">
        <v>221</v>
      </c>
      <c r="F415" t="s">
        <v>20740</v>
      </c>
    </row>
    <row r="416" spans="1:6" x14ac:dyDescent="0.25">
      <c r="A416" t="s">
        <v>19381</v>
      </c>
      <c r="B416" t="s">
        <v>19380</v>
      </c>
      <c r="C416" t="s">
        <v>19379</v>
      </c>
      <c r="D416" t="s">
        <v>221</v>
      </c>
      <c r="F416" t="s">
        <v>20740</v>
      </c>
    </row>
    <row r="417" spans="1:6" x14ac:dyDescent="0.25">
      <c r="A417" t="s">
        <v>19408</v>
      </c>
      <c r="B417" t="s">
        <v>19407</v>
      </c>
      <c r="C417" t="s">
        <v>19406</v>
      </c>
      <c r="D417" t="s">
        <v>221</v>
      </c>
      <c r="F417" t="s">
        <v>20740</v>
      </c>
    </row>
    <row r="418" spans="1:6" x14ac:dyDescent="0.25">
      <c r="A418" t="s">
        <v>19432</v>
      </c>
      <c r="B418" t="s">
        <v>19431</v>
      </c>
      <c r="C418" t="s">
        <v>19430</v>
      </c>
      <c r="D418" t="s">
        <v>221</v>
      </c>
      <c r="F418" t="s">
        <v>20740</v>
      </c>
    </row>
    <row r="419" spans="1:6" x14ac:dyDescent="0.25">
      <c r="A419" t="s">
        <v>19429</v>
      </c>
      <c r="B419" t="s">
        <v>19428</v>
      </c>
      <c r="C419" t="s">
        <v>19427</v>
      </c>
      <c r="D419" t="s">
        <v>221</v>
      </c>
      <c r="F419" t="s">
        <v>20740</v>
      </c>
    </row>
    <row r="420" spans="1:6" x14ac:dyDescent="0.25">
      <c r="A420" t="s">
        <v>19435</v>
      </c>
      <c r="B420" t="s">
        <v>19434</v>
      </c>
      <c r="C420" t="s">
        <v>19433</v>
      </c>
      <c r="D420" t="s">
        <v>221</v>
      </c>
      <c r="F420" t="s">
        <v>20740</v>
      </c>
    </row>
    <row r="421" spans="1:6" x14ac:dyDescent="0.25">
      <c r="A421" t="s">
        <v>19399</v>
      </c>
      <c r="B421" t="s">
        <v>19398</v>
      </c>
      <c r="C421" t="s">
        <v>19397</v>
      </c>
      <c r="D421" t="s">
        <v>221</v>
      </c>
      <c r="F421" t="s">
        <v>20740</v>
      </c>
    </row>
    <row r="422" spans="1:6" x14ac:dyDescent="0.25">
      <c r="A422" t="s">
        <v>19390</v>
      </c>
      <c r="B422" t="s">
        <v>19389</v>
      </c>
      <c r="C422" t="s">
        <v>19388</v>
      </c>
      <c r="D422" t="s">
        <v>221</v>
      </c>
      <c r="F422" t="s">
        <v>20740</v>
      </c>
    </row>
    <row r="423" spans="1:6" x14ac:dyDescent="0.25">
      <c r="A423" t="s">
        <v>19411</v>
      </c>
      <c r="B423" t="s">
        <v>19410</v>
      </c>
      <c r="C423" t="s">
        <v>19409</v>
      </c>
      <c r="D423" t="s">
        <v>221</v>
      </c>
      <c r="F423" t="s">
        <v>20740</v>
      </c>
    </row>
    <row r="424" spans="1:6" x14ac:dyDescent="0.25">
      <c r="A424" t="s">
        <v>19420</v>
      </c>
      <c r="B424" t="s">
        <v>19419</v>
      </c>
      <c r="C424" t="s">
        <v>19418</v>
      </c>
      <c r="D424" t="s">
        <v>221</v>
      </c>
      <c r="F424" t="s">
        <v>20740</v>
      </c>
    </row>
    <row r="425" spans="1:6" x14ac:dyDescent="0.25">
      <c r="A425" t="s">
        <v>19420</v>
      </c>
      <c r="B425" t="s">
        <v>19419</v>
      </c>
      <c r="C425" t="s">
        <v>19445</v>
      </c>
      <c r="D425" t="s">
        <v>221</v>
      </c>
      <c r="F425" t="s">
        <v>20740</v>
      </c>
    </row>
    <row r="426" spans="1:6" x14ac:dyDescent="0.25">
      <c r="A426" t="s">
        <v>19384</v>
      </c>
      <c r="B426" t="s">
        <v>19383</v>
      </c>
      <c r="C426" t="s">
        <v>19382</v>
      </c>
      <c r="D426" t="s">
        <v>221</v>
      </c>
      <c r="F426" t="s">
        <v>20740</v>
      </c>
    </row>
    <row r="427" spans="1:6" x14ac:dyDescent="0.25">
      <c r="A427" t="s">
        <v>19457</v>
      </c>
      <c r="B427" t="s">
        <v>19456</v>
      </c>
      <c r="C427" t="s">
        <v>19455</v>
      </c>
      <c r="D427" t="s">
        <v>221</v>
      </c>
      <c r="F427" t="s">
        <v>20740</v>
      </c>
    </row>
    <row r="428" spans="1:6" x14ac:dyDescent="0.25">
      <c r="A428" t="s">
        <v>16493</v>
      </c>
      <c r="B428" t="s">
        <v>16492</v>
      </c>
      <c r="C428" t="s">
        <v>16491</v>
      </c>
      <c r="D428" t="s">
        <v>221</v>
      </c>
      <c r="F428" t="s">
        <v>20740</v>
      </c>
    </row>
    <row r="429" spans="1:6" x14ac:dyDescent="0.25">
      <c r="A429" t="s">
        <v>16484</v>
      </c>
      <c r="B429" t="s">
        <v>16483</v>
      </c>
      <c r="C429" t="s">
        <v>16482</v>
      </c>
      <c r="D429" t="s">
        <v>221</v>
      </c>
      <c r="F429" t="s">
        <v>20740</v>
      </c>
    </row>
    <row r="430" spans="1:6" x14ac:dyDescent="0.25">
      <c r="A430" t="s">
        <v>16538</v>
      </c>
      <c r="B430" t="s">
        <v>16537</v>
      </c>
      <c r="C430" t="s">
        <v>16536</v>
      </c>
      <c r="D430" t="s">
        <v>221</v>
      </c>
      <c r="F430" t="s">
        <v>20740</v>
      </c>
    </row>
    <row r="431" spans="1:6" x14ac:dyDescent="0.25">
      <c r="A431" t="s">
        <v>16496</v>
      </c>
      <c r="B431" t="s">
        <v>16495</v>
      </c>
      <c r="C431" t="s">
        <v>16494</v>
      </c>
      <c r="D431" t="s">
        <v>221</v>
      </c>
      <c r="F431" t="s">
        <v>20740</v>
      </c>
    </row>
    <row r="432" spans="1:6" x14ac:dyDescent="0.25">
      <c r="A432" t="s">
        <v>16499</v>
      </c>
      <c r="B432" t="s">
        <v>16498</v>
      </c>
      <c r="C432" t="s">
        <v>16497</v>
      </c>
      <c r="D432" t="s">
        <v>221</v>
      </c>
      <c r="F432" t="s">
        <v>20740</v>
      </c>
    </row>
    <row r="433" spans="1:6" x14ac:dyDescent="0.25">
      <c r="A433" t="s">
        <v>16502</v>
      </c>
      <c r="B433" t="s">
        <v>16501</v>
      </c>
      <c r="C433" t="s">
        <v>16500</v>
      </c>
      <c r="D433" t="s">
        <v>221</v>
      </c>
      <c r="F433" t="s">
        <v>20740</v>
      </c>
    </row>
    <row r="434" spans="1:6" x14ac:dyDescent="0.25">
      <c r="A434" t="s">
        <v>16508</v>
      </c>
      <c r="B434" t="s">
        <v>16507</v>
      </c>
      <c r="C434" t="s">
        <v>16506</v>
      </c>
      <c r="D434" t="s">
        <v>221</v>
      </c>
      <c r="F434" t="s">
        <v>20740</v>
      </c>
    </row>
    <row r="435" spans="1:6" x14ac:dyDescent="0.25">
      <c r="A435" t="s">
        <v>16505</v>
      </c>
      <c r="B435" t="s">
        <v>16504</v>
      </c>
      <c r="C435" t="s">
        <v>16503</v>
      </c>
      <c r="D435" t="s">
        <v>221</v>
      </c>
      <c r="F435" t="s">
        <v>20740</v>
      </c>
    </row>
    <row r="436" spans="1:6" x14ac:dyDescent="0.25">
      <c r="A436" t="s">
        <v>16514</v>
      </c>
      <c r="B436" t="s">
        <v>16513</v>
      </c>
      <c r="C436" t="s">
        <v>16512</v>
      </c>
      <c r="D436" t="s">
        <v>221</v>
      </c>
      <c r="F436" t="s">
        <v>20740</v>
      </c>
    </row>
    <row r="437" spans="1:6" x14ac:dyDescent="0.25">
      <c r="A437" t="s">
        <v>16520</v>
      </c>
      <c r="B437" t="s">
        <v>16519</v>
      </c>
      <c r="C437" t="s">
        <v>16518</v>
      </c>
      <c r="D437" t="s">
        <v>221</v>
      </c>
      <c r="F437" t="s">
        <v>20740</v>
      </c>
    </row>
    <row r="438" spans="1:6" x14ac:dyDescent="0.25">
      <c r="A438" t="s">
        <v>16511</v>
      </c>
      <c r="B438" t="s">
        <v>16510</v>
      </c>
      <c r="C438" t="s">
        <v>16509</v>
      </c>
      <c r="D438" t="s">
        <v>221</v>
      </c>
      <c r="F438" t="s">
        <v>20740</v>
      </c>
    </row>
    <row r="439" spans="1:6" x14ac:dyDescent="0.25">
      <c r="A439" t="s">
        <v>16517</v>
      </c>
      <c r="B439" t="s">
        <v>16516</v>
      </c>
      <c r="C439" t="s">
        <v>16515</v>
      </c>
      <c r="D439" t="s">
        <v>221</v>
      </c>
      <c r="F439" t="s">
        <v>20740</v>
      </c>
    </row>
    <row r="440" spans="1:6" x14ac:dyDescent="0.25">
      <c r="A440" t="s">
        <v>16523</v>
      </c>
      <c r="B440" t="s">
        <v>16522</v>
      </c>
      <c r="C440" t="s">
        <v>16521</v>
      </c>
      <c r="D440" t="s">
        <v>221</v>
      </c>
      <c r="F440" t="s">
        <v>20740</v>
      </c>
    </row>
    <row r="441" spans="1:6" x14ac:dyDescent="0.25">
      <c r="A441" t="s">
        <v>16526</v>
      </c>
      <c r="B441" t="s">
        <v>16525</v>
      </c>
      <c r="C441" t="s">
        <v>16524</v>
      </c>
      <c r="D441" t="s">
        <v>221</v>
      </c>
      <c r="F441" t="s">
        <v>20740</v>
      </c>
    </row>
    <row r="442" spans="1:6" x14ac:dyDescent="0.25">
      <c r="A442" t="s">
        <v>16529</v>
      </c>
      <c r="B442" t="s">
        <v>16528</v>
      </c>
      <c r="C442" t="s">
        <v>16527</v>
      </c>
      <c r="D442" t="s">
        <v>221</v>
      </c>
      <c r="F442" t="s">
        <v>20740</v>
      </c>
    </row>
    <row r="443" spans="1:6" x14ac:dyDescent="0.25">
      <c r="A443" t="s">
        <v>16532</v>
      </c>
      <c r="B443" t="s">
        <v>16531</v>
      </c>
      <c r="C443" t="s">
        <v>16530</v>
      </c>
      <c r="D443" t="s">
        <v>221</v>
      </c>
      <c r="F443" t="s">
        <v>20740</v>
      </c>
    </row>
    <row r="444" spans="1:6" x14ac:dyDescent="0.25">
      <c r="A444" t="s">
        <v>16535</v>
      </c>
      <c r="B444" t="s">
        <v>16534</v>
      </c>
      <c r="C444" t="s">
        <v>16533</v>
      </c>
      <c r="D444" t="s">
        <v>221</v>
      </c>
      <c r="F444" t="s">
        <v>20740</v>
      </c>
    </row>
    <row r="445" spans="1:6" x14ac:dyDescent="0.25">
      <c r="A445" t="s">
        <v>16490</v>
      </c>
      <c r="B445" t="s">
        <v>16489</v>
      </c>
      <c r="C445" t="s">
        <v>16488</v>
      </c>
      <c r="D445" t="s">
        <v>221</v>
      </c>
      <c r="F445" t="s">
        <v>20740</v>
      </c>
    </row>
    <row r="446" spans="1:6" x14ac:dyDescent="0.25">
      <c r="A446" t="s">
        <v>16487</v>
      </c>
      <c r="B446" t="s">
        <v>16486</v>
      </c>
      <c r="C446" t="s">
        <v>16485</v>
      </c>
      <c r="D446" t="s">
        <v>221</v>
      </c>
      <c r="F446" t="s">
        <v>20740</v>
      </c>
    </row>
    <row r="447" spans="1:6" x14ac:dyDescent="0.25">
      <c r="A447" t="s">
        <v>16540</v>
      </c>
      <c r="B447" t="s">
        <v>15723</v>
      </c>
      <c r="C447" t="s">
        <v>16539</v>
      </c>
      <c r="D447" t="s">
        <v>221</v>
      </c>
      <c r="F447" t="s">
        <v>20740</v>
      </c>
    </row>
    <row r="448" spans="1:6" x14ac:dyDescent="0.25">
      <c r="A448" t="s">
        <v>16543</v>
      </c>
      <c r="B448" t="s">
        <v>16542</v>
      </c>
      <c r="C448" t="s">
        <v>16541</v>
      </c>
      <c r="D448" t="s">
        <v>221</v>
      </c>
      <c r="F448" t="s">
        <v>20740</v>
      </c>
    </row>
    <row r="449" spans="1:6" x14ac:dyDescent="0.25">
      <c r="A449" t="s">
        <v>16891</v>
      </c>
      <c r="B449" t="s">
        <v>16890</v>
      </c>
      <c r="C449" t="s">
        <v>16889</v>
      </c>
      <c r="D449" t="s">
        <v>221</v>
      </c>
      <c r="F449" t="s">
        <v>20740</v>
      </c>
    </row>
    <row r="450" spans="1:6" x14ac:dyDescent="0.25">
      <c r="A450" t="s">
        <v>16828</v>
      </c>
      <c r="B450" t="s">
        <v>16827</v>
      </c>
      <c r="C450" t="s">
        <v>16826</v>
      </c>
      <c r="D450" t="s">
        <v>221</v>
      </c>
      <c r="F450" t="s">
        <v>20740</v>
      </c>
    </row>
    <row r="451" spans="1:6" x14ac:dyDescent="0.25">
      <c r="A451" t="s">
        <v>16831</v>
      </c>
      <c r="B451" t="s">
        <v>16830</v>
      </c>
      <c r="C451" t="s">
        <v>16829</v>
      </c>
      <c r="D451" t="s">
        <v>221</v>
      </c>
      <c r="F451" t="s">
        <v>20740</v>
      </c>
    </row>
    <row r="452" spans="1:6" x14ac:dyDescent="0.25">
      <c r="A452" t="s">
        <v>16855</v>
      </c>
      <c r="B452" t="s">
        <v>16854</v>
      </c>
      <c r="C452" t="s">
        <v>16853</v>
      </c>
      <c r="D452" t="s">
        <v>221</v>
      </c>
      <c r="F452" t="s">
        <v>20740</v>
      </c>
    </row>
    <row r="453" spans="1:6" x14ac:dyDescent="0.25">
      <c r="A453" t="s">
        <v>16834</v>
      </c>
      <c r="B453" t="s">
        <v>16833</v>
      </c>
      <c r="C453" t="s">
        <v>16832</v>
      </c>
      <c r="D453" t="s">
        <v>221</v>
      </c>
      <c r="F453" t="s">
        <v>20742</v>
      </c>
    </row>
    <row r="454" spans="1:6" x14ac:dyDescent="0.25">
      <c r="A454" t="s">
        <v>16849</v>
      </c>
      <c r="B454" t="s">
        <v>16848</v>
      </c>
      <c r="C454" t="s">
        <v>16847</v>
      </c>
      <c r="D454" t="s">
        <v>221</v>
      </c>
      <c r="F454" t="s">
        <v>20740</v>
      </c>
    </row>
    <row r="455" spans="1:6" x14ac:dyDescent="0.25">
      <c r="A455" t="s">
        <v>16888</v>
      </c>
      <c r="B455" t="s">
        <v>16887</v>
      </c>
      <c r="C455" t="s">
        <v>16886</v>
      </c>
      <c r="D455" t="s">
        <v>221</v>
      </c>
      <c r="F455" t="s">
        <v>20742</v>
      </c>
    </row>
    <row r="456" spans="1:6" x14ac:dyDescent="0.25">
      <c r="A456" t="s">
        <v>16858</v>
      </c>
      <c r="B456" t="s">
        <v>16857</v>
      </c>
      <c r="C456" t="s">
        <v>16856</v>
      </c>
      <c r="D456" t="s">
        <v>221</v>
      </c>
      <c r="F456" t="s">
        <v>20740</v>
      </c>
    </row>
    <row r="457" spans="1:6" x14ac:dyDescent="0.25">
      <c r="A457" t="s">
        <v>16846</v>
      </c>
      <c r="B457" t="s">
        <v>16845</v>
      </c>
      <c r="C457" t="s">
        <v>16844</v>
      </c>
      <c r="D457" t="s">
        <v>221</v>
      </c>
      <c r="F457" t="s">
        <v>20740</v>
      </c>
    </row>
    <row r="458" spans="1:6" x14ac:dyDescent="0.25">
      <c r="A458" t="s">
        <v>16843</v>
      </c>
      <c r="B458" t="s">
        <v>16842</v>
      </c>
      <c r="C458" t="s">
        <v>16841</v>
      </c>
      <c r="D458" t="s">
        <v>221</v>
      </c>
      <c r="F458" t="s">
        <v>20740</v>
      </c>
    </row>
    <row r="459" spans="1:6" x14ac:dyDescent="0.25">
      <c r="A459" t="s">
        <v>16879</v>
      </c>
      <c r="B459" t="s">
        <v>16878</v>
      </c>
      <c r="C459" t="s">
        <v>16877</v>
      </c>
      <c r="D459" t="s">
        <v>221</v>
      </c>
      <c r="F459" t="s">
        <v>20740</v>
      </c>
    </row>
    <row r="460" spans="1:6" x14ac:dyDescent="0.25">
      <c r="A460" t="s">
        <v>16810</v>
      </c>
      <c r="B460" t="s">
        <v>16809</v>
      </c>
      <c r="C460" t="s">
        <v>16808</v>
      </c>
      <c r="D460" t="s">
        <v>221</v>
      </c>
      <c r="F460" t="s">
        <v>20740</v>
      </c>
    </row>
    <row r="461" spans="1:6" x14ac:dyDescent="0.25">
      <c r="A461" t="s">
        <v>16840</v>
      </c>
      <c r="B461" t="s">
        <v>16839</v>
      </c>
      <c r="C461" t="s">
        <v>16838</v>
      </c>
      <c r="D461" t="s">
        <v>221</v>
      </c>
      <c r="F461" t="s">
        <v>20740</v>
      </c>
    </row>
    <row r="462" spans="1:6" x14ac:dyDescent="0.25">
      <c r="A462" t="s">
        <v>16861</v>
      </c>
      <c r="B462" t="s">
        <v>16860</v>
      </c>
      <c r="C462" t="s">
        <v>16892</v>
      </c>
      <c r="D462" t="s">
        <v>221</v>
      </c>
      <c r="F462" t="s">
        <v>20740</v>
      </c>
    </row>
    <row r="463" spans="1:6" x14ac:dyDescent="0.25">
      <c r="A463" t="s">
        <v>16861</v>
      </c>
      <c r="B463" t="s">
        <v>16860</v>
      </c>
      <c r="C463" t="s">
        <v>16859</v>
      </c>
      <c r="D463" t="s">
        <v>221</v>
      </c>
      <c r="F463" t="s">
        <v>20740</v>
      </c>
    </row>
    <row r="464" spans="1:6" x14ac:dyDescent="0.25">
      <c r="A464" t="s">
        <v>16901</v>
      </c>
      <c r="B464" t="s">
        <v>16900</v>
      </c>
      <c r="C464" t="s">
        <v>16899</v>
      </c>
      <c r="D464" t="s">
        <v>221</v>
      </c>
      <c r="F464" t="s">
        <v>20740</v>
      </c>
    </row>
    <row r="465" spans="1:6" x14ac:dyDescent="0.25">
      <c r="A465" t="s">
        <v>16898</v>
      </c>
      <c r="B465" t="s">
        <v>16897</v>
      </c>
      <c r="C465" t="s">
        <v>16896</v>
      </c>
      <c r="D465" t="s">
        <v>221</v>
      </c>
      <c r="F465" t="s">
        <v>20740</v>
      </c>
    </row>
    <row r="466" spans="1:6" x14ac:dyDescent="0.25">
      <c r="A466" t="s">
        <v>16907</v>
      </c>
      <c r="B466" t="s">
        <v>16906</v>
      </c>
      <c r="C466" t="s">
        <v>16905</v>
      </c>
      <c r="D466" t="s">
        <v>221</v>
      </c>
      <c r="F466" t="s">
        <v>20740</v>
      </c>
    </row>
    <row r="467" spans="1:6" x14ac:dyDescent="0.25">
      <c r="A467" t="s">
        <v>16807</v>
      </c>
      <c r="B467" t="s">
        <v>16806</v>
      </c>
      <c r="C467" t="s">
        <v>16805</v>
      </c>
      <c r="D467" t="s">
        <v>221</v>
      </c>
      <c r="F467" t="s">
        <v>20742</v>
      </c>
    </row>
    <row r="468" spans="1:6" x14ac:dyDescent="0.25">
      <c r="A468" t="s">
        <v>16819</v>
      </c>
      <c r="B468" t="s">
        <v>16818</v>
      </c>
      <c r="C468" t="s">
        <v>16817</v>
      </c>
      <c r="D468" t="s">
        <v>221</v>
      </c>
      <c r="F468" t="s">
        <v>20740</v>
      </c>
    </row>
    <row r="469" spans="1:6" x14ac:dyDescent="0.25">
      <c r="A469" t="s">
        <v>16804</v>
      </c>
      <c r="B469" t="s">
        <v>16803</v>
      </c>
      <c r="C469" t="s">
        <v>16802</v>
      </c>
      <c r="D469" t="s">
        <v>221</v>
      </c>
      <c r="F469" t="s">
        <v>20742</v>
      </c>
    </row>
    <row r="470" spans="1:6" x14ac:dyDescent="0.25">
      <c r="A470" t="s">
        <v>16816</v>
      </c>
      <c r="B470" t="s">
        <v>16815</v>
      </c>
      <c r="C470" t="s">
        <v>16814</v>
      </c>
      <c r="D470" t="s">
        <v>221</v>
      </c>
      <c r="F470" t="s">
        <v>20740</v>
      </c>
    </row>
    <row r="471" spans="1:6" x14ac:dyDescent="0.25">
      <c r="A471" t="s">
        <v>16837</v>
      </c>
      <c r="B471" t="s">
        <v>16836</v>
      </c>
      <c r="C471" t="s">
        <v>16835</v>
      </c>
      <c r="D471" t="s">
        <v>221</v>
      </c>
      <c r="F471" t="s">
        <v>20740</v>
      </c>
    </row>
    <row r="472" spans="1:6" x14ac:dyDescent="0.25">
      <c r="A472" t="s">
        <v>16876</v>
      </c>
      <c r="B472" t="s">
        <v>16875</v>
      </c>
      <c r="C472" t="s">
        <v>16874</v>
      </c>
      <c r="D472" t="s">
        <v>221</v>
      </c>
      <c r="F472" t="s">
        <v>20740</v>
      </c>
    </row>
    <row r="473" spans="1:6" x14ac:dyDescent="0.25">
      <c r="A473" t="s">
        <v>16904</v>
      </c>
      <c r="B473" t="s">
        <v>16903</v>
      </c>
      <c r="C473" t="s">
        <v>16902</v>
      </c>
      <c r="D473" t="s">
        <v>221</v>
      </c>
      <c r="F473" t="s">
        <v>20740</v>
      </c>
    </row>
    <row r="474" spans="1:6" x14ac:dyDescent="0.25">
      <c r="A474" t="s">
        <v>16885</v>
      </c>
      <c r="B474" t="s">
        <v>16884</v>
      </c>
      <c r="C474" t="s">
        <v>16883</v>
      </c>
      <c r="D474" t="s">
        <v>221</v>
      </c>
      <c r="F474" t="s">
        <v>20742</v>
      </c>
    </row>
    <row r="475" spans="1:6" x14ac:dyDescent="0.25">
      <c r="A475" t="s">
        <v>16882</v>
      </c>
      <c r="B475" t="s">
        <v>16881</v>
      </c>
      <c r="C475" t="s">
        <v>16880</v>
      </c>
      <c r="D475" t="s">
        <v>221</v>
      </c>
      <c r="F475" t="s">
        <v>20740</v>
      </c>
    </row>
    <row r="476" spans="1:6" x14ac:dyDescent="0.25">
      <c r="A476" t="s">
        <v>16822</v>
      </c>
      <c r="B476" t="s">
        <v>16821</v>
      </c>
      <c r="C476" t="s">
        <v>16820</v>
      </c>
      <c r="D476" t="s">
        <v>221</v>
      </c>
      <c r="F476" t="s">
        <v>20740</v>
      </c>
    </row>
    <row r="477" spans="1:6" x14ac:dyDescent="0.25">
      <c r="A477" t="s">
        <v>16873</v>
      </c>
      <c r="B477" t="s">
        <v>16872</v>
      </c>
      <c r="C477" t="s">
        <v>16871</v>
      </c>
      <c r="D477" t="s">
        <v>221</v>
      </c>
      <c r="F477" t="s">
        <v>20740</v>
      </c>
    </row>
    <row r="478" spans="1:6" x14ac:dyDescent="0.25">
      <c r="A478" t="s">
        <v>16867</v>
      </c>
      <c r="B478" t="s">
        <v>16866</v>
      </c>
      <c r="C478" t="s">
        <v>16865</v>
      </c>
      <c r="D478" t="s">
        <v>221</v>
      </c>
      <c r="F478" t="s">
        <v>20742</v>
      </c>
    </row>
    <row r="479" spans="1:6" x14ac:dyDescent="0.25">
      <c r="A479" t="s">
        <v>16864</v>
      </c>
      <c r="B479" t="s">
        <v>16863</v>
      </c>
      <c r="C479" t="s">
        <v>16862</v>
      </c>
      <c r="D479" t="s">
        <v>221</v>
      </c>
      <c r="F479" t="s">
        <v>20740</v>
      </c>
    </row>
    <row r="480" spans="1:6" x14ac:dyDescent="0.25">
      <c r="A480" t="s">
        <v>16870</v>
      </c>
      <c r="B480" t="s">
        <v>16869</v>
      </c>
      <c r="C480" t="s">
        <v>16868</v>
      </c>
      <c r="D480" t="s">
        <v>221</v>
      </c>
      <c r="F480" t="s">
        <v>20740</v>
      </c>
    </row>
    <row r="481" spans="1:6" x14ac:dyDescent="0.25">
      <c r="A481" t="s">
        <v>16852</v>
      </c>
      <c r="B481" t="s">
        <v>16851</v>
      </c>
      <c r="C481" t="s">
        <v>16850</v>
      </c>
      <c r="D481" t="s">
        <v>221</v>
      </c>
      <c r="F481" t="s">
        <v>20740</v>
      </c>
    </row>
    <row r="482" spans="1:6" x14ac:dyDescent="0.25">
      <c r="A482" t="s">
        <v>16825</v>
      </c>
      <c r="B482" t="s">
        <v>16824</v>
      </c>
      <c r="C482" t="s">
        <v>16823</v>
      </c>
      <c r="D482" t="s">
        <v>221</v>
      </c>
      <c r="F482" t="s">
        <v>20740</v>
      </c>
    </row>
    <row r="483" spans="1:6" x14ac:dyDescent="0.25">
      <c r="A483" t="s">
        <v>16813</v>
      </c>
      <c r="B483" t="s">
        <v>16812</v>
      </c>
      <c r="C483" t="s">
        <v>16811</v>
      </c>
      <c r="D483" t="s">
        <v>221</v>
      </c>
      <c r="F483" t="s">
        <v>20740</v>
      </c>
    </row>
    <row r="484" spans="1:6" x14ac:dyDescent="0.25">
      <c r="A484" t="s">
        <v>16795</v>
      </c>
      <c r="B484" t="s">
        <v>16794</v>
      </c>
      <c r="C484" t="s">
        <v>16793</v>
      </c>
      <c r="D484" t="s">
        <v>221</v>
      </c>
      <c r="F484" t="s">
        <v>20742</v>
      </c>
    </row>
    <row r="485" spans="1:6" x14ac:dyDescent="0.25">
      <c r="A485" t="s">
        <v>16792</v>
      </c>
      <c r="B485" t="s">
        <v>16791</v>
      </c>
      <c r="C485" t="s">
        <v>16790</v>
      </c>
      <c r="D485" t="s">
        <v>221</v>
      </c>
      <c r="F485" t="s">
        <v>20740</v>
      </c>
    </row>
    <row r="486" spans="1:6" x14ac:dyDescent="0.25">
      <c r="A486" t="s">
        <v>16786</v>
      </c>
      <c r="B486" t="s">
        <v>16785</v>
      </c>
      <c r="C486" t="s">
        <v>16784</v>
      </c>
      <c r="D486" t="s">
        <v>221</v>
      </c>
      <c r="F486" t="s">
        <v>20740</v>
      </c>
    </row>
    <row r="487" spans="1:6" x14ac:dyDescent="0.25">
      <c r="A487" t="s">
        <v>16783</v>
      </c>
      <c r="B487" t="s">
        <v>16782</v>
      </c>
      <c r="C487" t="s">
        <v>16781</v>
      </c>
      <c r="D487" t="s">
        <v>221</v>
      </c>
      <c r="F487" t="s">
        <v>20740</v>
      </c>
    </row>
    <row r="488" spans="1:6" x14ac:dyDescent="0.25">
      <c r="A488" t="s">
        <v>16789</v>
      </c>
      <c r="B488" t="s">
        <v>16788</v>
      </c>
      <c r="C488" t="s">
        <v>16787</v>
      </c>
      <c r="D488" t="s">
        <v>221</v>
      </c>
      <c r="F488" t="s">
        <v>20740</v>
      </c>
    </row>
    <row r="489" spans="1:6" x14ac:dyDescent="0.25">
      <c r="A489" t="s">
        <v>16780</v>
      </c>
      <c r="B489" t="s">
        <v>16779</v>
      </c>
      <c r="C489" t="s">
        <v>16778</v>
      </c>
      <c r="D489" t="s">
        <v>221</v>
      </c>
      <c r="F489" t="s">
        <v>20740</v>
      </c>
    </row>
    <row r="490" spans="1:6" x14ac:dyDescent="0.25">
      <c r="A490" t="s">
        <v>16798</v>
      </c>
      <c r="B490" t="s">
        <v>16797</v>
      </c>
      <c r="C490" t="s">
        <v>16796</v>
      </c>
      <c r="D490" t="s">
        <v>221</v>
      </c>
      <c r="F490" t="s">
        <v>20740</v>
      </c>
    </row>
    <row r="491" spans="1:6" x14ac:dyDescent="0.25">
      <c r="A491" t="s">
        <v>16801</v>
      </c>
      <c r="B491" t="s">
        <v>16800</v>
      </c>
      <c r="C491" t="s">
        <v>16799</v>
      </c>
      <c r="D491" t="s">
        <v>221</v>
      </c>
      <c r="F491" t="s">
        <v>20740</v>
      </c>
    </row>
    <row r="492" spans="1:6" x14ac:dyDescent="0.25">
      <c r="A492" t="s">
        <v>16668</v>
      </c>
      <c r="B492" t="s">
        <v>16667</v>
      </c>
      <c r="C492" t="s">
        <v>16666</v>
      </c>
      <c r="D492" t="s">
        <v>221</v>
      </c>
      <c r="F492" t="s">
        <v>20740</v>
      </c>
    </row>
    <row r="493" spans="1:6" x14ac:dyDescent="0.25">
      <c r="A493" t="s">
        <v>16674</v>
      </c>
      <c r="B493" t="s">
        <v>16673</v>
      </c>
      <c r="C493" t="s">
        <v>16672</v>
      </c>
      <c r="D493" t="s">
        <v>221</v>
      </c>
      <c r="F493" t="s">
        <v>20740</v>
      </c>
    </row>
    <row r="494" spans="1:6" x14ac:dyDescent="0.25">
      <c r="A494" t="s">
        <v>16665</v>
      </c>
      <c r="B494" t="s">
        <v>16664</v>
      </c>
      <c r="C494" t="s">
        <v>16663</v>
      </c>
      <c r="D494" t="s">
        <v>221</v>
      </c>
      <c r="F494" t="s">
        <v>20742</v>
      </c>
    </row>
    <row r="495" spans="1:6" x14ac:dyDescent="0.25">
      <c r="A495" t="s">
        <v>16677</v>
      </c>
      <c r="B495" t="s">
        <v>16676</v>
      </c>
      <c r="C495" t="s">
        <v>16675</v>
      </c>
      <c r="D495" t="s">
        <v>221</v>
      </c>
      <c r="F495" t="s">
        <v>20740</v>
      </c>
    </row>
    <row r="496" spans="1:6" x14ac:dyDescent="0.25">
      <c r="A496" t="s">
        <v>16671</v>
      </c>
      <c r="B496" t="s">
        <v>16670</v>
      </c>
      <c r="C496" t="s">
        <v>16669</v>
      </c>
      <c r="D496" t="s">
        <v>221</v>
      </c>
      <c r="F496" t="s">
        <v>20740</v>
      </c>
    </row>
    <row r="497" spans="1:6" x14ac:dyDescent="0.25">
      <c r="A497" t="s">
        <v>16445</v>
      </c>
      <c r="B497" t="s">
        <v>16444</v>
      </c>
      <c r="C497" t="s">
        <v>16443</v>
      </c>
      <c r="D497" t="s">
        <v>221</v>
      </c>
      <c r="F497" t="s">
        <v>20740</v>
      </c>
    </row>
    <row r="498" spans="1:6" x14ac:dyDescent="0.25">
      <c r="A498" t="s">
        <v>16460</v>
      </c>
      <c r="B498" t="s">
        <v>16459</v>
      </c>
      <c r="C498" t="s">
        <v>16458</v>
      </c>
      <c r="D498" t="s">
        <v>221</v>
      </c>
      <c r="F498" t="s">
        <v>20740</v>
      </c>
    </row>
    <row r="499" spans="1:6" x14ac:dyDescent="0.25">
      <c r="A499" t="s">
        <v>16439</v>
      </c>
      <c r="B499" t="s">
        <v>16438</v>
      </c>
      <c r="C499" t="s">
        <v>16437</v>
      </c>
      <c r="D499" t="s">
        <v>221</v>
      </c>
      <c r="F499" t="s">
        <v>20742</v>
      </c>
    </row>
    <row r="500" spans="1:6" x14ac:dyDescent="0.25">
      <c r="A500" t="s">
        <v>16454</v>
      </c>
      <c r="B500" t="s">
        <v>16453</v>
      </c>
      <c r="C500" t="s">
        <v>16452</v>
      </c>
      <c r="D500" t="s">
        <v>221</v>
      </c>
      <c r="F500" t="s">
        <v>20740</v>
      </c>
    </row>
    <row r="501" spans="1:6" x14ac:dyDescent="0.25">
      <c r="A501" t="s">
        <v>16463</v>
      </c>
      <c r="B501" t="s">
        <v>16462</v>
      </c>
      <c r="C501" t="s">
        <v>16461</v>
      </c>
      <c r="D501" t="s">
        <v>221</v>
      </c>
      <c r="F501" t="s">
        <v>20740</v>
      </c>
    </row>
    <row r="502" spans="1:6" x14ac:dyDescent="0.25">
      <c r="A502" t="s">
        <v>16466</v>
      </c>
      <c r="B502" t="s">
        <v>16465</v>
      </c>
      <c r="C502" t="s">
        <v>16464</v>
      </c>
      <c r="D502" t="s">
        <v>221</v>
      </c>
      <c r="F502" t="s">
        <v>20740</v>
      </c>
    </row>
    <row r="503" spans="1:6" x14ac:dyDescent="0.25">
      <c r="A503" t="s">
        <v>16448</v>
      </c>
      <c r="B503" t="s">
        <v>16447</v>
      </c>
      <c r="C503" t="s">
        <v>16446</v>
      </c>
      <c r="D503" t="s">
        <v>221</v>
      </c>
      <c r="F503" t="s">
        <v>20740</v>
      </c>
    </row>
    <row r="504" spans="1:6" x14ac:dyDescent="0.25">
      <c r="A504" t="s">
        <v>16442</v>
      </c>
      <c r="B504" t="s">
        <v>16441</v>
      </c>
      <c r="C504" t="s">
        <v>16440</v>
      </c>
      <c r="D504" t="s">
        <v>221</v>
      </c>
      <c r="F504" t="s">
        <v>20740</v>
      </c>
    </row>
    <row r="505" spans="1:6" x14ac:dyDescent="0.25">
      <c r="A505" t="s">
        <v>16457</v>
      </c>
      <c r="B505" t="s">
        <v>16456</v>
      </c>
      <c r="C505" t="s">
        <v>16455</v>
      </c>
      <c r="D505" t="s">
        <v>221</v>
      </c>
      <c r="F505" t="s">
        <v>20740</v>
      </c>
    </row>
    <row r="506" spans="1:6" x14ac:dyDescent="0.25">
      <c r="A506" t="s">
        <v>16469</v>
      </c>
      <c r="B506" t="s">
        <v>16468</v>
      </c>
      <c r="C506" t="s">
        <v>16467</v>
      </c>
      <c r="D506" t="s">
        <v>221</v>
      </c>
      <c r="F506" t="s">
        <v>20740</v>
      </c>
    </row>
    <row r="507" spans="1:6" x14ac:dyDescent="0.25">
      <c r="A507" t="s">
        <v>16472</v>
      </c>
      <c r="B507" t="s">
        <v>16471</v>
      </c>
      <c r="C507" t="s">
        <v>16470</v>
      </c>
      <c r="D507" t="s">
        <v>221</v>
      </c>
      <c r="F507" t="s">
        <v>20740</v>
      </c>
    </row>
    <row r="508" spans="1:6" x14ac:dyDescent="0.25">
      <c r="A508" t="s">
        <v>16451</v>
      </c>
      <c r="B508" t="s">
        <v>16450</v>
      </c>
      <c r="C508" t="s">
        <v>16449</v>
      </c>
      <c r="D508" t="s">
        <v>221</v>
      </c>
      <c r="F508" t="s">
        <v>20740</v>
      </c>
    </row>
    <row r="509" spans="1:6" x14ac:dyDescent="0.25">
      <c r="A509" t="s">
        <v>16744</v>
      </c>
      <c r="B509" t="s">
        <v>16743</v>
      </c>
      <c r="C509" t="s">
        <v>16742</v>
      </c>
      <c r="D509" t="s">
        <v>221</v>
      </c>
      <c r="F509" t="s">
        <v>20740</v>
      </c>
    </row>
    <row r="510" spans="1:6" x14ac:dyDescent="0.25">
      <c r="A510" t="s">
        <v>16774</v>
      </c>
      <c r="B510" t="s">
        <v>16773</v>
      </c>
      <c r="C510" t="s">
        <v>16772</v>
      </c>
      <c r="D510" t="s">
        <v>221</v>
      </c>
      <c r="F510" t="s">
        <v>20740</v>
      </c>
    </row>
    <row r="511" spans="1:6" x14ac:dyDescent="0.25">
      <c r="A511" t="s">
        <v>16768</v>
      </c>
      <c r="B511" t="s">
        <v>16767</v>
      </c>
      <c r="C511" t="s">
        <v>16766</v>
      </c>
      <c r="D511" t="s">
        <v>221</v>
      </c>
      <c r="F511" t="s">
        <v>20742</v>
      </c>
    </row>
    <row r="512" spans="1:6" x14ac:dyDescent="0.25">
      <c r="A512" t="s">
        <v>16771</v>
      </c>
      <c r="B512" t="s">
        <v>16770</v>
      </c>
      <c r="C512" t="s">
        <v>16769</v>
      </c>
      <c r="D512" t="s">
        <v>221</v>
      </c>
      <c r="F512" t="s">
        <v>20740</v>
      </c>
    </row>
    <row r="513" spans="1:6" x14ac:dyDescent="0.25">
      <c r="A513" t="s">
        <v>16777</v>
      </c>
      <c r="B513" t="s">
        <v>16776</v>
      </c>
      <c r="C513" t="s">
        <v>16775</v>
      </c>
      <c r="D513" t="s">
        <v>221</v>
      </c>
      <c r="F513" t="s">
        <v>20740</v>
      </c>
    </row>
    <row r="514" spans="1:6" x14ac:dyDescent="0.25">
      <c r="A514" t="s">
        <v>16958</v>
      </c>
      <c r="B514" t="s">
        <v>16957</v>
      </c>
      <c r="C514" t="s">
        <v>16956</v>
      </c>
      <c r="D514" t="s">
        <v>221</v>
      </c>
      <c r="F514" t="s">
        <v>20740</v>
      </c>
    </row>
    <row r="515" spans="1:6" x14ac:dyDescent="0.25">
      <c r="A515" t="s">
        <v>16973</v>
      </c>
      <c r="B515" t="s">
        <v>16972</v>
      </c>
      <c r="C515" t="s">
        <v>16971</v>
      </c>
      <c r="D515" t="s">
        <v>221</v>
      </c>
      <c r="F515" t="s">
        <v>20740</v>
      </c>
    </row>
    <row r="516" spans="1:6" x14ac:dyDescent="0.25">
      <c r="A516" t="s">
        <v>16949</v>
      </c>
      <c r="B516" t="s">
        <v>16948</v>
      </c>
      <c r="C516" t="s">
        <v>16947</v>
      </c>
      <c r="D516" t="s">
        <v>221</v>
      </c>
      <c r="F516" t="s">
        <v>20740</v>
      </c>
    </row>
    <row r="517" spans="1:6" x14ac:dyDescent="0.25">
      <c r="A517" t="s">
        <v>16961</v>
      </c>
      <c r="B517" t="s">
        <v>16960</v>
      </c>
      <c r="C517" t="s">
        <v>16959</v>
      </c>
      <c r="D517" t="s">
        <v>221</v>
      </c>
      <c r="F517" t="s">
        <v>20740</v>
      </c>
    </row>
    <row r="518" spans="1:6" x14ac:dyDescent="0.25">
      <c r="A518" t="s">
        <v>16970</v>
      </c>
      <c r="B518" t="s">
        <v>16969</v>
      </c>
      <c r="C518" t="s">
        <v>16968</v>
      </c>
      <c r="D518" t="s">
        <v>221</v>
      </c>
      <c r="F518" t="s">
        <v>20740</v>
      </c>
    </row>
    <row r="519" spans="1:6" x14ac:dyDescent="0.25">
      <c r="A519" t="s">
        <v>16964</v>
      </c>
      <c r="B519" t="s">
        <v>16963</v>
      </c>
      <c r="C519" t="s">
        <v>16962</v>
      </c>
      <c r="D519" t="s">
        <v>221</v>
      </c>
      <c r="F519" t="s">
        <v>20740</v>
      </c>
    </row>
    <row r="520" spans="1:6" x14ac:dyDescent="0.25">
      <c r="A520" t="s">
        <v>16955</v>
      </c>
      <c r="B520" t="s">
        <v>16954</v>
      </c>
      <c r="C520" t="s">
        <v>16953</v>
      </c>
      <c r="D520" t="s">
        <v>221</v>
      </c>
      <c r="F520" t="s">
        <v>20740</v>
      </c>
    </row>
    <row r="521" spans="1:6" x14ac:dyDescent="0.25">
      <c r="A521" t="s">
        <v>16967</v>
      </c>
      <c r="B521" t="s">
        <v>16966</v>
      </c>
      <c r="C521" t="s">
        <v>16965</v>
      </c>
      <c r="D521" t="s">
        <v>221</v>
      </c>
      <c r="F521" t="s">
        <v>20740</v>
      </c>
    </row>
    <row r="522" spans="1:6" x14ac:dyDescent="0.25">
      <c r="A522" t="s">
        <v>16946</v>
      </c>
      <c r="B522" t="s">
        <v>16945</v>
      </c>
      <c r="C522" t="s">
        <v>16944</v>
      </c>
      <c r="D522" t="s">
        <v>221</v>
      </c>
      <c r="F522" t="s">
        <v>20742</v>
      </c>
    </row>
    <row r="523" spans="1:6" x14ac:dyDescent="0.25">
      <c r="A523" t="s">
        <v>16952</v>
      </c>
      <c r="B523" t="s">
        <v>16951</v>
      </c>
      <c r="C523" t="s">
        <v>16950</v>
      </c>
      <c r="D523" t="s">
        <v>221</v>
      </c>
      <c r="F523" t="s">
        <v>20740</v>
      </c>
    </row>
    <row r="524" spans="1:6" x14ac:dyDescent="0.25">
      <c r="A524" t="s">
        <v>19448</v>
      </c>
      <c r="B524" t="s">
        <v>19447</v>
      </c>
      <c r="C524" t="s">
        <v>19446</v>
      </c>
      <c r="D524" t="s">
        <v>221</v>
      </c>
      <c r="F524" t="s">
        <v>20740</v>
      </c>
    </row>
    <row r="525" spans="1:6" x14ac:dyDescent="0.25">
      <c r="A525" t="s">
        <v>16735</v>
      </c>
      <c r="B525" t="s">
        <v>16734</v>
      </c>
      <c r="C525" t="s">
        <v>16733</v>
      </c>
      <c r="D525" t="s">
        <v>221</v>
      </c>
      <c r="F525" t="s">
        <v>20740</v>
      </c>
    </row>
    <row r="526" spans="1:6" x14ac:dyDescent="0.25">
      <c r="A526" t="s">
        <v>16738</v>
      </c>
      <c r="B526" t="s">
        <v>16737</v>
      </c>
      <c r="C526" t="s">
        <v>16736</v>
      </c>
      <c r="D526" t="s">
        <v>221</v>
      </c>
      <c r="F526" t="s">
        <v>20740</v>
      </c>
    </row>
    <row r="527" spans="1:6" x14ac:dyDescent="0.25">
      <c r="A527" t="s">
        <v>16741</v>
      </c>
      <c r="B527" t="s">
        <v>16740</v>
      </c>
      <c r="C527" t="s">
        <v>16739</v>
      </c>
      <c r="D527" t="s">
        <v>221</v>
      </c>
      <c r="F527" t="s">
        <v>20740</v>
      </c>
    </row>
    <row r="528" spans="1:6" x14ac:dyDescent="0.25">
      <c r="A528" t="s">
        <v>16732</v>
      </c>
      <c r="B528" t="s">
        <v>15426</v>
      </c>
      <c r="C528" t="s">
        <v>16731</v>
      </c>
      <c r="D528" t="s">
        <v>221</v>
      </c>
      <c r="F528" t="s">
        <v>20740</v>
      </c>
    </row>
    <row r="529" spans="1:6" x14ac:dyDescent="0.25">
      <c r="A529" t="s">
        <v>14802</v>
      </c>
      <c r="B529" t="s">
        <v>14801</v>
      </c>
      <c r="C529" t="s">
        <v>14800</v>
      </c>
      <c r="D529" t="s">
        <v>221</v>
      </c>
      <c r="F529" t="s">
        <v>13933</v>
      </c>
    </row>
    <row r="530" spans="1:6" x14ac:dyDescent="0.25">
      <c r="A530" t="s">
        <v>14805</v>
      </c>
      <c r="B530" t="s">
        <v>14804</v>
      </c>
      <c r="C530" t="s">
        <v>14803</v>
      </c>
      <c r="D530" t="s">
        <v>221</v>
      </c>
      <c r="F530" t="s">
        <v>13933</v>
      </c>
    </row>
    <row r="531" spans="1:6" x14ac:dyDescent="0.25">
      <c r="A531" t="s">
        <v>14796</v>
      </c>
      <c r="B531" t="s">
        <v>14795</v>
      </c>
      <c r="C531" t="s">
        <v>14794</v>
      </c>
      <c r="D531" t="s">
        <v>221</v>
      </c>
      <c r="F531" t="s">
        <v>13933</v>
      </c>
    </row>
    <row r="532" spans="1:6" x14ac:dyDescent="0.25">
      <c r="A532" t="s">
        <v>14799</v>
      </c>
      <c r="B532" t="s">
        <v>14798</v>
      </c>
      <c r="C532" t="s">
        <v>14797</v>
      </c>
      <c r="D532" t="s">
        <v>221</v>
      </c>
      <c r="F532" t="s">
        <v>20740</v>
      </c>
    </row>
    <row r="533" spans="1:6" x14ac:dyDescent="0.25">
      <c r="A533" t="s">
        <v>14811</v>
      </c>
      <c r="B533" t="s">
        <v>14810</v>
      </c>
      <c r="C533" t="s">
        <v>14809</v>
      </c>
      <c r="D533" t="s">
        <v>221</v>
      </c>
      <c r="F533" t="s">
        <v>20740</v>
      </c>
    </row>
    <row r="534" spans="1:6" x14ac:dyDescent="0.25">
      <c r="A534" t="s">
        <v>14808</v>
      </c>
      <c r="B534" t="s">
        <v>14807</v>
      </c>
      <c r="C534" t="s">
        <v>14806</v>
      </c>
      <c r="D534" t="s">
        <v>221</v>
      </c>
      <c r="F534" t="s">
        <v>20740</v>
      </c>
    </row>
    <row r="535" spans="1:6" x14ac:dyDescent="0.25">
      <c r="A535" t="s">
        <v>14326</v>
      </c>
      <c r="B535" t="s">
        <v>14325</v>
      </c>
      <c r="C535" t="s">
        <v>14324</v>
      </c>
      <c r="D535" t="s">
        <v>221</v>
      </c>
      <c r="F535" t="s">
        <v>20740</v>
      </c>
    </row>
    <row r="536" spans="1:6" x14ac:dyDescent="0.25">
      <c r="A536" t="s">
        <v>14718</v>
      </c>
      <c r="B536" t="s">
        <v>14717</v>
      </c>
      <c r="C536" t="s">
        <v>14716</v>
      </c>
      <c r="D536" t="s">
        <v>221</v>
      </c>
      <c r="F536" t="s">
        <v>20740</v>
      </c>
    </row>
    <row r="537" spans="1:6" x14ac:dyDescent="0.25">
      <c r="A537" t="s">
        <v>14721</v>
      </c>
      <c r="B537" t="s">
        <v>14720</v>
      </c>
      <c r="C537" t="s">
        <v>14719</v>
      </c>
      <c r="D537" t="s">
        <v>221</v>
      </c>
      <c r="F537" t="s">
        <v>20740</v>
      </c>
    </row>
    <row r="538" spans="1:6" x14ac:dyDescent="0.25">
      <c r="A538" t="s">
        <v>14787</v>
      </c>
      <c r="B538" t="s">
        <v>14786</v>
      </c>
      <c r="C538" t="s">
        <v>14785</v>
      </c>
      <c r="D538" t="s">
        <v>221</v>
      </c>
      <c r="F538" t="s">
        <v>20740</v>
      </c>
    </row>
    <row r="539" spans="1:6" x14ac:dyDescent="0.25">
      <c r="A539" t="s">
        <v>14715</v>
      </c>
      <c r="B539" t="s">
        <v>14714</v>
      </c>
      <c r="C539" t="s">
        <v>14713</v>
      </c>
      <c r="D539" t="s">
        <v>221</v>
      </c>
      <c r="F539" t="s">
        <v>20740</v>
      </c>
    </row>
    <row r="540" spans="1:6" x14ac:dyDescent="0.25">
      <c r="A540" t="s">
        <v>14455</v>
      </c>
      <c r="B540" t="s">
        <v>14454</v>
      </c>
      <c r="C540" t="s">
        <v>14453</v>
      </c>
      <c r="D540" t="s">
        <v>221</v>
      </c>
      <c r="F540" t="s">
        <v>20740</v>
      </c>
    </row>
    <row r="541" spans="1:6" x14ac:dyDescent="0.25">
      <c r="A541" t="s">
        <v>14458</v>
      </c>
      <c r="B541" t="s">
        <v>14457</v>
      </c>
      <c r="C541" t="s">
        <v>14456</v>
      </c>
      <c r="D541" t="s">
        <v>221</v>
      </c>
      <c r="F541" t="s">
        <v>20740</v>
      </c>
    </row>
    <row r="542" spans="1:6" x14ac:dyDescent="0.25">
      <c r="A542" t="s">
        <v>14572</v>
      </c>
      <c r="B542" t="s">
        <v>14571</v>
      </c>
      <c r="C542" t="s">
        <v>14570</v>
      </c>
      <c r="D542" t="s">
        <v>221</v>
      </c>
      <c r="F542" t="s">
        <v>13933</v>
      </c>
    </row>
    <row r="543" spans="1:6" x14ac:dyDescent="0.25">
      <c r="A543" t="s">
        <v>14357</v>
      </c>
      <c r="B543" t="s">
        <v>14356</v>
      </c>
      <c r="C543" t="s">
        <v>14355</v>
      </c>
      <c r="D543" t="s">
        <v>221</v>
      </c>
      <c r="F543" t="s">
        <v>20740</v>
      </c>
    </row>
    <row r="544" spans="1:6" x14ac:dyDescent="0.25">
      <c r="A544" t="s">
        <v>14360</v>
      </c>
      <c r="B544" t="s">
        <v>14359</v>
      </c>
      <c r="C544" t="s">
        <v>14358</v>
      </c>
      <c r="D544" t="s">
        <v>221</v>
      </c>
      <c r="F544" t="s">
        <v>20740</v>
      </c>
    </row>
    <row r="545" spans="1:6" x14ac:dyDescent="0.25">
      <c r="A545" t="s">
        <v>14363</v>
      </c>
      <c r="B545" t="s">
        <v>14362</v>
      </c>
      <c r="C545" t="s">
        <v>14361</v>
      </c>
      <c r="D545" t="s">
        <v>221</v>
      </c>
      <c r="F545" t="s">
        <v>20740</v>
      </c>
    </row>
    <row r="546" spans="1:6" x14ac:dyDescent="0.25">
      <c r="A546" t="s">
        <v>14841</v>
      </c>
      <c r="B546" t="s">
        <v>14840</v>
      </c>
      <c r="C546" t="s">
        <v>14839</v>
      </c>
      <c r="D546" t="s">
        <v>221</v>
      </c>
      <c r="F546" t="s">
        <v>20740</v>
      </c>
    </row>
    <row r="547" spans="1:6" x14ac:dyDescent="0.25">
      <c r="A547" t="s">
        <v>14844</v>
      </c>
      <c r="B547" t="s">
        <v>14843</v>
      </c>
      <c r="C547" t="s">
        <v>14842</v>
      </c>
      <c r="D547" t="s">
        <v>221</v>
      </c>
      <c r="F547" t="s">
        <v>20740</v>
      </c>
    </row>
    <row r="548" spans="1:6" x14ac:dyDescent="0.25">
      <c r="A548" t="s">
        <v>14372</v>
      </c>
      <c r="B548" t="s">
        <v>14371</v>
      </c>
      <c r="C548" t="s">
        <v>14370</v>
      </c>
      <c r="D548" t="s">
        <v>221</v>
      </c>
      <c r="F548" t="s">
        <v>20740</v>
      </c>
    </row>
    <row r="549" spans="1:6" x14ac:dyDescent="0.25">
      <c r="A549" t="s">
        <v>14584</v>
      </c>
      <c r="B549" t="s">
        <v>14583</v>
      </c>
      <c r="C549" t="s">
        <v>14582</v>
      </c>
      <c r="D549" t="s">
        <v>221</v>
      </c>
      <c r="F549" t="s">
        <v>20740</v>
      </c>
    </row>
    <row r="550" spans="1:6" x14ac:dyDescent="0.25">
      <c r="A550" t="s">
        <v>14736</v>
      </c>
      <c r="B550" t="s">
        <v>14735</v>
      </c>
      <c r="C550" t="s">
        <v>14734</v>
      </c>
      <c r="D550" t="s">
        <v>221</v>
      </c>
      <c r="F550" t="s">
        <v>20740</v>
      </c>
    </row>
    <row r="551" spans="1:6" x14ac:dyDescent="0.25">
      <c r="A551" t="s">
        <v>14739</v>
      </c>
      <c r="B551" t="s">
        <v>14738</v>
      </c>
      <c r="C551" t="s">
        <v>14737</v>
      </c>
      <c r="D551" t="s">
        <v>221</v>
      </c>
      <c r="F551" t="s">
        <v>20740</v>
      </c>
    </row>
    <row r="552" spans="1:6" x14ac:dyDescent="0.25">
      <c r="A552" t="s">
        <v>14491</v>
      </c>
      <c r="B552" t="s">
        <v>14490</v>
      </c>
      <c r="C552" t="s">
        <v>14489</v>
      </c>
      <c r="D552" t="s">
        <v>221</v>
      </c>
      <c r="F552" t="s">
        <v>20740</v>
      </c>
    </row>
    <row r="553" spans="1:6" x14ac:dyDescent="0.25">
      <c r="A553" t="s">
        <v>14494</v>
      </c>
      <c r="B553" t="s">
        <v>14493</v>
      </c>
      <c r="C553" t="s">
        <v>14492</v>
      </c>
      <c r="D553" t="s">
        <v>221</v>
      </c>
      <c r="F553" t="s">
        <v>20740</v>
      </c>
    </row>
    <row r="554" spans="1:6" x14ac:dyDescent="0.25">
      <c r="A554" t="s">
        <v>14488</v>
      </c>
      <c r="B554" t="s">
        <v>14487</v>
      </c>
      <c r="C554" t="s">
        <v>14486</v>
      </c>
      <c r="D554" t="s">
        <v>221</v>
      </c>
      <c r="F554" t="s">
        <v>20740</v>
      </c>
    </row>
    <row r="555" spans="1:6" x14ac:dyDescent="0.25">
      <c r="A555" t="s">
        <v>14497</v>
      </c>
      <c r="B555" t="s">
        <v>14496</v>
      </c>
      <c r="C555" t="s">
        <v>14495</v>
      </c>
      <c r="D555" t="s">
        <v>221</v>
      </c>
      <c r="F555" t="s">
        <v>20740</v>
      </c>
    </row>
    <row r="556" spans="1:6" x14ac:dyDescent="0.25">
      <c r="A556" t="s">
        <v>14273</v>
      </c>
      <c r="B556" t="s">
        <v>14272</v>
      </c>
      <c r="C556" t="s">
        <v>14271</v>
      </c>
      <c r="D556" t="s">
        <v>221</v>
      </c>
      <c r="F556" t="s">
        <v>20740</v>
      </c>
    </row>
    <row r="557" spans="1:6" x14ac:dyDescent="0.25">
      <c r="A557" t="s">
        <v>14276</v>
      </c>
      <c r="B557" t="s">
        <v>14275</v>
      </c>
      <c r="C557" t="s">
        <v>14274</v>
      </c>
      <c r="D557" t="s">
        <v>221</v>
      </c>
      <c r="F557" t="s">
        <v>20740</v>
      </c>
    </row>
    <row r="558" spans="1:6" x14ac:dyDescent="0.25">
      <c r="A558" t="s">
        <v>14279</v>
      </c>
      <c r="B558" t="s">
        <v>14278</v>
      </c>
      <c r="C558" t="s">
        <v>14277</v>
      </c>
      <c r="D558" t="s">
        <v>221</v>
      </c>
      <c r="F558" t="s">
        <v>20740</v>
      </c>
    </row>
    <row r="559" spans="1:6" x14ac:dyDescent="0.25">
      <c r="A559" t="s">
        <v>14279</v>
      </c>
      <c r="B559" t="s">
        <v>14296</v>
      </c>
      <c r="C559" t="s">
        <v>14295</v>
      </c>
      <c r="D559" t="s">
        <v>221</v>
      </c>
      <c r="F559" t="s">
        <v>20740</v>
      </c>
    </row>
    <row r="560" spans="1:6" x14ac:dyDescent="0.25">
      <c r="A560" t="s">
        <v>14282</v>
      </c>
      <c r="B560" t="s">
        <v>14281</v>
      </c>
      <c r="C560" t="s">
        <v>14280</v>
      </c>
      <c r="D560" t="s">
        <v>221</v>
      </c>
      <c r="F560" t="s">
        <v>20740</v>
      </c>
    </row>
    <row r="561" spans="1:6" x14ac:dyDescent="0.25">
      <c r="A561" t="s">
        <v>14285</v>
      </c>
      <c r="B561" t="s">
        <v>14284</v>
      </c>
      <c r="C561" t="s">
        <v>14283</v>
      </c>
      <c r="D561" t="s">
        <v>221</v>
      </c>
      <c r="F561" t="s">
        <v>20740</v>
      </c>
    </row>
    <row r="562" spans="1:6" x14ac:dyDescent="0.25">
      <c r="A562" t="s">
        <v>14288</v>
      </c>
      <c r="B562" t="s">
        <v>14287</v>
      </c>
      <c r="C562" t="s">
        <v>14286</v>
      </c>
      <c r="D562" t="s">
        <v>221</v>
      </c>
      <c r="F562" t="s">
        <v>20740</v>
      </c>
    </row>
    <row r="563" spans="1:6" x14ac:dyDescent="0.25">
      <c r="A563" t="s">
        <v>14294</v>
      </c>
      <c r="B563" t="s">
        <v>14293</v>
      </c>
      <c r="C563" t="s">
        <v>14292</v>
      </c>
      <c r="D563" t="s">
        <v>221</v>
      </c>
      <c r="F563" t="s">
        <v>20740</v>
      </c>
    </row>
    <row r="564" spans="1:6" x14ac:dyDescent="0.25">
      <c r="A564" t="s">
        <v>14291</v>
      </c>
      <c r="B564" t="s">
        <v>14290</v>
      </c>
      <c r="C564" t="s">
        <v>14289</v>
      </c>
      <c r="D564" t="s">
        <v>221</v>
      </c>
      <c r="F564" t="s">
        <v>20740</v>
      </c>
    </row>
    <row r="565" spans="1:6" x14ac:dyDescent="0.25">
      <c r="A565" t="s">
        <v>14428</v>
      </c>
      <c r="B565" t="s">
        <v>14427</v>
      </c>
      <c r="C565" t="s">
        <v>14426</v>
      </c>
      <c r="D565" t="s">
        <v>221</v>
      </c>
      <c r="F565" t="s">
        <v>20740</v>
      </c>
    </row>
    <row r="566" spans="1:6" x14ac:dyDescent="0.25">
      <c r="A566" t="s">
        <v>14425</v>
      </c>
      <c r="B566" t="s">
        <v>14424</v>
      </c>
      <c r="C566" t="s">
        <v>14423</v>
      </c>
      <c r="D566" t="s">
        <v>221</v>
      </c>
      <c r="F566" t="s">
        <v>20740</v>
      </c>
    </row>
    <row r="567" spans="1:6" x14ac:dyDescent="0.25">
      <c r="A567" t="s">
        <v>14763</v>
      </c>
      <c r="B567" t="s">
        <v>14762</v>
      </c>
      <c r="C567" t="s">
        <v>14761</v>
      </c>
      <c r="D567" t="s">
        <v>221</v>
      </c>
      <c r="F567" t="s">
        <v>20740</v>
      </c>
    </row>
    <row r="568" spans="1:6" x14ac:dyDescent="0.25">
      <c r="A568" t="s">
        <v>14760</v>
      </c>
      <c r="B568" t="s">
        <v>14759</v>
      </c>
      <c r="C568" t="s">
        <v>14758</v>
      </c>
      <c r="D568" t="s">
        <v>221</v>
      </c>
      <c r="F568" t="s">
        <v>20740</v>
      </c>
    </row>
    <row r="569" spans="1:6" x14ac:dyDescent="0.25">
      <c r="A569" t="s">
        <v>14587</v>
      </c>
      <c r="B569" t="s">
        <v>14586</v>
      </c>
      <c r="C569" t="s">
        <v>14585</v>
      </c>
      <c r="D569" t="s">
        <v>221</v>
      </c>
      <c r="F569" t="s">
        <v>20740</v>
      </c>
    </row>
    <row r="570" spans="1:6" x14ac:dyDescent="0.25">
      <c r="A570" t="s">
        <v>14590</v>
      </c>
      <c r="B570" t="s">
        <v>14589</v>
      </c>
      <c r="C570" t="s">
        <v>14588</v>
      </c>
      <c r="D570" t="s">
        <v>221</v>
      </c>
      <c r="F570" t="s">
        <v>20740</v>
      </c>
    </row>
    <row r="571" spans="1:6" x14ac:dyDescent="0.25">
      <c r="A571" t="s">
        <v>14593</v>
      </c>
      <c r="B571" t="s">
        <v>14592</v>
      </c>
      <c r="C571" t="s">
        <v>14591</v>
      </c>
      <c r="D571" t="s">
        <v>221</v>
      </c>
      <c r="F571" t="s">
        <v>20740</v>
      </c>
    </row>
    <row r="572" spans="1:6" x14ac:dyDescent="0.25">
      <c r="A572" t="s">
        <v>14596</v>
      </c>
      <c r="B572" t="s">
        <v>14595</v>
      </c>
      <c r="C572" t="s">
        <v>14594</v>
      </c>
      <c r="D572" t="s">
        <v>221</v>
      </c>
      <c r="F572" t="s">
        <v>20740</v>
      </c>
    </row>
    <row r="573" spans="1:6" x14ac:dyDescent="0.25">
      <c r="A573" t="s">
        <v>14599</v>
      </c>
      <c r="B573" t="s">
        <v>14598</v>
      </c>
      <c r="C573" t="s">
        <v>14597</v>
      </c>
      <c r="D573" t="s">
        <v>221</v>
      </c>
      <c r="F573" t="s">
        <v>20740</v>
      </c>
    </row>
    <row r="574" spans="1:6" x14ac:dyDescent="0.25">
      <c r="A574" t="s">
        <v>14602</v>
      </c>
      <c r="B574" t="s">
        <v>14601</v>
      </c>
      <c r="C574" t="s">
        <v>14600</v>
      </c>
      <c r="D574" t="s">
        <v>221</v>
      </c>
      <c r="F574" t="s">
        <v>20740</v>
      </c>
    </row>
    <row r="575" spans="1:6" x14ac:dyDescent="0.25">
      <c r="A575" t="s">
        <v>14605</v>
      </c>
      <c r="B575" t="s">
        <v>14604</v>
      </c>
      <c r="C575" t="s">
        <v>14603</v>
      </c>
      <c r="D575" t="s">
        <v>221</v>
      </c>
      <c r="F575" t="s">
        <v>20740</v>
      </c>
    </row>
    <row r="576" spans="1:6" x14ac:dyDescent="0.25">
      <c r="A576" t="s">
        <v>14769</v>
      </c>
      <c r="B576" t="s">
        <v>14768</v>
      </c>
      <c r="C576" t="s">
        <v>14767</v>
      </c>
      <c r="D576" t="s">
        <v>221</v>
      </c>
      <c r="F576" t="s">
        <v>13933</v>
      </c>
    </row>
    <row r="577" spans="1:6" x14ac:dyDescent="0.25">
      <c r="A577" t="s">
        <v>14366</v>
      </c>
      <c r="B577" t="s">
        <v>14365</v>
      </c>
      <c r="C577" t="s">
        <v>14364</v>
      </c>
      <c r="D577" t="s">
        <v>221</v>
      </c>
      <c r="F577" t="s">
        <v>20740</v>
      </c>
    </row>
    <row r="578" spans="1:6" x14ac:dyDescent="0.25">
      <c r="A578" t="s">
        <v>14369</v>
      </c>
      <c r="B578" t="s">
        <v>14368</v>
      </c>
      <c r="C578" t="s">
        <v>14367</v>
      </c>
      <c r="D578" t="s">
        <v>221</v>
      </c>
      <c r="F578" t="s">
        <v>20740</v>
      </c>
    </row>
    <row r="579" spans="1:6" x14ac:dyDescent="0.25">
      <c r="A579" t="s">
        <v>14850</v>
      </c>
      <c r="B579" t="s">
        <v>14849</v>
      </c>
      <c r="C579" t="s">
        <v>14848</v>
      </c>
      <c r="D579" t="s">
        <v>221</v>
      </c>
      <c r="F579" t="s">
        <v>20740</v>
      </c>
    </row>
    <row r="580" spans="1:6" x14ac:dyDescent="0.25">
      <c r="A580" t="s">
        <v>14847</v>
      </c>
      <c r="B580" t="s">
        <v>14846</v>
      </c>
      <c r="C580" t="s">
        <v>14845</v>
      </c>
      <c r="D580" t="s">
        <v>221</v>
      </c>
      <c r="F580" t="s">
        <v>20740</v>
      </c>
    </row>
    <row r="581" spans="1:6" x14ac:dyDescent="0.25">
      <c r="A581" t="s">
        <v>14503</v>
      </c>
      <c r="B581" t="s">
        <v>14502</v>
      </c>
      <c r="C581" t="s">
        <v>14501</v>
      </c>
      <c r="D581" t="s">
        <v>221</v>
      </c>
      <c r="F581" t="s">
        <v>20740</v>
      </c>
    </row>
    <row r="582" spans="1:6" x14ac:dyDescent="0.25">
      <c r="A582" t="s">
        <v>14500</v>
      </c>
      <c r="B582" t="s">
        <v>14499</v>
      </c>
      <c r="C582" t="s">
        <v>14498</v>
      </c>
      <c r="D582" t="s">
        <v>221</v>
      </c>
      <c r="F582" t="s">
        <v>20740</v>
      </c>
    </row>
    <row r="583" spans="1:6" x14ac:dyDescent="0.25">
      <c r="A583" t="s">
        <v>14506</v>
      </c>
      <c r="B583" t="s">
        <v>14505</v>
      </c>
      <c r="C583" t="s">
        <v>14504</v>
      </c>
      <c r="D583" t="s">
        <v>221</v>
      </c>
      <c r="F583" t="s">
        <v>20740</v>
      </c>
    </row>
    <row r="584" spans="1:6" x14ac:dyDescent="0.25">
      <c r="A584" t="s">
        <v>14509</v>
      </c>
      <c r="B584" t="s">
        <v>14508</v>
      </c>
      <c r="C584" t="s">
        <v>14507</v>
      </c>
      <c r="D584" t="s">
        <v>221</v>
      </c>
      <c r="F584" t="s">
        <v>20740</v>
      </c>
    </row>
    <row r="585" spans="1:6" x14ac:dyDescent="0.25">
      <c r="A585" t="s">
        <v>14512</v>
      </c>
      <c r="B585" t="s">
        <v>14511</v>
      </c>
      <c r="C585" t="s">
        <v>14510</v>
      </c>
      <c r="D585" t="s">
        <v>221</v>
      </c>
      <c r="F585" t="s">
        <v>20740</v>
      </c>
    </row>
    <row r="586" spans="1:6" x14ac:dyDescent="0.25">
      <c r="A586" t="s">
        <v>14515</v>
      </c>
      <c r="B586" t="s">
        <v>14514</v>
      </c>
      <c r="C586" t="s">
        <v>14513</v>
      </c>
      <c r="D586" t="s">
        <v>221</v>
      </c>
      <c r="F586" t="s">
        <v>20740</v>
      </c>
    </row>
    <row r="587" spans="1:6" x14ac:dyDescent="0.25">
      <c r="A587" t="s">
        <v>14521</v>
      </c>
      <c r="B587" t="s">
        <v>14520</v>
      </c>
      <c r="C587" t="s">
        <v>14519</v>
      </c>
      <c r="D587" t="s">
        <v>221</v>
      </c>
      <c r="F587" t="s">
        <v>20740</v>
      </c>
    </row>
    <row r="588" spans="1:6" x14ac:dyDescent="0.25">
      <c r="A588" t="s">
        <v>14518</v>
      </c>
      <c r="B588" t="s">
        <v>14517</v>
      </c>
      <c r="C588" t="s">
        <v>14516</v>
      </c>
      <c r="D588" t="s">
        <v>221</v>
      </c>
      <c r="F588" t="s">
        <v>20740</v>
      </c>
    </row>
    <row r="589" spans="1:6" x14ac:dyDescent="0.25">
      <c r="A589" t="s">
        <v>14524</v>
      </c>
      <c r="B589" t="s">
        <v>14523</v>
      </c>
      <c r="C589" t="s">
        <v>14522</v>
      </c>
      <c r="D589" t="s">
        <v>221</v>
      </c>
      <c r="F589" t="s">
        <v>20740</v>
      </c>
    </row>
    <row r="590" spans="1:6" x14ac:dyDescent="0.25">
      <c r="A590" t="s">
        <v>14527</v>
      </c>
      <c r="B590" t="s">
        <v>14526</v>
      </c>
      <c r="C590" t="s">
        <v>14525</v>
      </c>
      <c r="D590" t="s">
        <v>221</v>
      </c>
      <c r="F590" t="s">
        <v>20740</v>
      </c>
    </row>
    <row r="591" spans="1:6" x14ac:dyDescent="0.25">
      <c r="A591" t="s">
        <v>14533</v>
      </c>
      <c r="B591" t="s">
        <v>14532</v>
      </c>
      <c r="C591" t="s">
        <v>14531</v>
      </c>
      <c r="D591" t="s">
        <v>221</v>
      </c>
      <c r="F591" t="s">
        <v>20740</v>
      </c>
    </row>
    <row r="592" spans="1:6" x14ac:dyDescent="0.25">
      <c r="A592" t="s">
        <v>14530</v>
      </c>
      <c r="B592" t="s">
        <v>14529</v>
      </c>
      <c r="C592" t="s">
        <v>14528</v>
      </c>
      <c r="D592" t="s">
        <v>221</v>
      </c>
      <c r="F592" t="s">
        <v>20740</v>
      </c>
    </row>
    <row r="593" spans="1:6" x14ac:dyDescent="0.25">
      <c r="A593" t="s">
        <v>14476</v>
      </c>
      <c r="B593" t="s">
        <v>14475</v>
      </c>
      <c r="C593" t="s">
        <v>14474</v>
      </c>
      <c r="D593" t="s">
        <v>221</v>
      </c>
      <c r="F593" t="s">
        <v>20740</v>
      </c>
    </row>
    <row r="594" spans="1:6" x14ac:dyDescent="0.25">
      <c r="A594" t="s">
        <v>14473</v>
      </c>
      <c r="B594" t="s">
        <v>14472</v>
      </c>
      <c r="C594" t="s">
        <v>14471</v>
      </c>
      <c r="D594" t="s">
        <v>221</v>
      </c>
      <c r="F594" t="s">
        <v>20740</v>
      </c>
    </row>
    <row r="595" spans="1:6" x14ac:dyDescent="0.25">
      <c r="A595" t="s">
        <v>14608</v>
      </c>
      <c r="B595" t="s">
        <v>14607</v>
      </c>
      <c r="C595" t="s">
        <v>14606</v>
      </c>
      <c r="D595" t="s">
        <v>221</v>
      </c>
      <c r="F595" t="s">
        <v>20740</v>
      </c>
    </row>
    <row r="596" spans="1:6" x14ac:dyDescent="0.25">
      <c r="A596" t="s">
        <v>14611</v>
      </c>
      <c r="B596" t="s">
        <v>14610</v>
      </c>
      <c r="C596" t="s">
        <v>14609</v>
      </c>
      <c r="D596" t="s">
        <v>221</v>
      </c>
      <c r="F596" t="s">
        <v>20740</v>
      </c>
    </row>
    <row r="597" spans="1:6" x14ac:dyDescent="0.25">
      <c r="A597" t="s">
        <v>14614</v>
      </c>
      <c r="B597" t="s">
        <v>14613</v>
      </c>
      <c r="C597" t="s">
        <v>14612</v>
      </c>
      <c r="D597" t="s">
        <v>221</v>
      </c>
      <c r="F597" t="s">
        <v>20740</v>
      </c>
    </row>
    <row r="598" spans="1:6" x14ac:dyDescent="0.25">
      <c r="A598" t="s">
        <v>14617</v>
      </c>
      <c r="B598" t="s">
        <v>14616</v>
      </c>
      <c r="C598" t="s">
        <v>14615</v>
      </c>
      <c r="D598" t="s">
        <v>221</v>
      </c>
      <c r="F598" t="s">
        <v>20740</v>
      </c>
    </row>
    <row r="599" spans="1:6" x14ac:dyDescent="0.25">
      <c r="A599" t="s">
        <v>14620</v>
      </c>
      <c r="B599" t="s">
        <v>14619</v>
      </c>
      <c r="C599" t="s">
        <v>14618</v>
      </c>
      <c r="D599" t="s">
        <v>221</v>
      </c>
      <c r="F599" t="s">
        <v>20740</v>
      </c>
    </row>
    <row r="600" spans="1:6" x14ac:dyDescent="0.25">
      <c r="A600" t="s">
        <v>14623</v>
      </c>
      <c r="B600" t="s">
        <v>14622</v>
      </c>
      <c r="C600" t="s">
        <v>14621</v>
      </c>
      <c r="D600" t="s">
        <v>221</v>
      </c>
      <c r="F600" t="s">
        <v>20740</v>
      </c>
    </row>
    <row r="601" spans="1:6" x14ac:dyDescent="0.25">
      <c r="A601" t="s">
        <v>14626</v>
      </c>
      <c r="B601" t="s">
        <v>14625</v>
      </c>
      <c r="C601" t="s">
        <v>14624</v>
      </c>
      <c r="D601" t="s">
        <v>221</v>
      </c>
      <c r="F601" t="s">
        <v>20740</v>
      </c>
    </row>
    <row r="602" spans="1:6" x14ac:dyDescent="0.25">
      <c r="A602" t="s">
        <v>14629</v>
      </c>
      <c r="B602" t="s">
        <v>14628</v>
      </c>
      <c r="C602" t="s">
        <v>14627</v>
      </c>
      <c r="D602" t="s">
        <v>221</v>
      </c>
      <c r="F602" t="s">
        <v>20740</v>
      </c>
    </row>
    <row r="603" spans="1:6" x14ac:dyDescent="0.25">
      <c r="A603" t="s">
        <v>14631</v>
      </c>
      <c r="B603" t="s">
        <v>14619</v>
      </c>
      <c r="C603" t="s">
        <v>14630</v>
      </c>
      <c r="D603" t="s">
        <v>221</v>
      </c>
      <c r="F603" t="s">
        <v>20740</v>
      </c>
    </row>
    <row r="604" spans="1:6" x14ac:dyDescent="0.25">
      <c r="A604" t="s">
        <v>14634</v>
      </c>
      <c r="B604" t="s">
        <v>14633</v>
      </c>
      <c r="C604" t="s">
        <v>14632</v>
      </c>
      <c r="D604" t="s">
        <v>221</v>
      </c>
      <c r="F604" t="s">
        <v>20740</v>
      </c>
    </row>
    <row r="605" spans="1:6" x14ac:dyDescent="0.25">
      <c r="A605" t="s">
        <v>14643</v>
      </c>
      <c r="B605" t="s">
        <v>14642</v>
      </c>
      <c r="C605" t="s">
        <v>14641</v>
      </c>
      <c r="D605" t="s">
        <v>221</v>
      </c>
      <c r="F605" t="s">
        <v>20740</v>
      </c>
    </row>
    <row r="606" spans="1:6" x14ac:dyDescent="0.25">
      <c r="A606" t="s">
        <v>14640</v>
      </c>
      <c r="B606" t="s">
        <v>14639</v>
      </c>
      <c r="C606" t="s">
        <v>14638</v>
      </c>
      <c r="D606" t="s">
        <v>221</v>
      </c>
      <c r="F606" t="s">
        <v>20740</v>
      </c>
    </row>
    <row r="607" spans="1:6" x14ac:dyDescent="0.25">
      <c r="A607" t="s">
        <v>14649</v>
      </c>
      <c r="B607" t="s">
        <v>14648</v>
      </c>
      <c r="C607" t="s">
        <v>14647</v>
      </c>
      <c r="D607" t="s">
        <v>221</v>
      </c>
      <c r="F607" t="s">
        <v>20740</v>
      </c>
    </row>
    <row r="608" spans="1:6" x14ac:dyDescent="0.25">
      <c r="A608" t="s">
        <v>14637</v>
      </c>
      <c r="B608" t="s">
        <v>14636</v>
      </c>
      <c r="C608" t="s">
        <v>14635</v>
      </c>
      <c r="D608" t="s">
        <v>221</v>
      </c>
      <c r="F608" t="s">
        <v>20740</v>
      </c>
    </row>
    <row r="609" spans="1:6" x14ac:dyDescent="0.25">
      <c r="A609" t="s">
        <v>14646</v>
      </c>
      <c r="B609" t="s">
        <v>14645</v>
      </c>
      <c r="C609" t="s">
        <v>14644</v>
      </c>
      <c r="D609" t="s">
        <v>221</v>
      </c>
      <c r="F609" t="s">
        <v>20740</v>
      </c>
    </row>
    <row r="610" spans="1:6" x14ac:dyDescent="0.25">
      <c r="A610" t="s">
        <v>14652</v>
      </c>
      <c r="B610" t="s">
        <v>14651</v>
      </c>
      <c r="C610" t="s">
        <v>14650</v>
      </c>
      <c r="D610" t="s">
        <v>221</v>
      </c>
      <c r="F610" t="s">
        <v>20740</v>
      </c>
    </row>
    <row r="611" spans="1:6" x14ac:dyDescent="0.25">
      <c r="A611" t="s">
        <v>14655</v>
      </c>
      <c r="B611" t="s">
        <v>14654</v>
      </c>
      <c r="C611" t="s">
        <v>14653</v>
      </c>
      <c r="D611" t="s">
        <v>221</v>
      </c>
      <c r="F611" t="s">
        <v>20740</v>
      </c>
    </row>
    <row r="612" spans="1:6" x14ac:dyDescent="0.25">
      <c r="A612" t="s">
        <v>14658</v>
      </c>
      <c r="B612" t="s">
        <v>14657</v>
      </c>
      <c r="C612" t="s">
        <v>14656</v>
      </c>
      <c r="D612" t="s">
        <v>221</v>
      </c>
      <c r="F612" t="s">
        <v>20740</v>
      </c>
    </row>
    <row r="613" spans="1:6" x14ac:dyDescent="0.25">
      <c r="A613" t="s">
        <v>14661</v>
      </c>
      <c r="B613" t="s">
        <v>14660</v>
      </c>
      <c r="C613" t="s">
        <v>14659</v>
      </c>
      <c r="D613" t="s">
        <v>221</v>
      </c>
      <c r="F613" t="s">
        <v>20740</v>
      </c>
    </row>
    <row r="614" spans="1:6" x14ac:dyDescent="0.25">
      <c r="A614" t="s">
        <v>14664</v>
      </c>
      <c r="B614" t="s">
        <v>14663</v>
      </c>
      <c r="C614" t="s">
        <v>14662</v>
      </c>
      <c r="D614" t="s">
        <v>221</v>
      </c>
      <c r="F614" t="s">
        <v>20740</v>
      </c>
    </row>
    <row r="615" spans="1:6" x14ac:dyDescent="0.25">
      <c r="A615" t="s">
        <v>14667</v>
      </c>
      <c r="B615" t="s">
        <v>14666</v>
      </c>
      <c r="C615" t="s">
        <v>14665</v>
      </c>
      <c r="D615" t="s">
        <v>221</v>
      </c>
      <c r="F615" t="s">
        <v>20740</v>
      </c>
    </row>
    <row r="616" spans="1:6" x14ac:dyDescent="0.25">
      <c r="A616" t="s">
        <v>14670</v>
      </c>
      <c r="B616" t="s">
        <v>14669</v>
      </c>
      <c r="C616" t="s">
        <v>14668</v>
      </c>
      <c r="D616" t="s">
        <v>221</v>
      </c>
      <c r="F616" t="s">
        <v>20740</v>
      </c>
    </row>
    <row r="617" spans="1:6" x14ac:dyDescent="0.25">
      <c r="A617" t="s">
        <v>14727</v>
      </c>
      <c r="B617" t="s">
        <v>14726</v>
      </c>
      <c r="C617" t="s">
        <v>14725</v>
      </c>
      <c r="D617" t="s">
        <v>221</v>
      </c>
      <c r="F617" t="s">
        <v>20740</v>
      </c>
    </row>
    <row r="618" spans="1:6" x14ac:dyDescent="0.25">
      <c r="A618" t="s">
        <v>14730</v>
      </c>
      <c r="B618" t="s">
        <v>14729</v>
      </c>
      <c r="C618" t="s">
        <v>14728</v>
      </c>
      <c r="D618" t="s">
        <v>221</v>
      </c>
      <c r="F618" t="s">
        <v>20740</v>
      </c>
    </row>
    <row r="619" spans="1:6" x14ac:dyDescent="0.25">
      <c r="A619" t="s">
        <v>14724</v>
      </c>
      <c r="B619" t="s">
        <v>14723</v>
      </c>
      <c r="C619" t="s">
        <v>14722</v>
      </c>
      <c r="D619" t="s">
        <v>221</v>
      </c>
      <c r="F619" t="s">
        <v>20740</v>
      </c>
    </row>
    <row r="620" spans="1:6" x14ac:dyDescent="0.25">
      <c r="A620" t="s">
        <v>14733</v>
      </c>
      <c r="B620" t="s">
        <v>14732</v>
      </c>
      <c r="C620" t="s">
        <v>14731</v>
      </c>
      <c r="D620" t="s">
        <v>221</v>
      </c>
      <c r="F620" t="s">
        <v>20740</v>
      </c>
    </row>
    <row r="621" spans="1:6" x14ac:dyDescent="0.25">
      <c r="A621" t="s">
        <v>14431</v>
      </c>
      <c r="B621" t="s">
        <v>14430</v>
      </c>
      <c r="C621" t="s">
        <v>14429</v>
      </c>
      <c r="D621" t="s">
        <v>221</v>
      </c>
      <c r="F621" t="s">
        <v>20740</v>
      </c>
    </row>
    <row r="622" spans="1:6" x14ac:dyDescent="0.25">
      <c r="A622" t="s">
        <v>17217</v>
      </c>
      <c r="B622" t="s">
        <v>17218</v>
      </c>
      <c r="C622" t="s">
        <v>17216</v>
      </c>
      <c r="D622" t="s">
        <v>221</v>
      </c>
      <c r="F622" t="s">
        <v>20740</v>
      </c>
    </row>
    <row r="623" spans="1:6" x14ac:dyDescent="0.25">
      <c r="A623" t="s">
        <v>17286</v>
      </c>
      <c r="B623" t="s">
        <v>17287</v>
      </c>
      <c r="C623" t="s">
        <v>17285</v>
      </c>
      <c r="D623" t="s">
        <v>221</v>
      </c>
      <c r="F623" t="s">
        <v>20740</v>
      </c>
    </row>
    <row r="624" spans="1:6" x14ac:dyDescent="0.25">
      <c r="A624" t="s">
        <v>17289</v>
      </c>
      <c r="B624" t="s">
        <v>17290</v>
      </c>
      <c r="C624" t="s">
        <v>17288</v>
      </c>
      <c r="D624" t="s">
        <v>221</v>
      </c>
      <c r="F624" t="s">
        <v>20740</v>
      </c>
    </row>
    <row r="625" spans="1:6" x14ac:dyDescent="0.25">
      <c r="A625" t="s">
        <v>17283</v>
      </c>
      <c r="B625" t="s">
        <v>17284</v>
      </c>
      <c r="C625" t="s">
        <v>17282</v>
      </c>
      <c r="D625" t="s">
        <v>221</v>
      </c>
      <c r="F625" t="s">
        <v>20740</v>
      </c>
    </row>
    <row r="626" spans="1:6" x14ac:dyDescent="0.25">
      <c r="A626" t="s">
        <v>17214</v>
      </c>
      <c r="B626" t="s">
        <v>17215</v>
      </c>
      <c r="C626" t="s">
        <v>17213</v>
      </c>
      <c r="D626" t="s">
        <v>221</v>
      </c>
      <c r="F626" t="s">
        <v>20740</v>
      </c>
    </row>
    <row r="627" spans="1:6" x14ac:dyDescent="0.25">
      <c r="A627" t="s">
        <v>17223</v>
      </c>
      <c r="B627" t="s">
        <v>17224</v>
      </c>
      <c r="C627" t="s">
        <v>17222</v>
      </c>
      <c r="D627" t="s">
        <v>221</v>
      </c>
      <c r="F627" t="s">
        <v>20740</v>
      </c>
    </row>
    <row r="628" spans="1:6" x14ac:dyDescent="0.25">
      <c r="A628" t="s">
        <v>17280</v>
      </c>
      <c r="B628" t="s">
        <v>17281</v>
      </c>
      <c r="C628" t="s">
        <v>17279</v>
      </c>
      <c r="D628" t="s">
        <v>221</v>
      </c>
      <c r="F628" t="s">
        <v>20740</v>
      </c>
    </row>
    <row r="629" spans="1:6" x14ac:dyDescent="0.25">
      <c r="A629" t="s">
        <v>17277</v>
      </c>
      <c r="B629" t="s">
        <v>17278</v>
      </c>
      <c r="C629" t="s">
        <v>19467</v>
      </c>
      <c r="D629" t="s">
        <v>221</v>
      </c>
      <c r="F629" t="s">
        <v>20740</v>
      </c>
    </row>
    <row r="630" spans="1:6" x14ac:dyDescent="0.25">
      <c r="A630" t="s">
        <v>17245</v>
      </c>
      <c r="B630" t="s">
        <v>17246</v>
      </c>
      <c r="C630" t="s">
        <v>17244</v>
      </c>
      <c r="D630" t="s">
        <v>221</v>
      </c>
      <c r="F630" t="s">
        <v>20740</v>
      </c>
    </row>
    <row r="631" spans="1:6" x14ac:dyDescent="0.25">
      <c r="A631" t="s">
        <v>14775</v>
      </c>
      <c r="B631" t="s">
        <v>14774</v>
      </c>
      <c r="C631" t="s">
        <v>14773</v>
      </c>
      <c r="D631" t="s">
        <v>221</v>
      </c>
      <c r="F631" t="s">
        <v>20740</v>
      </c>
    </row>
    <row r="632" spans="1:6" x14ac:dyDescent="0.25">
      <c r="A632" t="s">
        <v>14772</v>
      </c>
      <c r="B632" t="s">
        <v>14771</v>
      </c>
      <c r="C632" t="s">
        <v>14770</v>
      </c>
      <c r="D632" t="s">
        <v>221</v>
      </c>
      <c r="F632" t="s">
        <v>20740</v>
      </c>
    </row>
    <row r="633" spans="1:6" x14ac:dyDescent="0.25">
      <c r="A633" t="s">
        <v>14569</v>
      </c>
      <c r="B633" t="s">
        <v>14568</v>
      </c>
      <c r="C633" t="s">
        <v>14567</v>
      </c>
      <c r="D633" t="s">
        <v>221</v>
      </c>
      <c r="F633" t="s">
        <v>20740</v>
      </c>
    </row>
    <row r="634" spans="1:6" x14ac:dyDescent="0.25">
      <c r="A634" t="s">
        <v>14452</v>
      </c>
      <c r="B634" t="s">
        <v>14451</v>
      </c>
      <c r="C634" t="s">
        <v>14450</v>
      </c>
      <c r="D634" t="s">
        <v>221</v>
      </c>
      <c r="F634" t="s">
        <v>20740</v>
      </c>
    </row>
    <row r="635" spans="1:6" x14ac:dyDescent="0.25">
      <c r="A635" t="s">
        <v>14536</v>
      </c>
      <c r="B635" t="s">
        <v>14535</v>
      </c>
      <c r="C635" t="s">
        <v>14534</v>
      </c>
      <c r="D635" t="s">
        <v>221</v>
      </c>
      <c r="E635" t="s">
        <v>632</v>
      </c>
      <c r="F635" t="s">
        <v>20740</v>
      </c>
    </row>
    <row r="636" spans="1:6" x14ac:dyDescent="0.25">
      <c r="A636" t="s">
        <v>14545</v>
      </c>
      <c r="B636" t="s">
        <v>14544</v>
      </c>
      <c r="C636" t="s">
        <v>14543</v>
      </c>
      <c r="D636" t="s">
        <v>221</v>
      </c>
      <c r="E636" t="s">
        <v>632</v>
      </c>
      <c r="F636" t="s">
        <v>20740</v>
      </c>
    </row>
    <row r="637" spans="1:6" x14ac:dyDescent="0.25">
      <c r="A637" t="s">
        <v>14560</v>
      </c>
      <c r="B637" t="s">
        <v>14559</v>
      </c>
      <c r="C637" t="s">
        <v>14558</v>
      </c>
      <c r="D637" t="s">
        <v>221</v>
      </c>
      <c r="E637" t="s">
        <v>632</v>
      </c>
      <c r="F637" t="s">
        <v>20740</v>
      </c>
    </row>
    <row r="638" spans="1:6" x14ac:dyDescent="0.25">
      <c r="A638" t="s">
        <v>14757</v>
      </c>
      <c r="B638" t="s">
        <v>14756</v>
      </c>
      <c r="C638" t="s">
        <v>14755</v>
      </c>
      <c r="D638" t="s">
        <v>221</v>
      </c>
      <c r="E638" t="s">
        <v>632</v>
      </c>
      <c r="F638" t="s">
        <v>20740</v>
      </c>
    </row>
    <row r="639" spans="1:6" x14ac:dyDescent="0.25">
      <c r="A639" t="s">
        <v>14754</v>
      </c>
      <c r="B639" t="s">
        <v>14753</v>
      </c>
      <c r="C639" t="s">
        <v>14752</v>
      </c>
      <c r="D639" t="s">
        <v>221</v>
      </c>
      <c r="E639" t="s">
        <v>632</v>
      </c>
      <c r="F639" t="s">
        <v>20740</v>
      </c>
    </row>
    <row r="640" spans="1:6" x14ac:dyDescent="0.25">
      <c r="A640" t="s">
        <v>14542</v>
      </c>
      <c r="B640" t="s">
        <v>14541</v>
      </c>
      <c r="C640" t="s">
        <v>14540</v>
      </c>
      <c r="D640" t="s">
        <v>221</v>
      </c>
      <c r="E640" t="s">
        <v>632</v>
      </c>
      <c r="F640" t="s">
        <v>13933</v>
      </c>
    </row>
    <row r="641" spans="1:6" x14ac:dyDescent="0.25">
      <c r="A641" t="s">
        <v>14551</v>
      </c>
      <c r="B641" t="s">
        <v>14550</v>
      </c>
      <c r="C641" t="s">
        <v>14549</v>
      </c>
      <c r="D641" t="s">
        <v>221</v>
      </c>
      <c r="E641" t="s">
        <v>632</v>
      </c>
      <c r="F641" t="s">
        <v>20740</v>
      </c>
    </row>
    <row r="642" spans="1:6" x14ac:dyDescent="0.25">
      <c r="A642" t="s">
        <v>14548</v>
      </c>
      <c r="B642" t="s">
        <v>14547</v>
      </c>
      <c r="C642" t="s">
        <v>14546</v>
      </c>
      <c r="D642" t="s">
        <v>221</v>
      </c>
      <c r="E642" t="s">
        <v>632</v>
      </c>
      <c r="F642" t="s">
        <v>20740</v>
      </c>
    </row>
    <row r="643" spans="1:6" x14ac:dyDescent="0.25">
      <c r="A643" t="s">
        <v>14554</v>
      </c>
      <c r="B643" t="s">
        <v>14553</v>
      </c>
      <c r="C643" t="s">
        <v>14552</v>
      </c>
      <c r="D643" t="s">
        <v>221</v>
      </c>
      <c r="E643" t="s">
        <v>632</v>
      </c>
      <c r="F643" t="s">
        <v>20740</v>
      </c>
    </row>
    <row r="644" spans="1:6" x14ac:dyDescent="0.25">
      <c r="A644" t="s">
        <v>14557</v>
      </c>
      <c r="B644" t="s">
        <v>14556</v>
      </c>
      <c r="C644" t="s">
        <v>14555</v>
      </c>
      <c r="D644" t="s">
        <v>221</v>
      </c>
      <c r="E644" t="s">
        <v>632</v>
      </c>
      <c r="F644" t="s">
        <v>20740</v>
      </c>
    </row>
    <row r="645" spans="1:6" x14ac:dyDescent="0.25">
      <c r="A645" t="s">
        <v>14539</v>
      </c>
      <c r="B645" t="s">
        <v>14538</v>
      </c>
      <c r="C645" t="s">
        <v>14537</v>
      </c>
      <c r="D645" t="s">
        <v>221</v>
      </c>
      <c r="E645" t="s">
        <v>632</v>
      </c>
      <c r="F645" t="s">
        <v>20740</v>
      </c>
    </row>
    <row r="646" spans="1:6" x14ac:dyDescent="0.25">
      <c r="A646" t="s">
        <v>14566</v>
      </c>
      <c r="B646" t="s">
        <v>14565</v>
      </c>
      <c r="C646" t="s">
        <v>14564</v>
      </c>
      <c r="D646" t="s">
        <v>221</v>
      </c>
      <c r="E646" t="s">
        <v>632</v>
      </c>
      <c r="F646" t="s">
        <v>20740</v>
      </c>
    </row>
    <row r="647" spans="1:6" x14ac:dyDescent="0.25">
      <c r="A647" t="s">
        <v>14563</v>
      </c>
      <c r="B647" t="s">
        <v>14562</v>
      </c>
      <c r="C647" t="s">
        <v>14561</v>
      </c>
      <c r="D647" t="s">
        <v>221</v>
      </c>
      <c r="E647" t="s">
        <v>632</v>
      </c>
      <c r="F647" t="s">
        <v>20740</v>
      </c>
    </row>
    <row r="648" spans="1:6" x14ac:dyDescent="0.25">
      <c r="A648" t="s">
        <v>14766</v>
      </c>
      <c r="B648" t="s">
        <v>14765</v>
      </c>
      <c r="C648" t="s">
        <v>14764</v>
      </c>
      <c r="D648" t="s">
        <v>221</v>
      </c>
      <c r="F648" t="s">
        <v>20740</v>
      </c>
    </row>
    <row r="649" spans="1:6" x14ac:dyDescent="0.25">
      <c r="A649" t="s">
        <v>14581</v>
      </c>
      <c r="B649" t="s">
        <v>14580</v>
      </c>
      <c r="C649" t="s">
        <v>14579</v>
      </c>
      <c r="D649" t="s">
        <v>221</v>
      </c>
      <c r="F649" t="s">
        <v>20740</v>
      </c>
    </row>
    <row r="650" spans="1:6" x14ac:dyDescent="0.25">
      <c r="A650" t="s">
        <v>14575</v>
      </c>
      <c r="B650" t="s">
        <v>14574</v>
      </c>
      <c r="C650" t="s">
        <v>14573</v>
      </c>
      <c r="D650" t="s">
        <v>221</v>
      </c>
      <c r="F650" t="s">
        <v>20740</v>
      </c>
    </row>
    <row r="651" spans="1:6" x14ac:dyDescent="0.25">
      <c r="A651" t="s">
        <v>14578</v>
      </c>
      <c r="B651" t="s">
        <v>14577</v>
      </c>
      <c r="C651" t="s">
        <v>14576</v>
      </c>
      <c r="D651" t="s">
        <v>221</v>
      </c>
      <c r="F651" t="s">
        <v>20740</v>
      </c>
    </row>
    <row r="652" spans="1:6" x14ac:dyDescent="0.25">
      <c r="A652" t="s">
        <v>14449</v>
      </c>
      <c r="B652" t="s">
        <v>14448</v>
      </c>
      <c r="C652" t="s">
        <v>14447</v>
      </c>
      <c r="D652" t="s">
        <v>221</v>
      </c>
      <c r="F652" t="s">
        <v>20740</v>
      </c>
    </row>
    <row r="653" spans="1:6" x14ac:dyDescent="0.25">
      <c r="A653" t="s">
        <v>14337</v>
      </c>
      <c r="B653" t="s">
        <v>14336</v>
      </c>
      <c r="C653" t="s">
        <v>14335</v>
      </c>
      <c r="D653" t="s">
        <v>221</v>
      </c>
      <c r="F653" t="s">
        <v>20740</v>
      </c>
    </row>
    <row r="654" spans="1:6" x14ac:dyDescent="0.25">
      <c r="A654" t="s">
        <v>14354</v>
      </c>
      <c r="B654" t="s">
        <v>14342</v>
      </c>
      <c r="C654" t="s">
        <v>14353</v>
      </c>
      <c r="D654" t="s">
        <v>221</v>
      </c>
      <c r="F654" t="s">
        <v>20740</v>
      </c>
    </row>
    <row r="655" spans="1:6" x14ac:dyDescent="0.25">
      <c r="A655" t="s">
        <v>14346</v>
      </c>
      <c r="B655" t="s">
        <v>14345</v>
      </c>
      <c r="C655" t="s">
        <v>14344</v>
      </c>
      <c r="D655" t="s">
        <v>221</v>
      </c>
      <c r="F655" t="s">
        <v>20740</v>
      </c>
    </row>
    <row r="656" spans="1:6" x14ac:dyDescent="0.25">
      <c r="A656" t="s">
        <v>14343</v>
      </c>
      <c r="B656" t="s">
        <v>14342</v>
      </c>
      <c r="C656" t="s">
        <v>14341</v>
      </c>
      <c r="D656" t="s">
        <v>221</v>
      </c>
      <c r="F656" t="s">
        <v>20740</v>
      </c>
    </row>
    <row r="657" spans="1:6" x14ac:dyDescent="0.25">
      <c r="A657" t="s">
        <v>14352</v>
      </c>
      <c r="B657" t="s">
        <v>14351</v>
      </c>
      <c r="C657" t="s">
        <v>14350</v>
      </c>
      <c r="D657" t="s">
        <v>221</v>
      </c>
      <c r="F657" t="s">
        <v>20740</v>
      </c>
    </row>
    <row r="658" spans="1:6" x14ac:dyDescent="0.25">
      <c r="A658" t="s">
        <v>14349</v>
      </c>
      <c r="B658" t="s">
        <v>14348</v>
      </c>
      <c r="C658" t="s">
        <v>14347</v>
      </c>
      <c r="D658" t="s">
        <v>221</v>
      </c>
      <c r="F658" t="s">
        <v>20740</v>
      </c>
    </row>
    <row r="659" spans="1:6" x14ac:dyDescent="0.25">
      <c r="A659" t="s">
        <v>14340</v>
      </c>
      <c r="B659" t="s">
        <v>14339</v>
      </c>
      <c r="C659" t="s">
        <v>14338</v>
      </c>
      <c r="D659" t="s">
        <v>221</v>
      </c>
      <c r="F659" t="s">
        <v>20740</v>
      </c>
    </row>
    <row r="660" spans="1:6" x14ac:dyDescent="0.25">
      <c r="A660" t="s">
        <v>14422</v>
      </c>
      <c r="B660" t="s">
        <v>14421</v>
      </c>
      <c r="C660" t="s">
        <v>14420</v>
      </c>
      <c r="D660" t="s">
        <v>221</v>
      </c>
      <c r="F660" t="s">
        <v>13933</v>
      </c>
    </row>
    <row r="661" spans="1:6" x14ac:dyDescent="0.25">
      <c r="A661" t="s">
        <v>14419</v>
      </c>
      <c r="B661" t="s">
        <v>14418</v>
      </c>
      <c r="C661" t="s">
        <v>14417</v>
      </c>
      <c r="D661" t="s">
        <v>221</v>
      </c>
      <c r="F661" t="s">
        <v>20740</v>
      </c>
    </row>
    <row r="662" spans="1:6" x14ac:dyDescent="0.25">
      <c r="A662" t="s">
        <v>14781</v>
      </c>
      <c r="B662" t="s">
        <v>14780</v>
      </c>
      <c r="C662" t="s">
        <v>14779</v>
      </c>
      <c r="D662" t="s">
        <v>221</v>
      </c>
      <c r="F662" t="s">
        <v>20740</v>
      </c>
    </row>
    <row r="663" spans="1:6" x14ac:dyDescent="0.25">
      <c r="A663" t="s">
        <v>14784</v>
      </c>
      <c r="B663" t="s">
        <v>14783</v>
      </c>
      <c r="C663" t="s">
        <v>14782</v>
      </c>
      <c r="D663" t="s">
        <v>221</v>
      </c>
      <c r="F663" t="s">
        <v>20740</v>
      </c>
    </row>
    <row r="664" spans="1:6" x14ac:dyDescent="0.25">
      <c r="A664" t="s">
        <v>14778</v>
      </c>
      <c r="B664" t="s">
        <v>14777</v>
      </c>
      <c r="C664" t="s">
        <v>14776</v>
      </c>
      <c r="D664" t="s">
        <v>221</v>
      </c>
      <c r="F664" t="s">
        <v>20740</v>
      </c>
    </row>
    <row r="665" spans="1:6" x14ac:dyDescent="0.25">
      <c r="A665" t="s">
        <v>14838</v>
      </c>
      <c r="B665" t="s">
        <v>14837</v>
      </c>
      <c r="C665" t="s">
        <v>14836</v>
      </c>
      <c r="D665" t="s">
        <v>221</v>
      </c>
      <c r="F665" t="s">
        <v>20740</v>
      </c>
    </row>
    <row r="666" spans="1:6" x14ac:dyDescent="0.25">
      <c r="A666" t="s">
        <v>14390</v>
      </c>
      <c r="B666" t="s">
        <v>14389</v>
      </c>
      <c r="C666" t="s">
        <v>14388</v>
      </c>
      <c r="D666" t="s">
        <v>221</v>
      </c>
      <c r="F666" t="s">
        <v>20740</v>
      </c>
    </row>
    <row r="667" spans="1:6" x14ac:dyDescent="0.25">
      <c r="A667" t="s">
        <v>14381</v>
      </c>
      <c r="B667" t="s">
        <v>14380</v>
      </c>
      <c r="C667" t="s">
        <v>14379</v>
      </c>
      <c r="D667" t="s">
        <v>221</v>
      </c>
      <c r="F667" t="s">
        <v>20740</v>
      </c>
    </row>
    <row r="668" spans="1:6" x14ac:dyDescent="0.25">
      <c r="A668" t="s">
        <v>14378</v>
      </c>
      <c r="B668" t="s">
        <v>14377</v>
      </c>
      <c r="C668" t="s">
        <v>14376</v>
      </c>
      <c r="D668" t="s">
        <v>221</v>
      </c>
      <c r="F668" t="s">
        <v>20740</v>
      </c>
    </row>
    <row r="669" spans="1:6" x14ac:dyDescent="0.25">
      <c r="A669" t="s">
        <v>14387</v>
      </c>
      <c r="B669" t="s">
        <v>14386</v>
      </c>
      <c r="C669" t="s">
        <v>14385</v>
      </c>
      <c r="D669" t="s">
        <v>221</v>
      </c>
      <c r="F669" t="s">
        <v>20743</v>
      </c>
    </row>
    <row r="670" spans="1:6" x14ac:dyDescent="0.25">
      <c r="A670" t="s">
        <v>14393</v>
      </c>
      <c r="B670" t="s">
        <v>14392</v>
      </c>
      <c r="C670" t="s">
        <v>14391</v>
      </c>
      <c r="D670" t="s">
        <v>221</v>
      </c>
      <c r="F670" t="s">
        <v>20740</v>
      </c>
    </row>
    <row r="671" spans="1:6" x14ac:dyDescent="0.25">
      <c r="A671" t="s">
        <v>14396</v>
      </c>
      <c r="B671" t="s">
        <v>14395</v>
      </c>
      <c r="C671" t="s">
        <v>14394</v>
      </c>
      <c r="D671" t="s">
        <v>221</v>
      </c>
      <c r="F671" t="s">
        <v>20740</v>
      </c>
    </row>
    <row r="672" spans="1:6" x14ac:dyDescent="0.25">
      <c r="A672" t="s">
        <v>14399</v>
      </c>
      <c r="B672" t="s">
        <v>14398</v>
      </c>
      <c r="C672" t="s">
        <v>14397</v>
      </c>
      <c r="D672" t="s">
        <v>221</v>
      </c>
      <c r="F672" t="s">
        <v>20740</v>
      </c>
    </row>
    <row r="673" spans="1:6" x14ac:dyDescent="0.25">
      <c r="A673" t="s">
        <v>14405</v>
      </c>
      <c r="B673" t="s">
        <v>14404</v>
      </c>
      <c r="C673" t="s">
        <v>14403</v>
      </c>
      <c r="D673" t="s">
        <v>221</v>
      </c>
      <c r="F673" t="s">
        <v>20740</v>
      </c>
    </row>
    <row r="674" spans="1:6" x14ac:dyDescent="0.25">
      <c r="A674" t="s">
        <v>14402</v>
      </c>
      <c r="B674" t="s">
        <v>14401</v>
      </c>
      <c r="C674" t="s">
        <v>14400</v>
      </c>
      <c r="D674" t="s">
        <v>221</v>
      </c>
      <c r="F674" t="s">
        <v>20740</v>
      </c>
    </row>
    <row r="675" spans="1:6" x14ac:dyDescent="0.25">
      <c r="A675" t="s">
        <v>14384</v>
      </c>
      <c r="B675" t="s">
        <v>14383</v>
      </c>
      <c r="C675" t="s">
        <v>14382</v>
      </c>
      <c r="D675" t="s">
        <v>221</v>
      </c>
      <c r="F675" t="s">
        <v>20740</v>
      </c>
    </row>
    <row r="676" spans="1:6" x14ac:dyDescent="0.25">
      <c r="A676" t="s">
        <v>14408</v>
      </c>
      <c r="B676" t="s">
        <v>14407</v>
      </c>
      <c r="C676" t="s">
        <v>14406</v>
      </c>
      <c r="D676" t="s">
        <v>221</v>
      </c>
      <c r="F676" t="s">
        <v>20740</v>
      </c>
    </row>
    <row r="677" spans="1:6" x14ac:dyDescent="0.25">
      <c r="A677" t="s">
        <v>14411</v>
      </c>
      <c r="B677" t="s">
        <v>14410</v>
      </c>
      <c r="C677" t="s">
        <v>14409</v>
      </c>
      <c r="D677" t="s">
        <v>221</v>
      </c>
      <c r="F677" t="s">
        <v>20740</v>
      </c>
    </row>
    <row r="678" spans="1:6" x14ac:dyDescent="0.25">
      <c r="A678" t="s">
        <v>14416</v>
      </c>
      <c r="B678" t="s">
        <v>14415</v>
      </c>
      <c r="C678" t="s">
        <v>14414</v>
      </c>
      <c r="D678" t="s">
        <v>221</v>
      </c>
      <c r="F678" t="s">
        <v>20740</v>
      </c>
    </row>
    <row r="679" spans="1:6" x14ac:dyDescent="0.25">
      <c r="A679" t="s">
        <v>14413</v>
      </c>
      <c r="B679" t="s">
        <v>475</v>
      </c>
      <c r="C679" t="s">
        <v>14412</v>
      </c>
      <c r="D679" t="s">
        <v>221</v>
      </c>
      <c r="F679" t="s">
        <v>20740</v>
      </c>
    </row>
    <row r="680" spans="1:6" x14ac:dyDescent="0.25">
      <c r="A680" t="s">
        <v>14461</v>
      </c>
      <c r="B680" t="s">
        <v>14460</v>
      </c>
      <c r="C680" t="s">
        <v>14459</v>
      </c>
      <c r="D680" t="s">
        <v>221</v>
      </c>
      <c r="F680" t="s">
        <v>20740</v>
      </c>
    </row>
    <row r="681" spans="1:6" x14ac:dyDescent="0.25">
      <c r="A681" t="s">
        <v>14470</v>
      </c>
      <c r="B681" t="s">
        <v>14469</v>
      </c>
      <c r="C681" t="s">
        <v>14468</v>
      </c>
      <c r="D681" t="s">
        <v>221</v>
      </c>
      <c r="F681" t="s">
        <v>13933</v>
      </c>
    </row>
    <row r="682" spans="1:6" x14ac:dyDescent="0.25">
      <c r="A682" t="s">
        <v>14464</v>
      </c>
      <c r="B682" t="s">
        <v>14463</v>
      </c>
      <c r="C682" t="s">
        <v>14462</v>
      </c>
      <c r="D682" t="s">
        <v>221</v>
      </c>
      <c r="F682" t="s">
        <v>20740</v>
      </c>
    </row>
    <row r="683" spans="1:6" x14ac:dyDescent="0.25">
      <c r="A683" t="s">
        <v>14467</v>
      </c>
      <c r="B683" t="s">
        <v>14466</v>
      </c>
      <c r="C683" t="s">
        <v>14465</v>
      </c>
      <c r="D683" t="s">
        <v>221</v>
      </c>
      <c r="F683" t="s">
        <v>20740</v>
      </c>
    </row>
    <row r="684" spans="1:6" x14ac:dyDescent="0.25">
      <c r="A684" t="s">
        <v>14479</v>
      </c>
      <c r="B684" t="s">
        <v>14478</v>
      </c>
      <c r="C684" t="s">
        <v>14477</v>
      </c>
      <c r="D684" t="s">
        <v>221</v>
      </c>
      <c r="F684" t="s">
        <v>20740</v>
      </c>
    </row>
    <row r="685" spans="1:6" x14ac:dyDescent="0.25">
      <c r="A685" t="s">
        <v>14482</v>
      </c>
      <c r="B685" t="s">
        <v>14481</v>
      </c>
      <c r="C685" t="s">
        <v>14480</v>
      </c>
      <c r="D685" t="s">
        <v>221</v>
      </c>
      <c r="F685" t="s">
        <v>20740</v>
      </c>
    </row>
    <row r="686" spans="1:6" x14ac:dyDescent="0.25">
      <c r="A686" t="s">
        <v>14485</v>
      </c>
      <c r="B686" t="s">
        <v>14484</v>
      </c>
      <c r="C686" t="s">
        <v>14483</v>
      </c>
      <c r="D686" t="s">
        <v>221</v>
      </c>
      <c r="F686" t="s">
        <v>20740</v>
      </c>
    </row>
    <row r="687" spans="1:6" x14ac:dyDescent="0.25">
      <c r="A687" t="s">
        <v>14748</v>
      </c>
      <c r="B687" t="s">
        <v>14747</v>
      </c>
      <c r="C687" t="s">
        <v>14746</v>
      </c>
      <c r="D687" t="s">
        <v>221</v>
      </c>
      <c r="F687" t="s">
        <v>20740</v>
      </c>
    </row>
    <row r="688" spans="1:6" x14ac:dyDescent="0.25">
      <c r="A688" t="s">
        <v>14742</v>
      </c>
      <c r="B688" t="s">
        <v>14741</v>
      </c>
      <c r="C688" t="s">
        <v>14740</v>
      </c>
      <c r="D688" t="s">
        <v>221</v>
      </c>
      <c r="F688" t="s">
        <v>20740</v>
      </c>
    </row>
    <row r="689" spans="1:6" x14ac:dyDescent="0.25">
      <c r="A689" t="s">
        <v>14751</v>
      </c>
      <c r="B689" t="s">
        <v>14750</v>
      </c>
      <c r="C689" t="s">
        <v>14749</v>
      </c>
      <c r="D689" t="s">
        <v>221</v>
      </c>
      <c r="F689" t="s">
        <v>20740</v>
      </c>
    </row>
    <row r="690" spans="1:6" x14ac:dyDescent="0.25">
      <c r="A690" t="s">
        <v>14745</v>
      </c>
      <c r="B690" t="s">
        <v>14744</v>
      </c>
      <c r="C690" t="s">
        <v>14743</v>
      </c>
      <c r="D690" t="s">
        <v>221</v>
      </c>
      <c r="F690" t="s">
        <v>20740</v>
      </c>
    </row>
    <row r="691" spans="1:6" x14ac:dyDescent="0.25">
      <c r="A691" t="s">
        <v>14793</v>
      </c>
      <c r="B691" t="s">
        <v>14792</v>
      </c>
      <c r="C691" t="s">
        <v>14791</v>
      </c>
      <c r="D691" t="s">
        <v>221</v>
      </c>
      <c r="F691" t="s">
        <v>20740</v>
      </c>
    </row>
    <row r="692" spans="1:6" x14ac:dyDescent="0.25">
      <c r="A692" t="s">
        <v>14790</v>
      </c>
      <c r="B692" t="s">
        <v>14789</v>
      </c>
      <c r="C692" t="s">
        <v>14788</v>
      </c>
      <c r="D692" t="s">
        <v>221</v>
      </c>
      <c r="F692" t="s">
        <v>20740</v>
      </c>
    </row>
    <row r="693" spans="1:6" x14ac:dyDescent="0.25">
      <c r="A693" t="s">
        <v>14817</v>
      </c>
      <c r="B693" t="s">
        <v>14816</v>
      </c>
      <c r="C693" t="s">
        <v>14815</v>
      </c>
      <c r="D693" t="s">
        <v>221</v>
      </c>
      <c r="F693" t="s">
        <v>13933</v>
      </c>
    </row>
    <row r="694" spans="1:6" x14ac:dyDescent="0.25">
      <c r="A694" t="s">
        <v>14814</v>
      </c>
      <c r="B694" t="s">
        <v>14813</v>
      </c>
      <c r="C694" t="s">
        <v>14812</v>
      </c>
      <c r="D694" t="s">
        <v>221</v>
      </c>
      <c r="F694" t="s">
        <v>20740</v>
      </c>
    </row>
    <row r="695" spans="1:6" x14ac:dyDescent="0.25">
      <c r="A695" t="s">
        <v>14835</v>
      </c>
      <c r="B695" t="s">
        <v>14834</v>
      </c>
      <c r="C695" t="s">
        <v>14833</v>
      </c>
      <c r="D695" t="s">
        <v>221</v>
      </c>
      <c r="F695" t="s">
        <v>20740</v>
      </c>
    </row>
    <row r="696" spans="1:6" x14ac:dyDescent="0.25">
      <c r="A696" t="s">
        <v>18701</v>
      </c>
      <c r="B696" t="s">
        <v>18700</v>
      </c>
      <c r="C696" t="s">
        <v>18702</v>
      </c>
      <c r="D696" t="s">
        <v>221</v>
      </c>
      <c r="F696" t="s">
        <v>20740</v>
      </c>
    </row>
    <row r="697" spans="1:6" x14ac:dyDescent="0.25">
      <c r="A697" t="s">
        <v>18761</v>
      </c>
      <c r="B697" t="s">
        <v>18760</v>
      </c>
      <c r="C697" t="s">
        <v>18762</v>
      </c>
      <c r="D697" t="s">
        <v>221</v>
      </c>
      <c r="F697" t="s">
        <v>20740</v>
      </c>
    </row>
    <row r="698" spans="1:6" x14ac:dyDescent="0.25">
      <c r="A698" t="s">
        <v>18648</v>
      </c>
      <c r="B698" t="s">
        <v>18647</v>
      </c>
      <c r="C698" t="s">
        <v>18649</v>
      </c>
      <c r="D698" t="s">
        <v>221</v>
      </c>
      <c r="F698" t="s">
        <v>20740</v>
      </c>
    </row>
    <row r="699" spans="1:6" x14ac:dyDescent="0.25">
      <c r="A699" t="s">
        <v>18157</v>
      </c>
      <c r="B699" t="s">
        <v>322</v>
      </c>
      <c r="C699" t="s">
        <v>18158</v>
      </c>
      <c r="D699" t="s">
        <v>221</v>
      </c>
      <c r="F699" t="s">
        <v>20740</v>
      </c>
    </row>
    <row r="700" spans="1:6" x14ac:dyDescent="0.25">
      <c r="A700" t="s">
        <v>18233</v>
      </c>
      <c r="B700" t="s">
        <v>18232</v>
      </c>
      <c r="C700" t="s">
        <v>18234</v>
      </c>
      <c r="D700" t="s">
        <v>221</v>
      </c>
      <c r="F700" t="s">
        <v>20740</v>
      </c>
    </row>
    <row r="701" spans="1:6" x14ac:dyDescent="0.25">
      <c r="A701" t="s">
        <v>18443</v>
      </c>
      <c r="B701" t="s">
        <v>18442</v>
      </c>
      <c r="C701" t="s">
        <v>18444</v>
      </c>
      <c r="D701" t="s">
        <v>221</v>
      </c>
      <c r="F701" t="s">
        <v>20740</v>
      </c>
    </row>
    <row r="702" spans="1:6" x14ac:dyDescent="0.25">
      <c r="A702" t="s">
        <v>18833</v>
      </c>
      <c r="B702" t="s">
        <v>18832</v>
      </c>
      <c r="C702" t="s">
        <v>18834</v>
      </c>
      <c r="D702" t="s">
        <v>221</v>
      </c>
      <c r="F702" t="s">
        <v>20740</v>
      </c>
    </row>
    <row r="703" spans="1:6" x14ac:dyDescent="0.25">
      <c r="A703" t="s">
        <v>17984</v>
      </c>
      <c r="B703" t="s">
        <v>17983</v>
      </c>
      <c r="C703" t="s">
        <v>17985</v>
      </c>
      <c r="D703" t="s">
        <v>221</v>
      </c>
      <c r="F703" t="s">
        <v>20740</v>
      </c>
    </row>
    <row r="704" spans="1:6" x14ac:dyDescent="0.25">
      <c r="A704" t="s">
        <v>18639</v>
      </c>
      <c r="B704" t="s">
        <v>18638</v>
      </c>
      <c r="C704" t="s">
        <v>18640</v>
      </c>
      <c r="D704" t="s">
        <v>221</v>
      </c>
      <c r="F704" t="s">
        <v>20740</v>
      </c>
    </row>
    <row r="705" spans="1:6" x14ac:dyDescent="0.25">
      <c r="A705" t="s">
        <v>18390</v>
      </c>
      <c r="B705" t="s">
        <v>18389</v>
      </c>
      <c r="C705" t="s">
        <v>18391</v>
      </c>
      <c r="D705" t="s">
        <v>221</v>
      </c>
      <c r="F705" t="s">
        <v>20740</v>
      </c>
    </row>
    <row r="706" spans="1:6" x14ac:dyDescent="0.25">
      <c r="A706" t="s">
        <v>18242</v>
      </c>
      <c r="B706" t="s">
        <v>18241</v>
      </c>
      <c r="C706" t="s">
        <v>18243</v>
      </c>
      <c r="D706" t="s">
        <v>221</v>
      </c>
      <c r="F706" t="s">
        <v>20740</v>
      </c>
    </row>
    <row r="707" spans="1:6" x14ac:dyDescent="0.25">
      <c r="A707" t="s">
        <v>18236</v>
      </c>
      <c r="B707" t="s">
        <v>18235</v>
      </c>
      <c r="C707" t="s">
        <v>18237</v>
      </c>
      <c r="D707" t="s">
        <v>221</v>
      </c>
      <c r="F707" t="s">
        <v>20740</v>
      </c>
    </row>
    <row r="708" spans="1:6" x14ac:dyDescent="0.25">
      <c r="A708" t="s">
        <v>18600</v>
      </c>
      <c r="B708" t="s">
        <v>18599</v>
      </c>
      <c r="C708" t="s">
        <v>18601</v>
      </c>
      <c r="D708" t="s">
        <v>221</v>
      </c>
      <c r="F708" t="s">
        <v>20740</v>
      </c>
    </row>
    <row r="709" spans="1:6" x14ac:dyDescent="0.25">
      <c r="A709" t="s">
        <v>18363</v>
      </c>
      <c r="B709" t="s">
        <v>18362</v>
      </c>
      <c r="C709" t="s">
        <v>18364</v>
      </c>
      <c r="D709" t="s">
        <v>221</v>
      </c>
      <c r="F709" t="s">
        <v>20740</v>
      </c>
    </row>
    <row r="710" spans="1:6" x14ac:dyDescent="0.25">
      <c r="A710" t="s">
        <v>18914</v>
      </c>
      <c r="B710" t="s">
        <v>18913</v>
      </c>
      <c r="C710" t="s">
        <v>18915</v>
      </c>
      <c r="D710" t="s">
        <v>221</v>
      </c>
      <c r="F710" t="s">
        <v>20740</v>
      </c>
    </row>
    <row r="711" spans="1:6" x14ac:dyDescent="0.25">
      <c r="A711" t="s">
        <v>18764</v>
      </c>
      <c r="B711" t="s">
        <v>18763</v>
      </c>
      <c r="C711" t="s">
        <v>18765</v>
      </c>
      <c r="D711" t="s">
        <v>221</v>
      </c>
      <c r="F711" t="s">
        <v>20740</v>
      </c>
    </row>
    <row r="712" spans="1:6" x14ac:dyDescent="0.25">
      <c r="A712" t="s">
        <v>18704</v>
      </c>
      <c r="B712" t="s">
        <v>18703</v>
      </c>
      <c r="C712" t="s">
        <v>18705</v>
      </c>
      <c r="D712" t="s">
        <v>221</v>
      </c>
      <c r="F712" t="s">
        <v>20740</v>
      </c>
    </row>
    <row r="713" spans="1:6" x14ac:dyDescent="0.25">
      <c r="A713" t="s">
        <v>18201</v>
      </c>
      <c r="B713" t="s">
        <v>18200</v>
      </c>
      <c r="C713" t="s">
        <v>18202</v>
      </c>
      <c r="D713" t="s">
        <v>221</v>
      </c>
      <c r="F713" t="s">
        <v>20740</v>
      </c>
    </row>
    <row r="714" spans="1:6" x14ac:dyDescent="0.25">
      <c r="A714" t="s">
        <v>18458</v>
      </c>
      <c r="B714" t="s">
        <v>18457</v>
      </c>
      <c r="C714" t="s">
        <v>18459</v>
      </c>
      <c r="D714" t="s">
        <v>221</v>
      </c>
      <c r="F714" t="s">
        <v>20740</v>
      </c>
    </row>
    <row r="715" spans="1:6" x14ac:dyDescent="0.25">
      <c r="A715" t="s">
        <v>18111</v>
      </c>
      <c r="B715" t="s">
        <v>18110</v>
      </c>
      <c r="C715" t="s">
        <v>18112</v>
      </c>
      <c r="D715" t="s">
        <v>221</v>
      </c>
      <c r="F715" t="s">
        <v>20740</v>
      </c>
    </row>
    <row r="716" spans="1:6" x14ac:dyDescent="0.25">
      <c r="A716" t="s">
        <v>18239</v>
      </c>
      <c r="B716" t="s">
        <v>18238</v>
      </c>
      <c r="C716" t="s">
        <v>18240</v>
      </c>
      <c r="D716" t="s">
        <v>221</v>
      </c>
      <c r="F716" t="s">
        <v>20740</v>
      </c>
    </row>
    <row r="717" spans="1:6" x14ac:dyDescent="0.25">
      <c r="A717" t="s">
        <v>18923</v>
      </c>
      <c r="B717" t="s">
        <v>18922</v>
      </c>
      <c r="C717" t="s">
        <v>18924</v>
      </c>
      <c r="D717" t="s">
        <v>221</v>
      </c>
      <c r="F717" t="s">
        <v>20740</v>
      </c>
    </row>
    <row r="718" spans="1:6" x14ac:dyDescent="0.25">
      <c r="A718" t="s">
        <v>18767</v>
      </c>
      <c r="B718" t="s">
        <v>18766</v>
      </c>
      <c r="C718" t="s">
        <v>18768</v>
      </c>
      <c r="D718" t="s">
        <v>221</v>
      </c>
      <c r="F718" t="s">
        <v>20740</v>
      </c>
    </row>
    <row r="719" spans="1:6" x14ac:dyDescent="0.25">
      <c r="A719" t="s">
        <v>18068</v>
      </c>
      <c r="B719" t="s">
        <v>18067</v>
      </c>
      <c r="C719" t="s">
        <v>18069</v>
      </c>
      <c r="D719" t="s">
        <v>221</v>
      </c>
      <c r="F719" t="s">
        <v>20740</v>
      </c>
    </row>
    <row r="720" spans="1:6" x14ac:dyDescent="0.25">
      <c r="A720" t="s">
        <v>18737</v>
      </c>
      <c r="B720" t="s">
        <v>18736</v>
      </c>
      <c r="C720" t="s">
        <v>18738</v>
      </c>
      <c r="D720" t="s">
        <v>221</v>
      </c>
      <c r="F720" t="s">
        <v>20740</v>
      </c>
    </row>
    <row r="721" spans="1:6" x14ac:dyDescent="0.25">
      <c r="A721" t="s">
        <v>18476</v>
      </c>
      <c r="B721" t="s">
        <v>18475</v>
      </c>
      <c r="C721" t="s">
        <v>18477</v>
      </c>
      <c r="D721" t="s">
        <v>221</v>
      </c>
      <c r="F721" t="s">
        <v>20740</v>
      </c>
    </row>
    <row r="722" spans="1:6" x14ac:dyDescent="0.25">
      <c r="A722" t="s">
        <v>18143</v>
      </c>
      <c r="B722" t="s">
        <v>18142</v>
      </c>
      <c r="C722" t="s">
        <v>18144</v>
      </c>
      <c r="D722" t="s">
        <v>221</v>
      </c>
      <c r="F722" t="s">
        <v>20740</v>
      </c>
    </row>
    <row r="723" spans="1:6" x14ac:dyDescent="0.25">
      <c r="A723" t="s">
        <v>18435</v>
      </c>
      <c r="B723" t="s">
        <v>18434</v>
      </c>
      <c r="C723" t="s">
        <v>19470</v>
      </c>
      <c r="D723" t="s">
        <v>221</v>
      </c>
      <c r="F723" t="s">
        <v>20740</v>
      </c>
    </row>
    <row r="724" spans="1:6" x14ac:dyDescent="0.25">
      <c r="A724" t="s">
        <v>18905</v>
      </c>
      <c r="B724" t="s">
        <v>18904</v>
      </c>
      <c r="C724" t="s">
        <v>18906</v>
      </c>
      <c r="D724" t="s">
        <v>221</v>
      </c>
      <c r="F724" t="s">
        <v>20740</v>
      </c>
    </row>
    <row r="725" spans="1:6" x14ac:dyDescent="0.25">
      <c r="A725" t="s">
        <v>17987</v>
      </c>
      <c r="B725" t="s">
        <v>17986</v>
      </c>
      <c r="C725" t="s">
        <v>17988</v>
      </c>
      <c r="D725" t="s">
        <v>221</v>
      </c>
      <c r="F725" t="s">
        <v>20740</v>
      </c>
    </row>
    <row r="726" spans="1:6" x14ac:dyDescent="0.25">
      <c r="A726" t="s">
        <v>18603</v>
      </c>
      <c r="B726" t="s">
        <v>18602</v>
      </c>
      <c r="C726" t="s">
        <v>18604</v>
      </c>
      <c r="D726" t="s">
        <v>221</v>
      </c>
      <c r="F726" t="s">
        <v>20740</v>
      </c>
    </row>
    <row r="727" spans="1:6" x14ac:dyDescent="0.25">
      <c r="A727" t="s">
        <v>18411</v>
      </c>
      <c r="B727" t="s">
        <v>18410</v>
      </c>
      <c r="C727" t="s">
        <v>18412</v>
      </c>
      <c r="D727" t="s">
        <v>221</v>
      </c>
      <c r="F727" t="s">
        <v>20740</v>
      </c>
    </row>
    <row r="728" spans="1:6" x14ac:dyDescent="0.25">
      <c r="A728" t="s">
        <v>18414</v>
      </c>
      <c r="B728" t="s">
        <v>18413</v>
      </c>
      <c r="C728" t="s">
        <v>18415</v>
      </c>
      <c r="D728" t="s">
        <v>221</v>
      </c>
      <c r="F728" t="s">
        <v>20740</v>
      </c>
    </row>
    <row r="729" spans="1:6" x14ac:dyDescent="0.25">
      <c r="A729" t="s">
        <v>17860</v>
      </c>
      <c r="B729" t="s">
        <v>17859</v>
      </c>
      <c r="C729" t="s">
        <v>17858</v>
      </c>
      <c r="D729" t="s">
        <v>221</v>
      </c>
      <c r="F729" t="s">
        <v>20740</v>
      </c>
    </row>
    <row r="730" spans="1:6" x14ac:dyDescent="0.25">
      <c r="A730" t="s">
        <v>18553</v>
      </c>
      <c r="B730" t="s">
        <v>18552</v>
      </c>
      <c r="C730" t="s">
        <v>18554</v>
      </c>
      <c r="D730" t="s">
        <v>221</v>
      </c>
      <c r="F730" t="s">
        <v>20740</v>
      </c>
    </row>
    <row r="731" spans="1:6" x14ac:dyDescent="0.25">
      <c r="A731" t="s">
        <v>18146</v>
      </c>
      <c r="B731" t="s">
        <v>18145</v>
      </c>
      <c r="C731" t="s">
        <v>18147</v>
      </c>
      <c r="D731" t="s">
        <v>221</v>
      </c>
      <c r="F731" t="s">
        <v>20740</v>
      </c>
    </row>
    <row r="732" spans="1:6" x14ac:dyDescent="0.25">
      <c r="A732" t="s">
        <v>18499</v>
      </c>
      <c r="B732" t="s">
        <v>18498</v>
      </c>
      <c r="C732" t="s">
        <v>18500</v>
      </c>
      <c r="D732" t="s">
        <v>221</v>
      </c>
      <c r="F732" t="s">
        <v>20740</v>
      </c>
    </row>
    <row r="733" spans="1:6" x14ac:dyDescent="0.25">
      <c r="A733" t="s">
        <v>18890</v>
      </c>
      <c r="B733" t="s">
        <v>18889</v>
      </c>
      <c r="C733" t="s">
        <v>18891</v>
      </c>
      <c r="D733" t="s">
        <v>221</v>
      </c>
      <c r="F733" t="s">
        <v>20740</v>
      </c>
    </row>
    <row r="734" spans="1:6" x14ac:dyDescent="0.25">
      <c r="A734" t="s">
        <v>18303</v>
      </c>
      <c r="B734" t="s">
        <v>18302</v>
      </c>
      <c r="C734" t="s">
        <v>18304</v>
      </c>
      <c r="D734" t="s">
        <v>221</v>
      </c>
      <c r="F734" t="s">
        <v>20740</v>
      </c>
    </row>
    <row r="735" spans="1:6" x14ac:dyDescent="0.25">
      <c r="A735" t="s">
        <v>18755</v>
      </c>
      <c r="B735" t="s">
        <v>18754</v>
      </c>
      <c r="C735" t="s">
        <v>18756</v>
      </c>
      <c r="D735" t="s">
        <v>221</v>
      </c>
      <c r="F735" t="s">
        <v>20740</v>
      </c>
    </row>
    <row r="736" spans="1:6" x14ac:dyDescent="0.25">
      <c r="A736" t="s">
        <v>18285</v>
      </c>
      <c r="B736" t="s">
        <v>18284</v>
      </c>
      <c r="C736" t="s">
        <v>18286</v>
      </c>
      <c r="D736" t="s">
        <v>221</v>
      </c>
      <c r="F736" t="s">
        <v>20740</v>
      </c>
    </row>
    <row r="737" spans="1:6" x14ac:dyDescent="0.25">
      <c r="A737" t="s">
        <v>18437</v>
      </c>
      <c r="B737" t="s">
        <v>18436</v>
      </c>
      <c r="C737" t="s">
        <v>18438</v>
      </c>
      <c r="D737" t="s">
        <v>221</v>
      </c>
      <c r="F737" t="s">
        <v>20741</v>
      </c>
    </row>
    <row r="738" spans="1:6" x14ac:dyDescent="0.25">
      <c r="A738" t="s">
        <v>18770</v>
      </c>
      <c r="B738" t="s">
        <v>18769</v>
      </c>
      <c r="C738" t="s">
        <v>18771</v>
      </c>
      <c r="D738" t="s">
        <v>221</v>
      </c>
      <c r="F738" t="s">
        <v>20740</v>
      </c>
    </row>
    <row r="739" spans="1:6" x14ac:dyDescent="0.25">
      <c r="A739" t="s">
        <v>18245</v>
      </c>
      <c r="B739" t="s">
        <v>18244</v>
      </c>
      <c r="C739" t="s">
        <v>18246</v>
      </c>
      <c r="D739" t="s">
        <v>221</v>
      </c>
      <c r="F739" t="s">
        <v>20740</v>
      </c>
    </row>
    <row r="740" spans="1:6" x14ac:dyDescent="0.25">
      <c r="A740" t="s">
        <v>18502</v>
      </c>
      <c r="B740" t="s">
        <v>18501</v>
      </c>
      <c r="C740" t="s">
        <v>18503</v>
      </c>
      <c r="D740" t="s">
        <v>221</v>
      </c>
      <c r="F740" t="s">
        <v>20740</v>
      </c>
    </row>
    <row r="741" spans="1:6" x14ac:dyDescent="0.25">
      <c r="A741" t="s">
        <v>18773</v>
      </c>
      <c r="B741" t="s">
        <v>18772</v>
      </c>
      <c r="C741" t="s">
        <v>18774</v>
      </c>
      <c r="D741" t="s">
        <v>221</v>
      </c>
      <c r="F741" t="s">
        <v>20740</v>
      </c>
    </row>
    <row r="742" spans="1:6" x14ac:dyDescent="0.25">
      <c r="A742" t="s">
        <v>18559</v>
      </c>
      <c r="B742" t="s">
        <v>18558</v>
      </c>
      <c r="C742" t="s">
        <v>18560</v>
      </c>
      <c r="D742" t="s">
        <v>221</v>
      </c>
      <c r="F742" t="s">
        <v>20740</v>
      </c>
    </row>
    <row r="743" spans="1:6" x14ac:dyDescent="0.25">
      <c r="A743" t="s">
        <v>18393</v>
      </c>
      <c r="B743" t="s">
        <v>18392</v>
      </c>
      <c r="C743" t="s">
        <v>18394</v>
      </c>
      <c r="D743" t="s">
        <v>221</v>
      </c>
      <c r="F743" t="s">
        <v>20740</v>
      </c>
    </row>
    <row r="744" spans="1:6" x14ac:dyDescent="0.25">
      <c r="A744" t="s">
        <v>18848</v>
      </c>
      <c r="B744" t="s">
        <v>18847</v>
      </c>
      <c r="C744" t="s">
        <v>18849</v>
      </c>
      <c r="D744" t="s">
        <v>221</v>
      </c>
      <c r="F744" t="s">
        <v>20740</v>
      </c>
    </row>
    <row r="745" spans="1:6" x14ac:dyDescent="0.25">
      <c r="A745" t="s">
        <v>18606</v>
      </c>
      <c r="B745" t="s">
        <v>18605</v>
      </c>
      <c r="C745" t="s">
        <v>18607</v>
      </c>
      <c r="D745" t="s">
        <v>221</v>
      </c>
      <c r="F745" t="s">
        <v>20740</v>
      </c>
    </row>
    <row r="746" spans="1:6" x14ac:dyDescent="0.25">
      <c r="A746" t="s">
        <v>17990</v>
      </c>
      <c r="B746" t="s">
        <v>17989</v>
      </c>
      <c r="C746" t="s">
        <v>17991</v>
      </c>
      <c r="D746" t="s">
        <v>221</v>
      </c>
      <c r="F746" t="s">
        <v>20740</v>
      </c>
    </row>
    <row r="747" spans="1:6" x14ac:dyDescent="0.25">
      <c r="A747" t="s">
        <v>18426</v>
      </c>
      <c r="B747" t="s">
        <v>18425</v>
      </c>
      <c r="C747" t="s">
        <v>18427</v>
      </c>
      <c r="D747" t="s">
        <v>221</v>
      </c>
      <c r="F747" t="s">
        <v>20740</v>
      </c>
    </row>
    <row r="748" spans="1:6" x14ac:dyDescent="0.25">
      <c r="A748" t="s">
        <v>18556</v>
      </c>
      <c r="B748" t="s">
        <v>18555</v>
      </c>
      <c r="C748" t="s">
        <v>18557</v>
      </c>
      <c r="D748" t="s">
        <v>221</v>
      </c>
      <c r="F748" t="s">
        <v>20740</v>
      </c>
    </row>
    <row r="749" spans="1:6" x14ac:dyDescent="0.25">
      <c r="A749" t="s">
        <v>18096</v>
      </c>
      <c r="B749" t="s">
        <v>18095</v>
      </c>
      <c r="C749" t="s">
        <v>18097</v>
      </c>
      <c r="D749" t="s">
        <v>221</v>
      </c>
      <c r="F749" t="s">
        <v>20740</v>
      </c>
    </row>
    <row r="750" spans="1:6" x14ac:dyDescent="0.25">
      <c r="A750" t="s">
        <v>18657</v>
      </c>
      <c r="B750" t="s">
        <v>18656</v>
      </c>
      <c r="C750" t="s">
        <v>18658</v>
      </c>
      <c r="D750" t="s">
        <v>221</v>
      </c>
      <c r="F750" t="s">
        <v>20740</v>
      </c>
    </row>
    <row r="751" spans="1:6" x14ac:dyDescent="0.25">
      <c r="A751" t="s">
        <v>18839</v>
      </c>
      <c r="B751" t="s">
        <v>18838</v>
      </c>
      <c r="C751" t="s">
        <v>18840</v>
      </c>
      <c r="D751" t="s">
        <v>221</v>
      </c>
      <c r="F751" t="s">
        <v>20740</v>
      </c>
    </row>
    <row r="752" spans="1:6" x14ac:dyDescent="0.25">
      <c r="A752" t="s">
        <v>17999</v>
      </c>
      <c r="B752" t="s">
        <v>17998</v>
      </c>
      <c r="C752" t="s">
        <v>18000</v>
      </c>
      <c r="D752" t="s">
        <v>221</v>
      </c>
      <c r="F752" t="s">
        <v>20740</v>
      </c>
    </row>
    <row r="753" spans="1:6" x14ac:dyDescent="0.25">
      <c r="A753" t="s">
        <v>18746</v>
      </c>
      <c r="B753" t="s">
        <v>18745</v>
      </c>
      <c r="C753" t="s">
        <v>18747</v>
      </c>
      <c r="D753" t="s">
        <v>221</v>
      </c>
      <c r="F753" t="s">
        <v>20740</v>
      </c>
    </row>
    <row r="754" spans="1:6" x14ac:dyDescent="0.25">
      <c r="A754" t="s">
        <v>18857</v>
      </c>
      <c r="B754" t="s">
        <v>18856</v>
      </c>
      <c r="C754" t="s">
        <v>18858</v>
      </c>
      <c r="D754" t="s">
        <v>221</v>
      </c>
      <c r="F754" t="s">
        <v>20740</v>
      </c>
    </row>
    <row r="755" spans="1:6" x14ac:dyDescent="0.25">
      <c r="A755" t="s">
        <v>18093</v>
      </c>
      <c r="B755" t="s">
        <v>18092</v>
      </c>
      <c r="C755" t="s">
        <v>18094</v>
      </c>
      <c r="D755" t="s">
        <v>221</v>
      </c>
      <c r="F755" t="s">
        <v>20740</v>
      </c>
    </row>
    <row r="756" spans="1:6" x14ac:dyDescent="0.25">
      <c r="A756" t="s">
        <v>17996</v>
      </c>
      <c r="B756" t="s">
        <v>17995</v>
      </c>
      <c r="C756" t="s">
        <v>17997</v>
      </c>
      <c r="D756" t="s">
        <v>221</v>
      </c>
      <c r="F756" t="s">
        <v>20740</v>
      </c>
    </row>
    <row r="757" spans="1:6" x14ac:dyDescent="0.25">
      <c r="A757" t="s">
        <v>18348</v>
      </c>
      <c r="B757" t="s">
        <v>18347</v>
      </c>
      <c r="C757" t="s">
        <v>18349</v>
      </c>
      <c r="D757" t="s">
        <v>221</v>
      </c>
      <c r="F757" t="s">
        <v>20740</v>
      </c>
    </row>
    <row r="758" spans="1:6" x14ac:dyDescent="0.25">
      <c r="A758" t="s">
        <v>18493</v>
      </c>
      <c r="B758" t="s">
        <v>18492</v>
      </c>
      <c r="C758" t="s">
        <v>18494</v>
      </c>
      <c r="D758" t="s">
        <v>221</v>
      </c>
      <c r="F758" t="s">
        <v>20740</v>
      </c>
    </row>
    <row r="759" spans="1:6" x14ac:dyDescent="0.25">
      <c r="A759" t="s">
        <v>18878</v>
      </c>
      <c r="B759" t="s">
        <v>18877</v>
      </c>
      <c r="C759" t="s">
        <v>18879</v>
      </c>
      <c r="D759" t="s">
        <v>221</v>
      </c>
      <c r="F759" t="s">
        <v>20740</v>
      </c>
    </row>
    <row r="760" spans="1:6" x14ac:dyDescent="0.25">
      <c r="A760" t="s">
        <v>18660</v>
      </c>
      <c r="B760" t="s">
        <v>18659</v>
      </c>
      <c r="C760" t="s">
        <v>18661</v>
      </c>
      <c r="D760" t="s">
        <v>221</v>
      </c>
      <c r="F760" t="s">
        <v>20740</v>
      </c>
    </row>
    <row r="761" spans="1:6" x14ac:dyDescent="0.25">
      <c r="A761" t="s">
        <v>18776</v>
      </c>
      <c r="B761" t="s">
        <v>18775</v>
      </c>
      <c r="C761" t="s">
        <v>18777</v>
      </c>
      <c r="D761" t="s">
        <v>221</v>
      </c>
      <c r="F761" t="s">
        <v>20740</v>
      </c>
    </row>
    <row r="762" spans="1:6" x14ac:dyDescent="0.25">
      <c r="A762" t="s">
        <v>18899</v>
      </c>
      <c r="B762" t="s">
        <v>18898</v>
      </c>
      <c r="C762" t="s">
        <v>18900</v>
      </c>
      <c r="D762" t="s">
        <v>221</v>
      </c>
      <c r="F762" t="s">
        <v>20740</v>
      </c>
    </row>
    <row r="763" spans="1:6" x14ac:dyDescent="0.25">
      <c r="A763" t="s">
        <v>18070</v>
      </c>
      <c r="B763" t="s">
        <v>15202</v>
      </c>
      <c r="C763" t="s">
        <v>18071</v>
      </c>
      <c r="D763" t="s">
        <v>221</v>
      </c>
      <c r="F763" t="s">
        <v>20740</v>
      </c>
    </row>
    <row r="764" spans="1:6" x14ac:dyDescent="0.25">
      <c r="A764" t="s">
        <v>18663</v>
      </c>
      <c r="B764" t="s">
        <v>18662</v>
      </c>
      <c r="C764" t="s">
        <v>18664</v>
      </c>
      <c r="D764" t="s">
        <v>221</v>
      </c>
      <c r="F764" t="s">
        <v>20740</v>
      </c>
    </row>
    <row r="765" spans="1:6" x14ac:dyDescent="0.25">
      <c r="A765" t="s">
        <v>18306</v>
      </c>
      <c r="B765" t="s">
        <v>18305</v>
      </c>
      <c r="C765" t="s">
        <v>18307</v>
      </c>
      <c r="D765" t="s">
        <v>221</v>
      </c>
      <c r="F765" t="s">
        <v>20740</v>
      </c>
    </row>
    <row r="766" spans="1:6" x14ac:dyDescent="0.25">
      <c r="A766" t="s">
        <v>18473</v>
      </c>
      <c r="B766" t="s">
        <v>18472</v>
      </c>
      <c r="C766" t="s">
        <v>18474</v>
      </c>
      <c r="D766" t="s">
        <v>221</v>
      </c>
      <c r="F766" t="s">
        <v>20740</v>
      </c>
    </row>
    <row r="767" spans="1:6" x14ac:dyDescent="0.25">
      <c r="A767" t="s">
        <v>18953</v>
      </c>
      <c r="B767" t="s">
        <v>18952</v>
      </c>
      <c r="C767" t="s">
        <v>18954</v>
      </c>
      <c r="D767" t="s">
        <v>221</v>
      </c>
      <c r="F767" t="s">
        <v>20740</v>
      </c>
    </row>
    <row r="768" spans="1:6" x14ac:dyDescent="0.25">
      <c r="A768" t="s">
        <v>18114</v>
      </c>
      <c r="B768" t="s">
        <v>18113</v>
      </c>
      <c r="C768" t="s">
        <v>18115</v>
      </c>
      <c r="D768" t="s">
        <v>221</v>
      </c>
      <c r="F768" t="s">
        <v>20740</v>
      </c>
    </row>
    <row r="769" spans="1:6" x14ac:dyDescent="0.25">
      <c r="A769" t="s">
        <v>18538</v>
      </c>
      <c r="B769" t="s">
        <v>18537</v>
      </c>
      <c r="C769" t="s">
        <v>18539</v>
      </c>
      <c r="D769" t="s">
        <v>221</v>
      </c>
      <c r="F769" t="s">
        <v>20740</v>
      </c>
    </row>
    <row r="770" spans="1:6" x14ac:dyDescent="0.25">
      <c r="A770" t="s">
        <v>18947</v>
      </c>
      <c r="B770" t="s">
        <v>18946</v>
      </c>
      <c r="C770" t="s">
        <v>18948</v>
      </c>
      <c r="D770" t="s">
        <v>221</v>
      </c>
      <c r="F770" t="s">
        <v>20740</v>
      </c>
    </row>
    <row r="771" spans="1:6" x14ac:dyDescent="0.25">
      <c r="A771" t="s">
        <v>18779</v>
      </c>
      <c r="B771" t="s">
        <v>18778</v>
      </c>
      <c r="C771" t="s">
        <v>18780</v>
      </c>
      <c r="D771" t="s">
        <v>221</v>
      </c>
      <c r="F771" t="s">
        <v>20740</v>
      </c>
    </row>
    <row r="772" spans="1:6" x14ac:dyDescent="0.25">
      <c r="A772" t="s">
        <v>17993</v>
      </c>
      <c r="B772" t="s">
        <v>17992</v>
      </c>
      <c r="C772" t="s">
        <v>17994</v>
      </c>
      <c r="D772" t="s">
        <v>221</v>
      </c>
      <c r="F772" t="s">
        <v>20740</v>
      </c>
    </row>
    <row r="773" spans="1:6" x14ac:dyDescent="0.25">
      <c r="A773" t="s">
        <v>18875</v>
      </c>
      <c r="B773" t="s">
        <v>18874</v>
      </c>
      <c r="C773" t="s">
        <v>18876</v>
      </c>
      <c r="D773" t="s">
        <v>221</v>
      </c>
      <c r="F773" t="s">
        <v>20740</v>
      </c>
    </row>
    <row r="774" spans="1:6" x14ac:dyDescent="0.25">
      <c r="A774" t="s">
        <v>18248</v>
      </c>
      <c r="B774" t="s">
        <v>18247</v>
      </c>
      <c r="C774" t="s">
        <v>18249</v>
      </c>
      <c r="D774" t="s">
        <v>221</v>
      </c>
      <c r="F774" t="s">
        <v>20740</v>
      </c>
    </row>
    <row r="775" spans="1:6" x14ac:dyDescent="0.25">
      <c r="A775" t="s">
        <v>18378</v>
      </c>
      <c r="B775" t="s">
        <v>18377</v>
      </c>
      <c r="C775" t="s">
        <v>18379</v>
      </c>
      <c r="D775" t="s">
        <v>221</v>
      </c>
      <c r="F775" t="s">
        <v>20740</v>
      </c>
    </row>
    <row r="776" spans="1:6" x14ac:dyDescent="0.25">
      <c r="A776" t="s">
        <v>18461</v>
      </c>
      <c r="B776" t="s">
        <v>18460</v>
      </c>
      <c r="C776" t="s">
        <v>18462</v>
      </c>
      <c r="D776" t="s">
        <v>221</v>
      </c>
      <c r="F776" t="s">
        <v>20740</v>
      </c>
    </row>
    <row r="777" spans="1:6" x14ac:dyDescent="0.25">
      <c r="A777" t="s">
        <v>18941</v>
      </c>
      <c r="B777" t="s">
        <v>18940</v>
      </c>
      <c r="C777" t="s">
        <v>18942</v>
      </c>
      <c r="D777" t="s">
        <v>221</v>
      </c>
      <c r="F777" t="s">
        <v>20740</v>
      </c>
    </row>
    <row r="778" spans="1:6" x14ac:dyDescent="0.25">
      <c r="A778" t="s">
        <v>18950</v>
      </c>
      <c r="B778" t="s">
        <v>18949</v>
      </c>
      <c r="C778" t="s">
        <v>18951</v>
      </c>
      <c r="D778" t="s">
        <v>221</v>
      </c>
      <c r="F778" t="s">
        <v>20740</v>
      </c>
    </row>
    <row r="779" spans="1:6" x14ac:dyDescent="0.25">
      <c r="A779" t="s">
        <v>18178</v>
      </c>
      <c r="B779" t="s">
        <v>18177</v>
      </c>
      <c r="C779" t="s">
        <v>18179</v>
      </c>
      <c r="D779" t="s">
        <v>221</v>
      </c>
      <c r="F779" t="s">
        <v>20740</v>
      </c>
    </row>
    <row r="780" spans="1:6" x14ac:dyDescent="0.25">
      <c r="A780" t="s">
        <v>18782</v>
      </c>
      <c r="B780" t="s">
        <v>18781</v>
      </c>
      <c r="C780" t="s">
        <v>18783</v>
      </c>
      <c r="D780" t="s">
        <v>221</v>
      </c>
      <c r="F780" t="s">
        <v>20740</v>
      </c>
    </row>
    <row r="781" spans="1:6" x14ac:dyDescent="0.25">
      <c r="A781" t="s">
        <v>18666</v>
      </c>
      <c r="B781" t="s">
        <v>18665</v>
      </c>
      <c r="C781" t="s">
        <v>18667</v>
      </c>
      <c r="D781" t="s">
        <v>221</v>
      </c>
      <c r="F781" t="s">
        <v>20740</v>
      </c>
    </row>
    <row r="782" spans="1:6" x14ac:dyDescent="0.25">
      <c r="A782" t="s">
        <v>18354</v>
      </c>
      <c r="B782" t="s">
        <v>18353</v>
      </c>
      <c r="C782" t="s">
        <v>18355</v>
      </c>
      <c r="D782" t="s">
        <v>221</v>
      </c>
      <c r="F782" t="s">
        <v>20740</v>
      </c>
    </row>
    <row r="783" spans="1:6" x14ac:dyDescent="0.25">
      <c r="A783" t="s">
        <v>18851</v>
      </c>
      <c r="B783" t="s">
        <v>18850</v>
      </c>
      <c r="C783" t="s">
        <v>18852</v>
      </c>
      <c r="D783" t="s">
        <v>221</v>
      </c>
      <c r="F783" t="s">
        <v>20740</v>
      </c>
    </row>
    <row r="784" spans="1:6" x14ac:dyDescent="0.25">
      <c r="A784" t="s">
        <v>18315</v>
      </c>
      <c r="B784" t="s">
        <v>18314</v>
      </c>
      <c r="C784" t="s">
        <v>18316</v>
      </c>
      <c r="D784" t="s">
        <v>221</v>
      </c>
      <c r="F784" t="s">
        <v>20740</v>
      </c>
    </row>
    <row r="785" spans="1:6" x14ac:dyDescent="0.25">
      <c r="A785" t="s">
        <v>18117</v>
      </c>
      <c r="B785" t="s">
        <v>18116</v>
      </c>
      <c r="C785" t="s">
        <v>18118</v>
      </c>
      <c r="D785" t="s">
        <v>221</v>
      </c>
      <c r="F785" t="s">
        <v>20740</v>
      </c>
    </row>
    <row r="786" spans="1:6" x14ac:dyDescent="0.25">
      <c r="A786" t="s">
        <v>18785</v>
      </c>
      <c r="B786" t="s">
        <v>18784</v>
      </c>
      <c r="C786" t="s">
        <v>18786</v>
      </c>
      <c r="D786" t="s">
        <v>221</v>
      </c>
      <c r="F786" t="s">
        <v>20741</v>
      </c>
    </row>
    <row r="787" spans="1:6" x14ac:dyDescent="0.25">
      <c r="A787" t="s">
        <v>17863</v>
      </c>
      <c r="B787" t="s">
        <v>17862</v>
      </c>
      <c r="C787" t="s">
        <v>17861</v>
      </c>
      <c r="D787" t="s">
        <v>221</v>
      </c>
      <c r="F787" t="s">
        <v>20740</v>
      </c>
    </row>
    <row r="788" spans="1:6" x14ac:dyDescent="0.25">
      <c r="A788" t="s">
        <v>18505</v>
      </c>
      <c r="B788" t="s">
        <v>18504</v>
      </c>
      <c r="C788" t="s">
        <v>18506</v>
      </c>
      <c r="D788" t="s">
        <v>221</v>
      </c>
      <c r="F788" t="s">
        <v>20740</v>
      </c>
    </row>
    <row r="789" spans="1:6" x14ac:dyDescent="0.25">
      <c r="A789" t="s">
        <v>18120</v>
      </c>
      <c r="B789" t="s">
        <v>18119</v>
      </c>
      <c r="C789" t="s">
        <v>18121</v>
      </c>
      <c r="D789" t="s">
        <v>221</v>
      </c>
      <c r="F789" t="s">
        <v>20740</v>
      </c>
    </row>
    <row r="790" spans="1:6" x14ac:dyDescent="0.25">
      <c r="A790" t="s">
        <v>18351</v>
      </c>
      <c r="B790" t="s">
        <v>18350</v>
      </c>
      <c r="C790" t="s">
        <v>18352</v>
      </c>
      <c r="D790" t="s">
        <v>221</v>
      </c>
      <c r="F790" t="s">
        <v>20740</v>
      </c>
    </row>
    <row r="791" spans="1:6" x14ac:dyDescent="0.25">
      <c r="A791" t="s">
        <v>18464</v>
      </c>
      <c r="B791" t="s">
        <v>18463</v>
      </c>
      <c r="C791" t="s">
        <v>18465</v>
      </c>
      <c r="D791" t="s">
        <v>221</v>
      </c>
      <c r="F791" t="s">
        <v>20740</v>
      </c>
    </row>
    <row r="792" spans="1:6" x14ac:dyDescent="0.25">
      <c r="A792" t="s">
        <v>18707</v>
      </c>
      <c r="B792" t="s">
        <v>18706</v>
      </c>
      <c r="C792" t="s">
        <v>18708</v>
      </c>
      <c r="D792" t="s">
        <v>221</v>
      </c>
      <c r="F792" t="s">
        <v>20740</v>
      </c>
    </row>
    <row r="793" spans="1:6" x14ac:dyDescent="0.25">
      <c r="A793" t="s">
        <v>18917</v>
      </c>
      <c r="B793" t="s">
        <v>18916</v>
      </c>
      <c r="C793" t="s">
        <v>18918</v>
      </c>
      <c r="D793" t="s">
        <v>221</v>
      </c>
      <c r="F793" t="s">
        <v>20740</v>
      </c>
    </row>
    <row r="794" spans="1:6" x14ac:dyDescent="0.25">
      <c r="A794" t="s">
        <v>18926</v>
      </c>
      <c r="B794" t="s">
        <v>18925</v>
      </c>
      <c r="C794" t="s">
        <v>18927</v>
      </c>
      <c r="D794" t="s">
        <v>221</v>
      </c>
      <c r="F794" t="s">
        <v>20740</v>
      </c>
    </row>
    <row r="795" spans="1:6" x14ac:dyDescent="0.25">
      <c r="A795" t="s">
        <v>18800</v>
      </c>
      <c r="B795" t="s">
        <v>18799</v>
      </c>
      <c r="C795" t="s">
        <v>18801</v>
      </c>
      <c r="D795" t="s">
        <v>221</v>
      </c>
      <c r="F795" t="s">
        <v>20740</v>
      </c>
    </row>
    <row r="796" spans="1:6" x14ac:dyDescent="0.25">
      <c r="A796" t="s">
        <v>18123</v>
      </c>
      <c r="B796" t="s">
        <v>18122</v>
      </c>
      <c r="C796" t="s">
        <v>18124</v>
      </c>
      <c r="D796" t="s">
        <v>221</v>
      </c>
      <c r="F796" t="s">
        <v>20740</v>
      </c>
    </row>
    <row r="797" spans="1:6" x14ac:dyDescent="0.25">
      <c r="A797" t="s">
        <v>18582</v>
      </c>
      <c r="B797" t="s">
        <v>18581</v>
      </c>
      <c r="C797" t="s">
        <v>18583</v>
      </c>
      <c r="D797" t="s">
        <v>221</v>
      </c>
      <c r="F797" t="s">
        <v>20740</v>
      </c>
    </row>
    <row r="798" spans="1:6" x14ac:dyDescent="0.25">
      <c r="A798" t="s">
        <v>18609</v>
      </c>
      <c r="B798" t="s">
        <v>18608</v>
      </c>
      <c r="C798" t="s">
        <v>18610</v>
      </c>
      <c r="D798" t="s">
        <v>221</v>
      </c>
      <c r="F798" t="s">
        <v>20740</v>
      </c>
    </row>
    <row r="799" spans="1:6" x14ac:dyDescent="0.25">
      <c r="A799" t="s">
        <v>18788</v>
      </c>
      <c r="B799" t="s">
        <v>18787</v>
      </c>
      <c r="C799" t="s">
        <v>18789</v>
      </c>
      <c r="D799" t="s">
        <v>221</v>
      </c>
      <c r="F799" t="s">
        <v>20740</v>
      </c>
    </row>
    <row r="800" spans="1:6" x14ac:dyDescent="0.25">
      <c r="A800" t="s">
        <v>18710</v>
      </c>
      <c r="B800" t="s">
        <v>18709</v>
      </c>
      <c r="C800" t="s">
        <v>18711</v>
      </c>
      <c r="D800" t="s">
        <v>221</v>
      </c>
      <c r="F800" t="s">
        <v>20740</v>
      </c>
    </row>
    <row r="801" spans="1:6" x14ac:dyDescent="0.25">
      <c r="A801" t="s">
        <v>18680</v>
      </c>
      <c r="B801" t="s">
        <v>18679</v>
      </c>
      <c r="C801" t="s">
        <v>18681</v>
      </c>
      <c r="D801" t="s">
        <v>221</v>
      </c>
      <c r="F801" t="s">
        <v>20740</v>
      </c>
    </row>
    <row r="802" spans="1:6" x14ac:dyDescent="0.25">
      <c r="A802" t="s">
        <v>18333</v>
      </c>
      <c r="B802" t="s">
        <v>18332</v>
      </c>
      <c r="C802" t="s">
        <v>18334</v>
      </c>
      <c r="D802" t="s">
        <v>221</v>
      </c>
      <c r="F802" t="s">
        <v>20740</v>
      </c>
    </row>
    <row r="803" spans="1:6" x14ac:dyDescent="0.25">
      <c r="A803" t="s">
        <v>18172</v>
      </c>
      <c r="B803" t="s">
        <v>18171</v>
      </c>
      <c r="C803" t="s">
        <v>18173</v>
      </c>
      <c r="D803" t="s">
        <v>221</v>
      </c>
      <c r="F803" t="s">
        <v>20740</v>
      </c>
    </row>
    <row r="804" spans="1:6" x14ac:dyDescent="0.25">
      <c r="A804" t="s">
        <v>18446</v>
      </c>
      <c r="B804" t="s">
        <v>18445</v>
      </c>
      <c r="C804" t="s">
        <v>18447</v>
      </c>
      <c r="D804" t="s">
        <v>221</v>
      </c>
      <c r="F804" t="s">
        <v>20740</v>
      </c>
    </row>
    <row r="805" spans="1:6" x14ac:dyDescent="0.25">
      <c r="A805" t="s">
        <v>18085</v>
      </c>
      <c r="B805" t="s">
        <v>18084</v>
      </c>
      <c r="C805" t="s">
        <v>18086</v>
      </c>
      <c r="D805" t="s">
        <v>221</v>
      </c>
      <c r="F805" t="s">
        <v>20740</v>
      </c>
    </row>
    <row r="806" spans="1:6" x14ac:dyDescent="0.25">
      <c r="A806" t="s">
        <v>18642</v>
      </c>
      <c r="B806" t="s">
        <v>18641</v>
      </c>
      <c r="C806" t="s">
        <v>18643</v>
      </c>
      <c r="D806" t="s">
        <v>221</v>
      </c>
      <c r="F806" t="s">
        <v>20740</v>
      </c>
    </row>
    <row r="807" spans="1:6" x14ac:dyDescent="0.25">
      <c r="A807" t="s">
        <v>18193</v>
      </c>
      <c r="B807" t="s">
        <v>18192</v>
      </c>
      <c r="C807" t="s">
        <v>18194</v>
      </c>
      <c r="D807" t="s">
        <v>221</v>
      </c>
      <c r="F807" t="s">
        <v>20740</v>
      </c>
    </row>
    <row r="808" spans="1:6" x14ac:dyDescent="0.25">
      <c r="A808" t="s">
        <v>18149</v>
      </c>
      <c r="B808" t="s">
        <v>18148</v>
      </c>
      <c r="C808" t="s">
        <v>18150</v>
      </c>
      <c r="D808" t="s">
        <v>221</v>
      </c>
      <c r="F808" t="s">
        <v>20740</v>
      </c>
    </row>
    <row r="809" spans="1:6" x14ac:dyDescent="0.25">
      <c r="A809" t="s">
        <v>18002</v>
      </c>
      <c r="B809" t="s">
        <v>18001</v>
      </c>
      <c r="C809" t="s">
        <v>18003</v>
      </c>
      <c r="D809" t="s">
        <v>221</v>
      </c>
      <c r="F809" t="s">
        <v>20740</v>
      </c>
    </row>
    <row r="810" spans="1:6" x14ac:dyDescent="0.25">
      <c r="A810" t="s">
        <v>18073</v>
      </c>
      <c r="B810" t="s">
        <v>18072</v>
      </c>
      <c r="C810" t="s">
        <v>18074</v>
      </c>
      <c r="D810" t="s">
        <v>221</v>
      </c>
      <c r="F810" t="s">
        <v>20740</v>
      </c>
    </row>
    <row r="811" spans="1:6" x14ac:dyDescent="0.25">
      <c r="A811" t="s">
        <v>18893</v>
      </c>
      <c r="B811" t="s">
        <v>18892</v>
      </c>
      <c r="C811" t="s">
        <v>18894</v>
      </c>
      <c r="D811" t="s">
        <v>221</v>
      </c>
      <c r="F811" t="s">
        <v>20740</v>
      </c>
    </row>
    <row r="812" spans="1:6" x14ac:dyDescent="0.25">
      <c r="A812" t="s">
        <v>17957</v>
      </c>
      <c r="B812" t="s">
        <v>17956</v>
      </c>
      <c r="C812" t="s">
        <v>17958</v>
      </c>
      <c r="D812" t="s">
        <v>221</v>
      </c>
      <c r="F812" t="s">
        <v>20740</v>
      </c>
    </row>
    <row r="813" spans="1:6" x14ac:dyDescent="0.25">
      <c r="A813" t="s">
        <v>18181</v>
      </c>
      <c r="B813" t="s">
        <v>18180</v>
      </c>
      <c r="C813" t="s">
        <v>18182</v>
      </c>
      <c r="D813" t="s">
        <v>221</v>
      </c>
      <c r="F813" t="s">
        <v>20741</v>
      </c>
    </row>
    <row r="814" spans="1:6" x14ac:dyDescent="0.25">
      <c r="A814" t="s">
        <v>18099</v>
      </c>
      <c r="B814" t="s">
        <v>18098</v>
      </c>
      <c r="C814" t="s">
        <v>18100</v>
      </c>
      <c r="D814" t="s">
        <v>221</v>
      </c>
      <c r="F814" t="s">
        <v>20740</v>
      </c>
    </row>
    <row r="815" spans="1:6" x14ac:dyDescent="0.25">
      <c r="A815" t="s">
        <v>18651</v>
      </c>
      <c r="B815" t="s">
        <v>18650</v>
      </c>
      <c r="C815" t="s">
        <v>18652</v>
      </c>
      <c r="D815" t="s">
        <v>221</v>
      </c>
      <c r="F815" t="s">
        <v>20740</v>
      </c>
    </row>
    <row r="816" spans="1:6" x14ac:dyDescent="0.25">
      <c r="A816" t="s">
        <v>18467</v>
      </c>
      <c r="B816" t="s">
        <v>18466</v>
      </c>
      <c r="C816" t="s">
        <v>18468</v>
      </c>
      <c r="D816" t="s">
        <v>221</v>
      </c>
      <c r="F816" t="s">
        <v>20740</v>
      </c>
    </row>
    <row r="817" spans="1:6" x14ac:dyDescent="0.25">
      <c r="A817" t="s">
        <v>18372</v>
      </c>
      <c r="B817" t="s">
        <v>18371</v>
      </c>
      <c r="C817" t="s">
        <v>18373</v>
      </c>
      <c r="D817" t="s">
        <v>221</v>
      </c>
      <c r="F817" t="s">
        <v>20740</v>
      </c>
    </row>
    <row r="818" spans="1:6" x14ac:dyDescent="0.25">
      <c r="A818" t="s">
        <v>18166</v>
      </c>
      <c r="B818" t="s">
        <v>18165</v>
      </c>
      <c r="C818" t="s">
        <v>18167</v>
      </c>
      <c r="D818" t="s">
        <v>221</v>
      </c>
      <c r="F818" t="s">
        <v>20740</v>
      </c>
    </row>
    <row r="819" spans="1:6" x14ac:dyDescent="0.25">
      <c r="A819" t="s">
        <v>18336</v>
      </c>
      <c r="B819" t="s">
        <v>18335</v>
      </c>
      <c r="C819" t="s">
        <v>18337</v>
      </c>
      <c r="D819" t="s">
        <v>221</v>
      </c>
      <c r="F819" t="s">
        <v>20740</v>
      </c>
    </row>
    <row r="820" spans="1:6" x14ac:dyDescent="0.25">
      <c r="A820" t="s">
        <v>18956</v>
      </c>
      <c r="B820" t="s">
        <v>18955</v>
      </c>
      <c r="C820" t="s">
        <v>18957</v>
      </c>
      <c r="D820" t="s">
        <v>221</v>
      </c>
      <c r="F820" t="s">
        <v>20740</v>
      </c>
    </row>
    <row r="821" spans="1:6" x14ac:dyDescent="0.25">
      <c r="A821" t="s">
        <v>18366</v>
      </c>
      <c r="B821" t="s">
        <v>18365</v>
      </c>
      <c r="C821" t="s">
        <v>18367</v>
      </c>
      <c r="D821" t="s">
        <v>221</v>
      </c>
      <c r="F821" t="s">
        <v>20740</v>
      </c>
    </row>
    <row r="822" spans="1:6" x14ac:dyDescent="0.25">
      <c r="A822" t="s">
        <v>17960</v>
      </c>
      <c r="B822" t="s">
        <v>17959</v>
      </c>
      <c r="C822" t="s">
        <v>17961</v>
      </c>
      <c r="D822" t="s">
        <v>221</v>
      </c>
      <c r="F822" t="s">
        <v>20740</v>
      </c>
    </row>
    <row r="823" spans="1:6" x14ac:dyDescent="0.25">
      <c r="A823" t="s">
        <v>18169</v>
      </c>
      <c r="B823" t="s">
        <v>18168</v>
      </c>
      <c r="C823" t="s">
        <v>18170</v>
      </c>
      <c r="D823" t="s">
        <v>221</v>
      </c>
      <c r="F823" t="s">
        <v>20740</v>
      </c>
    </row>
    <row r="824" spans="1:6" x14ac:dyDescent="0.25">
      <c r="A824" t="s">
        <v>18911</v>
      </c>
      <c r="B824" t="s">
        <v>18910</v>
      </c>
      <c r="C824" t="s">
        <v>18912</v>
      </c>
      <c r="D824" t="s">
        <v>221</v>
      </c>
      <c r="F824" t="s">
        <v>20740</v>
      </c>
    </row>
    <row r="825" spans="1:6" x14ac:dyDescent="0.25">
      <c r="A825" t="s">
        <v>18152</v>
      </c>
      <c r="B825" t="s">
        <v>18151</v>
      </c>
      <c r="C825" t="s">
        <v>18153</v>
      </c>
      <c r="D825" t="s">
        <v>221</v>
      </c>
      <c r="F825" t="s">
        <v>20740</v>
      </c>
    </row>
    <row r="826" spans="1:6" x14ac:dyDescent="0.25">
      <c r="A826" t="s">
        <v>18809</v>
      </c>
      <c r="B826" t="s">
        <v>18808</v>
      </c>
      <c r="C826" t="s">
        <v>18810</v>
      </c>
      <c r="D826" t="s">
        <v>221</v>
      </c>
      <c r="F826" t="s">
        <v>20740</v>
      </c>
    </row>
    <row r="827" spans="1:6" x14ac:dyDescent="0.25">
      <c r="A827" t="s">
        <v>18126</v>
      </c>
      <c r="B827" t="s">
        <v>18125</v>
      </c>
      <c r="C827" t="s">
        <v>18127</v>
      </c>
      <c r="D827" t="s">
        <v>221</v>
      </c>
      <c r="F827" t="s">
        <v>20740</v>
      </c>
    </row>
    <row r="828" spans="1:6" x14ac:dyDescent="0.25">
      <c r="A828" t="s">
        <v>18187</v>
      </c>
      <c r="B828" t="s">
        <v>18186</v>
      </c>
      <c r="C828" t="s">
        <v>18188</v>
      </c>
      <c r="D828" t="s">
        <v>221</v>
      </c>
      <c r="F828" t="s">
        <v>20740</v>
      </c>
    </row>
    <row r="829" spans="1:6" x14ac:dyDescent="0.25">
      <c r="A829" t="s">
        <v>18567</v>
      </c>
      <c r="B829" t="s">
        <v>14225</v>
      </c>
      <c r="C829" t="s">
        <v>18568</v>
      </c>
      <c r="D829" t="s">
        <v>221</v>
      </c>
      <c r="F829" t="s">
        <v>20740</v>
      </c>
    </row>
    <row r="830" spans="1:6" x14ac:dyDescent="0.25">
      <c r="A830" t="s">
        <v>18523</v>
      </c>
      <c r="B830" t="s">
        <v>18522</v>
      </c>
      <c r="C830" t="s">
        <v>18524</v>
      </c>
      <c r="D830" t="s">
        <v>221</v>
      </c>
      <c r="F830" t="s">
        <v>20740</v>
      </c>
    </row>
    <row r="831" spans="1:6" x14ac:dyDescent="0.25">
      <c r="A831" t="s">
        <v>18929</v>
      </c>
      <c r="B831" t="s">
        <v>18928</v>
      </c>
      <c r="C831" t="s">
        <v>18930</v>
      </c>
      <c r="D831" t="s">
        <v>221</v>
      </c>
      <c r="F831" t="s">
        <v>20740</v>
      </c>
    </row>
    <row r="832" spans="1:6" x14ac:dyDescent="0.25">
      <c r="A832" t="s">
        <v>18803</v>
      </c>
      <c r="B832" t="s">
        <v>18802</v>
      </c>
      <c r="C832" t="s">
        <v>18804</v>
      </c>
      <c r="D832" t="s">
        <v>221</v>
      </c>
      <c r="F832" t="s">
        <v>20740</v>
      </c>
    </row>
    <row r="833" spans="1:6" x14ac:dyDescent="0.25">
      <c r="A833" t="s">
        <v>18470</v>
      </c>
      <c r="B833" t="s">
        <v>18469</v>
      </c>
      <c r="C833" t="s">
        <v>18471</v>
      </c>
      <c r="D833" t="s">
        <v>221</v>
      </c>
      <c r="F833" t="s">
        <v>20740</v>
      </c>
    </row>
    <row r="834" spans="1:6" x14ac:dyDescent="0.25">
      <c r="A834" t="s">
        <v>18076</v>
      </c>
      <c r="B834" t="s">
        <v>18075</v>
      </c>
      <c r="C834" t="s">
        <v>18077</v>
      </c>
      <c r="D834" t="s">
        <v>221</v>
      </c>
      <c r="F834" t="s">
        <v>20740</v>
      </c>
    </row>
    <row r="835" spans="1:6" x14ac:dyDescent="0.25">
      <c r="A835" t="s">
        <v>18102</v>
      </c>
      <c r="B835" t="s">
        <v>18101</v>
      </c>
      <c r="C835" t="s">
        <v>18103</v>
      </c>
      <c r="D835" t="s">
        <v>221</v>
      </c>
      <c r="F835" t="s">
        <v>20740</v>
      </c>
    </row>
    <row r="836" spans="1:6" x14ac:dyDescent="0.25">
      <c r="A836" t="s">
        <v>18562</v>
      </c>
      <c r="B836" t="s">
        <v>18561</v>
      </c>
      <c r="C836" t="s">
        <v>18563</v>
      </c>
      <c r="D836" t="s">
        <v>221</v>
      </c>
      <c r="F836" t="s">
        <v>20740</v>
      </c>
    </row>
    <row r="837" spans="1:6" x14ac:dyDescent="0.25">
      <c r="A837" t="s">
        <v>18520</v>
      </c>
      <c r="B837" t="s">
        <v>18519</v>
      </c>
      <c r="C837" t="s">
        <v>18521</v>
      </c>
      <c r="D837" t="s">
        <v>221</v>
      </c>
      <c r="F837" t="s">
        <v>20740</v>
      </c>
    </row>
    <row r="838" spans="1:6" x14ac:dyDescent="0.25">
      <c r="A838" t="s">
        <v>18129</v>
      </c>
      <c r="B838" t="s">
        <v>18128</v>
      </c>
      <c r="C838" t="s">
        <v>18130</v>
      </c>
      <c r="D838" t="s">
        <v>221</v>
      </c>
      <c r="F838" t="s">
        <v>20740</v>
      </c>
    </row>
    <row r="839" spans="1:6" x14ac:dyDescent="0.25">
      <c r="A839" t="s">
        <v>18132</v>
      </c>
      <c r="B839" t="s">
        <v>18131</v>
      </c>
      <c r="C839" t="s">
        <v>18133</v>
      </c>
      <c r="D839" t="s">
        <v>221</v>
      </c>
      <c r="F839" t="s">
        <v>20740</v>
      </c>
    </row>
    <row r="840" spans="1:6" x14ac:dyDescent="0.25">
      <c r="A840" t="s">
        <v>18429</v>
      </c>
      <c r="B840" t="s">
        <v>18428</v>
      </c>
      <c r="C840" t="s">
        <v>18430</v>
      </c>
      <c r="D840" t="s">
        <v>221</v>
      </c>
      <c r="F840" t="s">
        <v>20740</v>
      </c>
    </row>
    <row r="841" spans="1:6" x14ac:dyDescent="0.25">
      <c r="A841" t="s">
        <v>18565</v>
      </c>
      <c r="B841" t="s">
        <v>18564</v>
      </c>
      <c r="C841" t="s">
        <v>18566</v>
      </c>
      <c r="D841" t="s">
        <v>221</v>
      </c>
      <c r="F841" t="s">
        <v>20740</v>
      </c>
    </row>
    <row r="842" spans="1:6" x14ac:dyDescent="0.25">
      <c r="A842" t="s">
        <v>18794</v>
      </c>
      <c r="B842" t="s">
        <v>18793</v>
      </c>
      <c r="C842" t="s">
        <v>18795</v>
      </c>
      <c r="D842" t="s">
        <v>221</v>
      </c>
      <c r="F842" t="s">
        <v>20740</v>
      </c>
    </row>
    <row r="843" spans="1:6" x14ac:dyDescent="0.25">
      <c r="A843" t="s">
        <v>18636</v>
      </c>
      <c r="B843" t="s">
        <v>18635</v>
      </c>
      <c r="C843" t="s">
        <v>18637</v>
      </c>
      <c r="D843" t="s">
        <v>221</v>
      </c>
      <c r="F843" t="s">
        <v>20740</v>
      </c>
    </row>
    <row r="844" spans="1:6" x14ac:dyDescent="0.25">
      <c r="A844" t="s">
        <v>18791</v>
      </c>
      <c r="B844" t="s">
        <v>18790</v>
      </c>
      <c r="C844" t="s">
        <v>18792</v>
      </c>
      <c r="D844" t="s">
        <v>221</v>
      </c>
      <c r="F844" t="s">
        <v>20740</v>
      </c>
    </row>
    <row r="845" spans="1:6" x14ac:dyDescent="0.25">
      <c r="A845" t="s">
        <v>17866</v>
      </c>
      <c r="B845" t="s">
        <v>17865</v>
      </c>
      <c r="C845" t="s">
        <v>17864</v>
      </c>
      <c r="D845" t="s">
        <v>221</v>
      </c>
      <c r="F845" t="s">
        <v>20740</v>
      </c>
    </row>
    <row r="846" spans="1:6" x14ac:dyDescent="0.25">
      <c r="A846" t="s">
        <v>17866</v>
      </c>
      <c r="B846" t="s">
        <v>17980</v>
      </c>
      <c r="C846" t="s">
        <v>17981</v>
      </c>
      <c r="D846" t="s">
        <v>221</v>
      </c>
      <c r="F846" t="s">
        <v>20740</v>
      </c>
    </row>
    <row r="847" spans="1:6" x14ac:dyDescent="0.25">
      <c r="A847" t="s">
        <v>17866</v>
      </c>
      <c r="B847" t="s">
        <v>18265</v>
      </c>
      <c r="C847" t="s">
        <v>18266</v>
      </c>
      <c r="D847" t="s">
        <v>221</v>
      </c>
      <c r="F847" t="s">
        <v>20740</v>
      </c>
    </row>
    <row r="848" spans="1:6" x14ac:dyDescent="0.25">
      <c r="A848" t="s">
        <v>18881</v>
      </c>
      <c r="B848" t="s">
        <v>18880</v>
      </c>
      <c r="C848" t="s">
        <v>18882</v>
      </c>
      <c r="D848" t="s">
        <v>221</v>
      </c>
      <c r="F848" t="s">
        <v>20740</v>
      </c>
    </row>
    <row r="849" spans="1:6" x14ac:dyDescent="0.25">
      <c r="A849" t="s">
        <v>18140</v>
      </c>
      <c r="B849" t="s">
        <v>18139</v>
      </c>
      <c r="C849" t="s">
        <v>18141</v>
      </c>
      <c r="D849" t="s">
        <v>221</v>
      </c>
      <c r="F849" t="s">
        <v>20740</v>
      </c>
    </row>
    <row r="850" spans="1:6" x14ac:dyDescent="0.25">
      <c r="A850" t="s">
        <v>18105</v>
      </c>
      <c r="B850" t="s">
        <v>18104</v>
      </c>
      <c r="C850" t="s">
        <v>18106</v>
      </c>
      <c r="D850" t="s">
        <v>221</v>
      </c>
      <c r="F850" t="s">
        <v>20740</v>
      </c>
    </row>
    <row r="851" spans="1:6" x14ac:dyDescent="0.25">
      <c r="A851" t="s">
        <v>18440</v>
      </c>
      <c r="B851" t="s">
        <v>18439</v>
      </c>
      <c r="C851" t="s">
        <v>18441</v>
      </c>
      <c r="D851" t="s">
        <v>221</v>
      </c>
      <c r="F851" t="s">
        <v>20740</v>
      </c>
    </row>
    <row r="852" spans="1:6" x14ac:dyDescent="0.25">
      <c r="A852" t="s">
        <v>18854</v>
      </c>
      <c r="B852" t="s">
        <v>18853</v>
      </c>
      <c r="C852" t="s">
        <v>18855</v>
      </c>
      <c r="D852" t="s">
        <v>221</v>
      </c>
      <c r="F852" t="s">
        <v>20741</v>
      </c>
    </row>
    <row r="853" spans="1:6" x14ac:dyDescent="0.25">
      <c r="A853" t="s">
        <v>18797</v>
      </c>
      <c r="B853" t="s">
        <v>18796</v>
      </c>
      <c r="C853" t="s">
        <v>18798</v>
      </c>
      <c r="D853" t="s">
        <v>221</v>
      </c>
      <c r="F853" t="s">
        <v>20741</v>
      </c>
    </row>
    <row r="854" spans="1:6" x14ac:dyDescent="0.25">
      <c r="A854" t="s">
        <v>18375</v>
      </c>
      <c r="B854" t="s">
        <v>18374</v>
      </c>
      <c r="C854" t="s">
        <v>18376</v>
      </c>
      <c r="D854" t="s">
        <v>221</v>
      </c>
      <c r="F854" t="s">
        <v>20740</v>
      </c>
    </row>
    <row r="855" spans="1:6" x14ac:dyDescent="0.25">
      <c r="A855" t="s">
        <v>18291</v>
      </c>
      <c r="B855" t="s">
        <v>18290</v>
      </c>
      <c r="C855" t="s">
        <v>18292</v>
      </c>
      <c r="D855" t="s">
        <v>221</v>
      </c>
      <c r="F855" t="s">
        <v>20740</v>
      </c>
    </row>
    <row r="856" spans="1:6" x14ac:dyDescent="0.25">
      <c r="A856" t="s">
        <v>17954</v>
      </c>
      <c r="B856" t="s">
        <v>17953</v>
      </c>
      <c r="C856" t="s">
        <v>17955</v>
      </c>
      <c r="D856" t="s">
        <v>221</v>
      </c>
      <c r="F856" t="s">
        <v>20740</v>
      </c>
    </row>
    <row r="857" spans="1:6" x14ac:dyDescent="0.25">
      <c r="A857" t="s">
        <v>18175</v>
      </c>
      <c r="B857" t="s">
        <v>18174</v>
      </c>
      <c r="C857" t="s">
        <v>18176</v>
      </c>
      <c r="D857" t="s">
        <v>221</v>
      </c>
      <c r="F857" t="s">
        <v>20740</v>
      </c>
    </row>
    <row r="858" spans="1:6" x14ac:dyDescent="0.25">
      <c r="A858" t="s">
        <v>18090</v>
      </c>
      <c r="B858" t="s">
        <v>15342</v>
      </c>
      <c r="C858" t="s">
        <v>18091</v>
      </c>
      <c r="D858" t="s">
        <v>221</v>
      </c>
      <c r="F858" t="s">
        <v>20740</v>
      </c>
    </row>
    <row r="859" spans="1:6" x14ac:dyDescent="0.25">
      <c r="A859" t="s">
        <v>18339</v>
      </c>
      <c r="B859" t="s">
        <v>18338</v>
      </c>
      <c r="C859" t="s">
        <v>18340</v>
      </c>
      <c r="D859" t="s">
        <v>221</v>
      </c>
      <c r="F859" t="s">
        <v>20740</v>
      </c>
    </row>
    <row r="860" spans="1:6" x14ac:dyDescent="0.25">
      <c r="A860" t="s">
        <v>18508</v>
      </c>
      <c r="B860" t="s">
        <v>18507</v>
      </c>
      <c r="C860" t="s">
        <v>18509</v>
      </c>
      <c r="D860" t="s">
        <v>221</v>
      </c>
      <c r="F860" t="s">
        <v>20740</v>
      </c>
    </row>
    <row r="861" spans="1:6" x14ac:dyDescent="0.25">
      <c r="A861" t="s">
        <v>18005</v>
      </c>
      <c r="B861" t="s">
        <v>18004</v>
      </c>
      <c r="C861" t="s">
        <v>18006</v>
      </c>
      <c r="D861" t="s">
        <v>221</v>
      </c>
      <c r="F861" t="s">
        <v>20740</v>
      </c>
    </row>
    <row r="862" spans="1:6" x14ac:dyDescent="0.25">
      <c r="A862" t="s">
        <v>18740</v>
      </c>
      <c r="B862" t="s">
        <v>18739</v>
      </c>
      <c r="C862" t="s">
        <v>18741</v>
      </c>
      <c r="D862" t="s">
        <v>221</v>
      </c>
      <c r="F862" t="s">
        <v>20740</v>
      </c>
    </row>
    <row r="863" spans="1:6" x14ac:dyDescent="0.25">
      <c r="A863" t="s">
        <v>18612</v>
      </c>
      <c r="B863" t="s">
        <v>18611</v>
      </c>
      <c r="C863" t="s">
        <v>18613</v>
      </c>
      <c r="D863" t="s">
        <v>221</v>
      </c>
      <c r="F863" t="s">
        <v>20740</v>
      </c>
    </row>
    <row r="864" spans="1:6" x14ac:dyDescent="0.25">
      <c r="A864" t="s">
        <v>18615</v>
      </c>
      <c r="B864" t="s">
        <v>18614</v>
      </c>
      <c r="C864" t="s">
        <v>18616</v>
      </c>
      <c r="D864" t="s">
        <v>221</v>
      </c>
      <c r="F864" t="s">
        <v>20740</v>
      </c>
    </row>
    <row r="865" spans="1:6" x14ac:dyDescent="0.25">
      <c r="A865" t="s">
        <v>18008</v>
      </c>
      <c r="B865" t="s">
        <v>18007</v>
      </c>
      <c r="C865" t="s">
        <v>18009</v>
      </c>
      <c r="D865" t="s">
        <v>221</v>
      </c>
      <c r="F865" t="s">
        <v>20740</v>
      </c>
    </row>
    <row r="866" spans="1:6" x14ac:dyDescent="0.25">
      <c r="A866" t="s">
        <v>18959</v>
      </c>
      <c r="B866" t="s">
        <v>18958</v>
      </c>
      <c r="C866" t="s">
        <v>18960</v>
      </c>
      <c r="D866" t="s">
        <v>221</v>
      </c>
      <c r="F866" t="s">
        <v>20740</v>
      </c>
    </row>
    <row r="867" spans="1:6" x14ac:dyDescent="0.25">
      <c r="A867" t="s">
        <v>18529</v>
      </c>
      <c r="B867" t="s">
        <v>18528</v>
      </c>
      <c r="C867" t="s">
        <v>18530</v>
      </c>
      <c r="D867" t="s">
        <v>221</v>
      </c>
      <c r="F867" t="s">
        <v>20740</v>
      </c>
    </row>
    <row r="868" spans="1:6" x14ac:dyDescent="0.25">
      <c r="A868" t="s">
        <v>18190</v>
      </c>
      <c r="B868" t="s">
        <v>18189</v>
      </c>
      <c r="C868" t="s">
        <v>18191</v>
      </c>
      <c r="D868" t="s">
        <v>221</v>
      </c>
      <c r="F868" t="s">
        <v>20740</v>
      </c>
    </row>
    <row r="869" spans="1:6" x14ac:dyDescent="0.25">
      <c r="A869" t="s">
        <v>18621</v>
      </c>
      <c r="B869" t="s">
        <v>18620</v>
      </c>
      <c r="C869" t="s">
        <v>18622</v>
      </c>
      <c r="D869" t="s">
        <v>221</v>
      </c>
      <c r="F869" t="s">
        <v>20741</v>
      </c>
    </row>
    <row r="870" spans="1:6" x14ac:dyDescent="0.25">
      <c r="A870" t="s">
        <v>18618</v>
      </c>
      <c r="B870" t="s">
        <v>18617</v>
      </c>
      <c r="C870" t="s">
        <v>18619</v>
      </c>
      <c r="D870" t="s">
        <v>221</v>
      </c>
      <c r="F870" t="s">
        <v>20740</v>
      </c>
    </row>
    <row r="871" spans="1:6" x14ac:dyDescent="0.25">
      <c r="A871" t="s">
        <v>18541</v>
      </c>
      <c r="B871" t="s">
        <v>18540</v>
      </c>
      <c r="C871" t="s">
        <v>18542</v>
      </c>
      <c r="D871" t="s">
        <v>221</v>
      </c>
      <c r="F871" t="s">
        <v>20740</v>
      </c>
    </row>
    <row r="872" spans="1:6" x14ac:dyDescent="0.25">
      <c r="A872" t="s">
        <v>18719</v>
      </c>
      <c r="B872" t="s">
        <v>18718</v>
      </c>
      <c r="C872" t="s">
        <v>18720</v>
      </c>
      <c r="D872" t="s">
        <v>221</v>
      </c>
      <c r="F872" t="s">
        <v>20740</v>
      </c>
    </row>
    <row r="873" spans="1:6" x14ac:dyDescent="0.25">
      <c r="A873" t="s">
        <v>18342</v>
      </c>
      <c r="B873" t="s">
        <v>18341</v>
      </c>
      <c r="C873" t="s">
        <v>18343</v>
      </c>
      <c r="D873" t="s">
        <v>221</v>
      </c>
      <c r="F873" t="s">
        <v>20740</v>
      </c>
    </row>
    <row r="874" spans="1:6" x14ac:dyDescent="0.25">
      <c r="A874" t="s">
        <v>18479</v>
      </c>
      <c r="B874" t="s">
        <v>18478</v>
      </c>
      <c r="C874" t="s">
        <v>18480</v>
      </c>
      <c r="D874" t="s">
        <v>221</v>
      </c>
      <c r="F874" t="s">
        <v>20740</v>
      </c>
    </row>
    <row r="875" spans="1:6" x14ac:dyDescent="0.25">
      <c r="A875" t="s">
        <v>18588</v>
      </c>
      <c r="B875" t="s">
        <v>18587</v>
      </c>
      <c r="C875" t="s">
        <v>18589</v>
      </c>
      <c r="D875" t="s">
        <v>221</v>
      </c>
      <c r="F875" t="s">
        <v>20740</v>
      </c>
    </row>
    <row r="876" spans="1:6" x14ac:dyDescent="0.25">
      <c r="A876" t="s">
        <v>18671</v>
      </c>
      <c r="B876" t="s">
        <v>18670</v>
      </c>
      <c r="C876" t="s">
        <v>18672</v>
      </c>
      <c r="D876" t="s">
        <v>221</v>
      </c>
      <c r="F876" t="s">
        <v>20740</v>
      </c>
    </row>
    <row r="877" spans="1:6" x14ac:dyDescent="0.25">
      <c r="A877" t="s">
        <v>18014</v>
      </c>
      <c r="B877" t="s">
        <v>18013</v>
      </c>
      <c r="C877" t="s">
        <v>18015</v>
      </c>
      <c r="D877" t="s">
        <v>221</v>
      </c>
      <c r="F877" t="s">
        <v>20741</v>
      </c>
    </row>
    <row r="878" spans="1:6" x14ac:dyDescent="0.25">
      <c r="A878" t="s">
        <v>18812</v>
      </c>
      <c r="B878" t="s">
        <v>18811</v>
      </c>
      <c r="C878" t="s">
        <v>18813</v>
      </c>
      <c r="D878" t="s">
        <v>221</v>
      </c>
      <c r="F878" t="s">
        <v>20740</v>
      </c>
    </row>
    <row r="879" spans="1:6" x14ac:dyDescent="0.25">
      <c r="A879" t="s">
        <v>18725</v>
      </c>
      <c r="B879" t="s">
        <v>18724</v>
      </c>
      <c r="C879" t="s">
        <v>18726</v>
      </c>
      <c r="D879" t="s">
        <v>221</v>
      </c>
      <c r="F879" t="s">
        <v>20740</v>
      </c>
    </row>
    <row r="880" spans="1:6" x14ac:dyDescent="0.25">
      <c r="A880" t="s">
        <v>18399</v>
      </c>
      <c r="B880" t="s">
        <v>18398</v>
      </c>
      <c r="C880" t="s">
        <v>18400</v>
      </c>
      <c r="D880" t="s">
        <v>221</v>
      </c>
      <c r="F880" t="s">
        <v>20740</v>
      </c>
    </row>
    <row r="881" spans="1:6" x14ac:dyDescent="0.25">
      <c r="A881" t="s">
        <v>18381</v>
      </c>
      <c r="B881" t="s">
        <v>18380</v>
      </c>
      <c r="C881" t="s">
        <v>18382</v>
      </c>
      <c r="D881" t="s">
        <v>221</v>
      </c>
      <c r="F881" t="s">
        <v>20740</v>
      </c>
    </row>
    <row r="882" spans="1:6" x14ac:dyDescent="0.25">
      <c r="A882" t="s">
        <v>18396</v>
      </c>
      <c r="B882" t="s">
        <v>18395</v>
      </c>
      <c r="C882" t="s">
        <v>18397</v>
      </c>
      <c r="D882" t="s">
        <v>221</v>
      </c>
      <c r="F882" t="s">
        <v>20740</v>
      </c>
    </row>
    <row r="883" spans="1:6" x14ac:dyDescent="0.25">
      <c r="A883" t="s">
        <v>18624</v>
      </c>
      <c r="B883" t="s">
        <v>18623</v>
      </c>
      <c r="C883" t="s">
        <v>18625</v>
      </c>
      <c r="D883" t="s">
        <v>221</v>
      </c>
      <c r="F883" t="s">
        <v>20740</v>
      </c>
    </row>
    <row r="884" spans="1:6" x14ac:dyDescent="0.25">
      <c r="A884" t="s">
        <v>18011</v>
      </c>
      <c r="B884" t="s">
        <v>18010</v>
      </c>
      <c r="C884" t="s">
        <v>18012</v>
      </c>
      <c r="D884" t="s">
        <v>221</v>
      </c>
      <c r="F884" t="s">
        <v>20740</v>
      </c>
    </row>
    <row r="885" spans="1:6" x14ac:dyDescent="0.25">
      <c r="A885" t="s">
        <v>17978</v>
      </c>
      <c r="B885" t="s">
        <v>17977</v>
      </c>
      <c r="C885" t="s">
        <v>17979</v>
      </c>
      <c r="D885" t="s">
        <v>221</v>
      </c>
      <c r="F885" t="s">
        <v>20740</v>
      </c>
    </row>
    <row r="886" spans="1:6" x14ac:dyDescent="0.25">
      <c r="A886" t="s">
        <v>18683</v>
      </c>
      <c r="B886" t="s">
        <v>18682</v>
      </c>
      <c r="C886" t="s">
        <v>18684</v>
      </c>
      <c r="D886" t="s">
        <v>221</v>
      </c>
      <c r="F886" t="s">
        <v>20740</v>
      </c>
    </row>
    <row r="887" spans="1:6" x14ac:dyDescent="0.25">
      <c r="A887" t="s">
        <v>18576</v>
      </c>
      <c r="B887" t="s">
        <v>18575</v>
      </c>
      <c r="C887" t="s">
        <v>18577</v>
      </c>
      <c r="D887" t="s">
        <v>221</v>
      </c>
      <c r="F887" t="s">
        <v>20740</v>
      </c>
    </row>
    <row r="888" spans="1:6" x14ac:dyDescent="0.25">
      <c r="A888" t="s">
        <v>18722</v>
      </c>
      <c r="B888" t="s">
        <v>18721</v>
      </c>
      <c r="C888" t="s">
        <v>18723</v>
      </c>
      <c r="D888" t="s">
        <v>221</v>
      </c>
      <c r="F888" t="s">
        <v>20740</v>
      </c>
    </row>
    <row r="889" spans="1:6" x14ac:dyDescent="0.25">
      <c r="A889" t="s">
        <v>18806</v>
      </c>
      <c r="B889" t="s">
        <v>18805</v>
      </c>
      <c r="C889" t="s">
        <v>18807</v>
      </c>
      <c r="D889" t="s">
        <v>221</v>
      </c>
      <c r="F889" t="s">
        <v>20740</v>
      </c>
    </row>
    <row r="890" spans="1:6" x14ac:dyDescent="0.25">
      <c r="A890" t="s">
        <v>18932</v>
      </c>
      <c r="B890" t="s">
        <v>18931</v>
      </c>
      <c r="C890" t="s">
        <v>18933</v>
      </c>
      <c r="D890" t="s">
        <v>221</v>
      </c>
      <c r="F890" t="s">
        <v>20740</v>
      </c>
    </row>
    <row r="891" spans="1:6" x14ac:dyDescent="0.25">
      <c r="A891" t="s">
        <v>18294</v>
      </c>
      <c r="B891" t="s">
        <v>18293</v>
      </c>
      <c r="C891" t="s">
        <v>18295</v>
      </c>
      <c r="D891" t="s">
        <v>221</v>
      </c>
      <c r="F891" t="s">
        <v>20740</v>
      </c>
    </row>
    <row r="892" spans="1:6" x14ac:dyDescent="0.25">
      <c r="A892" t="s">
        <v>18860</v>
      </c>
      <c r="B892" t="s">
        <v>18859</v>
      </c>
      <c r="C892" t="s">
        <v>18861</v>
      </c>
      <c r="D892" t="s">
        <v>221</v>
      </c>
      <c r="F892" t="s">
        <v>20740</v>
      </c>
    </row>
    <row r="893" spans="1:6" x14ac:dyDescent="0.25">
      <c r="A893" t="s">
        <v>18818</v>
      </c>
      <c r="B893" t="s">
        <v>18817</v>
      </c>
      <c r="C893" t="s">
        <v>18819</v>
      </c>
      <c r="D893" t="s">
        <v>221</v>
      </c>
      <c r="E893" t="s">
        <v>20736</v>
      </c>
      <c r="F893" t="s">
        <v>20740</v>
      </c>
    </row>
    <row r="894" spans="1:6" x14ac:dyDescent="0.25">
      <c r="A894" t="s">
        <v>18490</v>
      </c>
      <c r="B894" t="s">
        <v>18489</v>
      </c>
      <c r="C894" t="s">
        <v>18491</v>
      </c>
      <c r="D894" t="s">
        <v>221</v>
      </c>
      <c r="E894" t="s">
        <v>20736</v>
      </c>
      <c r="F894" t="s">
        <v>20740</v>
      </c>
    </row>
    <row r="895" spans="1:6" x14ac:dyDescent="0.25">
      <c r="A895" t="s">
        <v>18544</v>
      </c>
      <c r="B895" t="s">
        <v>18543</v>
      </c>
      <c r="C895" t="s">
        <v>18545</v>
      </c>
      <c r="D895" t="s">
        <v>221</v>
      </c>
      <c r="E895" t="s">
        <v>20736</v>
      </c>
      <c r="F895" t="s">
        <v>20740</v>
      </c>
    </row>
    <row r="896" spans="1:6" x14ac:dyDescent="0.25">
      <c r="A896" t="s">
        <v>18251</v>
      </c>
      <c r="B896" t="s">
        <v>18250</v>
      </c>
      <c r="C896" t="s">
        <v>18252</v>
      </c>
      <c r="D896" t="s">
        <v>221</v>
      </c>
      <c r="E896" t="s">
        <v>20736</v>
      </c>
      <c r="F896" t="s">
        <v>20740</v>
      </c>
    </row>
    <row r="897" spans="1:6" x14ac:dyDescent="0.25">
      <c r="A897" t="s">
        <v>18204</v>
      </c>
      <c r="B897" t="s">
        <v>18203</v>
      </c>
      <c r="C897" t="s">
        <v>18205</v>
      </c>
      <c r="D897" t="s">
        <v>221</v>
      </c>
      <c r="E897" t="s">
        <v>20736</v>
      </c>
      <c r="F897" t="s">
        <v>20741</v>
      </c>
    </row>
    <row r="898" spans="1:6" x14ac:dyDescent="0.25">
      <c r="A898" t="s">
        <v>18357</v>
      </c>
      <c r="B898" t="s">
        <v>18356</v>
      </c>
      <c r="C898" t="s">
        <v>18358</v>
      </c>
      <c r="D898" t="s">
        <v>221</v>
      </c>
      <c r="E898" t="s">
        <v>20736</v>
      </c>
      <c r="F898" t="s">
        <v>20740</v>
      </c>
    </row>
    <row r="899" spans="1:6" x14ac:dyDescent="0.25">
      <c r="A899" t="s">
        <v>18716</v>
      </c>
      <c r="B899" t="s">
        <v>18715</v>
      </c>
      <c r="C899" t="s">
        <v>18717</v>
      </c>
      <c r="D899" t="s">
        <v>221</v>
      </c>
      <c r="E899" t="s">
        <v>20736</v>
      </c>
      <c r="F899" t="s">
        <v>20740</v>
      </c>
    </row>
    <row r="900" spans="1:6" x14ac:dyDescent="0.25">
      <c r="A900" t="s">
        <v>18312</v>
      </c>
      <c r="B900" t="s">
        <v>18311</v>
      </c>
      <c r="C900" t="s">
        <v>18313</v>
      </c>
      <c r="D900" t="s">
        <v>221</v>
      </c>
      <c r="E900" t="s">
        <v>20736</v>
      </c>
      <c r="F900" t="s">
        <v>20740</v>
      </c>
    </row>
    <row r="901" spans="1:6" x14ac:dyDescent="0.25">
      <c r="A901" t="s">
        <v>18532</v>
      </c>
      <c r="B901" t="s">
        <v>18531</v>
      </c>
      <c r="C901" t="s">
        <v>18533</v>
      </c>
      <c r="D901" t="s">
        <v>221</v>
      </c>
      <c r="E901" t="s">
        <v>20736</v>
      </c>
      <c r="F901" t="s">
        <v>20740</v>
      </c>
    </row>
    <row r="902" spans="1:6" x14ac:dyDescent="0.25">
      <c r="A902" t="s">
        <v>18752</v>
      </c>
      <c r="B902" t="s">
        <v>18751</v>
      </c>
      <c r="C902" t="s">
        <v>18753</v>
      </c>
      <c r="D902" t="s">
        <v>221</v>
      </c>
      <c r="E902" t="s">
        <v>20736</v>
      </c>
      <c r="F902" t="s">
        <v>20740</v>
      </c>
    </row>
    <row r="903" spans="1:6" x14ac:dyDescent="0.25">
      <c r="A903" t="s">
        <v>18815</v>
      </c>
      <c r="B903" t="s">
        <v>18814</v>
      </c>
      <c r="C903" t="s">
        <v>18816</v>
      </c>
      <c r="D903" t="s">
        <v>221</v>
      </c>
      <c r="E903" t="s">
        <v>20736</v>
      </c>
      <c r="F903" t="s">
        <v>20740</v>
      </c>
    </row>
    <row r="904" spans="1:6" x14ac:dyDescent="0.25">
      <c r="A904" t="s">
        <v>18686</v>
      </c>
      <c r="B904" t="s">
        <v>18685</v>
      </c>
      <c r="C904" t="s">
        <v>18687</v>
      </c>
      <c r="D904" t="s">
        <v>221</v>
      </c>
      <c r="E904" t="s">
        <v>20736</v>
      </c>
      <c r="F904" t="s">
        <v>20740</v>
      </c>
    </row>
    <row r="905" spans="1:6" x14ac:dyDescent="0.25">
      <c r="A905" t="s">
        <v>17872</v>
      </c>
      <c r="B905" t="s">
        <v>17871</v>
      </c>
      <c r="C905" t="s">
        <v>17870</v>
      </c>
      <c r="D905" t="s">
        <v>221</v>
      </c>
      <c r="E905" t="s">
        <v>20736</v>
      </c>
      <c r="F905" t="s">
        <v>20740</v>
      </c>
    </row>
    <row r="906" spans="1:6" x14ac:dyDescent="0.25">
      <c r="A906" t="s">
        <v>18884</v>
      </c>
      <c r="B906" t="s">
        <v>18883</v>
      </c>
      <c r="C906" t="s">
        <v>18885</v>
      </c>
      <c r="D906" t="s">
        <v>221</v>
      </c>
      <c r="E906" t="s">
        <v>20736</v>
      </c>
      <c r="F906" t="s">
        <v>20740</v>
      </c>
    </row>
    <row r="907" spans="1:6" x14ac:dyDescent="0.25">
      <c r="A907" t="s">
        <v>18369</v>
      </c>
      <c r="B907" t="s">
        <v>18368</v>
      </c>
      <c r="C907" t="s">
        <v>18370</v>
      </c>
      <c r="D907" t="s">
        <v>221</v>
      </c>
      <c r="E907" t="s">
        <v>20736</v>
      </c>
      <c r="F907" t="s">
        <v>20740</v>
      </c>
    </row>
    <row r="908" spans="1:6" x14ac:dyDescent="0.25">
      <c r="A908" t="s">
        <v>18594</v>
      </c>
      <c r="B908" t="s">
        <v>18593</v>
      </c>
      <c r="C908" t="s">
        <v>18595</v>
      </c>
      <c r="D908" t="s">
        <v>221</v>
      </c>
      <c r="E908" t="s">
        <v>20736</v>
      </c>
      <c r="F908" t="s">
        <v>20740</v>
      </c>
    </row>
    <row r="909" spans="1:6" x14ac:dyDescent="0.25">
      <c r="A909" t="s">
        <v>18198</v>
      </c>
      <c r="B909" t="s">
        <v>18197</v>
      </c>
      <c r="C909" t="s">
        <v>18199</v>
      </c>
      <c r="D909" t="s">
        <v>221</v>
      </c>
      <c r="E909" t="s">
        <v>20736</v>
      </c>
      <c r="F909" t="s">
        <v>20740</v>
      </c>
    </row>
    <row r="910" spans="1:6" x14ac:dyDescent="0.25">
      <c r="A910" t="s">
        <v>18938</v>
      </c>
      <c r="B910" t="s">
        <v>18937</v>
      </c>
      <c r="C910" t="s">
        <v>18939</v>
      </c>
      <c r="D910" t="s">
        <v>221</v>
      </c>
      <c r="E910" t="s">
        <v>20736</v>
      </c>
      <c r="F910" t="s">
        <v>20740</v>
      </c>
    </row>
    <row r="911" spans="1:6" x14ac:dyDescent="0.25">
      <c r="A911" t="s">
        <v>18484</v>
      </c>
      <c r="B911" t="s">
        <v>18483</v>
      </c>
      <c r="C911" t="s">
        <v>18485</v>
      </c>
      <c r="D911" t="s">
        <v>221</v>
      </c>
      <c r="E911" t="s">
        <v>20736</v>
      </c>
      <c r="F911" t="s">
        <v>20740</v>
      </c>
    </row>
    <row r="912" spans="1:6" x14ac:dyDescent="0.25">
      <c r="A912" t="s">
        <v>18196</v>
      </c>
      <c r="B912" t="s">
        <v>18195</v>
      </c>
      <c r="C912" t="s">
        <v>17084</v>
      </c>
      <c r="D912" t="s">
        <v>221</v>
      </c>
      <c r="E912" t="s">
        <v>20736</v>
      </c>
      <c r="F912" t="s">
        <v>20740</v>
      </c>
    </row>
    <row r="913" spans="1:6" x14ac:dyDescent="0.25">
      <c r="A913" t="s">
        <v>18321</v>
      </c>
      <c r="B913" t="s">
        <v>18320</v>
      </c>
      <c r="C913" t="s">
        <v>18322</v>
      </c>
      <c r="D913" t="s">
        <v>221</v>
      </c>
      <c r="E913" t="s">
        <v>20736</v>
      </c>
      <c r="F913" t="s">
        <v>20740</v>
      </c>
    </row>
    <row r="914" spans="1:6" x14ac:dyDescent="0.25">
      <c r="A914" t="s">
        <v>18402</v>
      </c>
      <c r="B914" t="s">
        <v>18401</v>
      </c>
      <c r="C914" t="s">
        <v>18403</v>
      </c>
      <c r="D914" t="s">
        <v>221</v>
      </c>
      <c r="E914" t="s">
        <v>20736</v>
      </c>
      <c r="F914" t="s">
        <v>20740</v>
      </c>
    </row>
    <row r="915" spans="1:6" x14ac:dyDescent="0.25">
      <c r="A915" t="s">
        <v>17869</v>
      </c>
      <c r="B915" t="s">
        <v>17868</v>
      </c>
      <c r="C915" t="s">
        <v>17867</v>
      </c>
      <c r="D915" t="s">
        <v>221</v>
      </c>
      <c r="E915" t="s">
        <v>20736</v>
      </c>
      <c r="F915" t="s">
        <v>20740</v>
      </c>
    </row>
    <row r="916" spans="1:6" x14ac:dyDescent="0.25">
      <c r="A916" t="s">
        <v>17869</v>
      </c>
      <c r="B916" t="s">
        <v>17868</v>
      </c>
      <c r="C916" t="s">
        <v>17982</v>
      </c>
      <c r="D916" t="s">
        <v>221</v>
      </c>
      <c r="E916" t="s">
        <v>20736</v>
      </c>
      <c r="F916" t="s">
        <v>20740</v>
      </c>
    </row>
    <row r="917" spans="1:6" x14ac:dyDescent="0.25">
      <c r="A917" t="s">
        <v>18017</v>
      </c>
      <c r="B917" t="s">
        <v>18016</v>
      </c>
      <c r="C917" t="s">
        <v>18018</v>
      </c>
      <c r="D917" t="s">
        <v>221</v>
      </c>
      <c r="E917" t="s">
        <v>20736</v>
      </c>
      <c r="F917" t="s">
        <v>20740</v>
      </c>
    </row>
    <row r="918" spans="1:6" x14ac:dyDescent="0.25">
      <c r="A918" t="s">
        <v>18155</v>
      </c>
      <c r="B918" t="s">
        <v>18154</v>
      </c>
      <c r="C918" t="s">
        <v>18156</v>
      </c>
      <c r="D918" t="s">
        <v>221</v>
      </c>
      <c r="E918" t="s">
        <v>20736</v>
      </c>
      <c r="F918" t="s">
        <v>20740</v>
      </c>
    </row>
    <row r="919" spans="1:6" x14ac:dyDescent="0.25">
      <c r="A919" t="s">
        <v>18020</v>
      </c>
      <c r="B919" t="s">
        <v>18019</v>
      </c>
      <c r="C919" t="s">
        <v>18021</v>
      </c>
      <c r="D919" t="s">
        <v>221</v>
      </c>
      <c r="E919" t="s">
        <v>20736</v>
      </c>
      <c r="F919" t="s">
        <v>20740</v>
      </c>
    </row>
    <row r="920" spans="1:6" x14ac:dyDescent="0.25">
      <c r="A920" t="s">
        <v>18935</v>
      </c>
      <c r="B920" t="s">
        <v>18934</v>
      </c>
      <c r="C920" t="s">
        <v>18936</v>
      </c>
      <c r="D920" t="s">
        <v>221</v>
      </c>
      <c r="E920" t="s">
        <v>20736</v>
      </c>
      <c r="F920" t="s">
        <v>20740</v>
      </c>
    </row>
    <row r="921" spans="1:6" x14ac:dyDescent="0.25">
      <c r="A921" t="s">
        <v>18570</v>
      </c>
      <c r="B921" t="s">
        <v>18569</v>
      </c>
      <c r="C921" t="s">
        <v>18571</v>
      </c>
      <c r="D921" t="s">
        <v>221</v>
      </c>
      <c r="E921" t="s">
        <v>20736</v>
      </c>
      <c r="F921" t="s">
        <v>20740</v>
      </c>
    </row>
    <row r="922" spans="1:6" x14ac:dyDescent="0.25">
      <c r="A922" t="s">
        <v>18511</v>
      </c>
      <c r="B922" t="s">
        <v>18510</v>
      </c>
      <c r="C922" t="s">
        <v>18512</v>
      </c>
      <c r="D922" t="s">
        <v>221</v>
      </c>
      <c r="E922" t="s">
        <v>20736</v>
      </c>
      <c r="F922" t="s">
        <v>20740</v>
      </c>
    </row>
    <row r="923" spans="1:6" x14ac:dyDescent="0.25">
      <c r="A923" t="s">
        <v>18405</v>
      </c>
      <c r="B923" t="s">
        <v>18404</v>
      </c>
      <c r="C923" t="s">
        <v>18406</v>
      </c>
      <c r="D923" t="s">
        <v>221</v>
      </c>
      <c r="E923" t="s">
        <v>20736</v>
      </c>
      <c r="F923" t="s">
        <v>20740</v>
      </c>
    </row>
    <row r="924" spans="1:6" x14ac:dyDescent="0.25">
      <c r="A924" t="s">
        <v>18135</v>
      </c>
      <c r="B924" t="s">
        <v>18134</v>
      </c>
      <c r="C924" t="s">
        <v>18136</v>
      </c>
      <c r="D924" t="s">
        <v>221</v>
      </c>
      <c r="E924" t="s">
        <v>20736</v>
      </c>
      <c r="F924" t="s">
        <v>20740</v>
      </c>
    </row>
    <row r="925" spans="1:6" x14ac:dyDescent="0.25">
      <c r="A925" t="s">
        <v>18452</v>
      </c>
      <c r="B925" t="s">
        <v>18451</v>
      </c>
      <c r="C925" t="s">
        <v>18453</v>
      </c>
      <c r="D925" t="s">
        <v>221</v>
      </c>
      <c r="E925" t="s">
        <v>20736</v>
      </c>
      <c r="F925" t="s">
        <v>20740</v>
      </c>
    </row>
    <row r="926" spans="1:6" x14ac:dyDescent="0.25">
      <c r="A926" t="s">
        <v>18318</v>
      </c>
      <c r="B926" t="s">
        <v>18317</v>
      </c>
      <c r="C926" t="s">
        <v>18319</v>
      </c>
      <c r="D926" t="s">
        <v>221</v>
      </c>
      <c r="E926" t="s">
        <v>20736</v>
      </c>
      <c r="F926" t="s">
        <v>20740</v>
      </c>
    </row>
    <row r="927" spans="1:6" x14ac:dyDescent="0.25">
      <c r="A927" t="s">
        <v>18108</v>
      </c>
      <c r="B927" t="s">
        <v>18107</v>
      </c>
      <c r="C927" t="s">
        <v>18109</v>
      </c>
      <c r="D927" t="s">
        <v>221</v>
      </c>
      <c r="E927" t="s">
        <v>20736</v>
      </c>
      <c r="F927" t="s">
        <v>20740</v>
      </c>
    </row>
    <row r="928" spans="1:6" x14ac:dyDescent="0.25">
      <c r="A928" t="s">
        <v>18082</v>
      </c>
      <c r="B928" t="s">
        <v>18081</v>
      </c>
      <c r="C928" t="s">
        <v>18083</v>
      </c>
      <c r="D928" t="s">
        <v>221</v>
      </c>
      <c r="F928" t="s">
        <v>20740</v>
      </c>
    </row>
    <row r="929" spans="1:6" x14ac:dyDescent="0.25">
      <c r="A929" t="s">
        <v>18023</v>
      </c>
      <c r="B929" t="s">
        <v>18022</v>
      </c>
      <c r="C929" t="s">
        <v>18024</v>
      </c>
      <c r="D929" t="s">
        <v>221</v>
      </c>
      <c r="F929" t="s">
        <v>20740</v>
      </c>
    </row>
    <row r="930" spans="1:6" x14ac:dyDescent="0.25">
      <c r="A930" t="s">
        <v>18674</v>
      </c>
      <c r="B930" t="s">
        <v>18673</v>
      </c>
      <c r="C930" t="s">
        <v>18675</v>
      </c>
      <c r="D930" t="s">
        <v>221</v>
      </c>
      <c r="F930" t="s">
        <v>20740</v>
      </c>
    </row>
    <row r="931" spans="1:6" x14ac:dyDescent="0.25">
      <c r="A931" t="s">
        <v>18579</v>
      </c>
      <c r="B931" t="s">
        <v>18578</v>
      </c>
      <c r="C931" t="s">
        <v>18580</v>
      </c>
      <c r="D931" t="s">
        <v>221</v>
      </c>
      <c r="F931" t="s">
        <v>20740</v>
      </c>
    </row>
    <row r="932" spans="1:6" x14ac:dyDescent="0.25">
      <c r="A932" t="s">
        <v>18026</v>
      </c>
      <c r="B932" t="s">
        <v>18025</v>
      </c>
      <c r="C932" t="s">
        <v>18027</v>
      </c>
      <c r="D932" t="s">
        <v>221</v>
      </c>
      <c r="F932" t="s">
        <v>20740</v>
      </c>
    </row>
    <row r="933" spans="1:6" x14ac:dyDescent="0.25">
      <c r="A933" t="s">
        <v>18309</v>
      </c>
      <c r="B933" t="s">
        <v>18308</v>
      </c>
      <c r="C933" t="s">
        <v>18310</v>
      </c>
      <c r="D933" t="s">
        <v>221</v>
      </c>
      <c r="F933" t="s">
        <v>20741</v>
      </c>
    </row>
    <row r="934" spans="1:6" x14ac:dyDescent="0.25">
      <c r="A934" t="s">
        <v>18866</v>
      </c>
      <c r="B934" t="s">
        <v>18865</v>
      </c>
      <c r="C934" t="s">
        <v>18867</v>
      </c>
      <c r="D934" t="s">
        <v>221</v>
      </c>
      <c r="F934" t="s">
        <v>20740</v>
      </c>
    </row>
    <row r="935" spans="1:6" x14ac:dyDescent="0.25">
      <c r="A935" t="s">
        <v>18455</v>
      </c>
      <c r="B935" t="s">
        <v>18454</v>
      </c>
      <c r="C935" t="s">
        <v>18456</v>
      </c>
      <c r="D935" t="s">
        <v>221</v>
      </c>
      <c r="F935" t="s">
        <v>20740</v>
      </c>
    </row>
    <row r="936" spans="1:6" x14ac:dyDescent="0.25">
      <c r="A936" t="s">
        <v>18689</v>
      </c>
      <c r="B936" t="s">
        <v>18688</v>
      </c>
      <c r="C936" t="s">
        <v>18690</v>
      </c>
      <c r="D936" t="s">
        <v>221</v>
      </c>
      <c r="F936" t="s">
        <v>20740</v>
      </c>
    </row>
    <row r="937" spans="1:6" x14ac:dyDescent="0.25">
      <c r="A937" t="s">
        <v>18029</v>
      </c>
      <c r="B937" t="s">
        <v>18028</v>
      </c>
      <c r="C937" t="s">
        <v>18030</v>
      </c>
      <c r="D937" t="s">
        <v>221</v>
      </c>
      <c r="F937" t="s">
        <v>20740</v>
      </c>
    </row>
    <row r="938" spans="1:6" x14ac:dyDescent="0.25">
      <c r="A938" t="s">
        <v>18387</v>
      </c>
      <c r="B938" t="s">
        <v>18386</v>
      </c>
      <c r="C938" t="s">
        <v>18388</v>
      </c>
      <c r="D938" t="s">
        <v>221</v>
      </c>
      <c r="F938" t="s">
        <v>20740</v>
      </c>
    </row>
    <row r="939" spans="1:6" x14ac:dyDescent="0.25">
      <c r="A939" t="s">
        <v>18230</v>
      </c>
      <c r="B939" t="s">
        <v>18229</v>
      </c>
      <c r="C939" t="s">
        <v>18231</v>
      </c>
      <c r="D939" t="s">
        <v>221</v>
      </c>
      <c r="F939" t="s">
        <v>20740</v>
      </c>
    </row>
    <row r="940" spans="1:6" x14ac:dyDescent="0.25">
      <c r="A940" t="s">
        <v>18692</v>
      </c>
      <c r="B940" t="s">
        <v>18691</v>
      </c>
      <c r="C940" t="s">
        <v>18693</v>
      </c>
      <c r="D940" t="s">
        <v>221</v>
      </c>
      <c r="F940" t="s">
        <v>20740</v>
      </c>
    </row>
    <row r="941" spans="1:6" x14ac:dyDescent="0.25">
      <c r="A941" t="s">
        <v>18695</v>
      </c>
      <c r="B941" t="s">
        <v>18694</v>
      </c>
      <c r="C941" t="s">
        <v>18696</v>
      </c>
      <c r="D941" t="s">
        <v>221</v>
      </c>
      <c r="F941" t="s">
        <v>20740</v>
      </c>
    </row>
    <row r="942" spans="1:6" x14ac:dyDescent="0.25">
      <c r="A942" t="s">
        <v>18210</v>
      </c>
      <c r="B942" t="s">
        <v>18209</v>
      </c>
      <c r="C942" t="s">
        <v>18211</v>
      </c>
      <c r="D942" t="s">
        <v>221</v>
      </c>
      <c r="F942" t="s">
        <v>20740</v>
      </c>
    </row>
    <row r="943" spans="1:6" x14ac:dyDescent="0.25">
      <c r="A943" t="s">
        <v>17963</v>
      </c>
      <c r="B943" t="s">
        <v>17962</v>
      </c>
      <c r="C943" t="s">
        <v>17964</v>
      </c>
      <c r="D943" t="s">
        <v>221</v>
      </c>
      <c r="F943" t="s">
        <v>20740</v>
      </c>
    </row>
    <row r="944" spans="1:6" x14ac:dyDescent="0.25">
      <c r="A944" t="s">
        <v>18079</v>
      </c>
      <c r="B944" t="s">
        <v>18078</v>
      </c>
      <c r="C944" t="s">
        <v>18080</v>
      </c>
      <c r="D944" t="s">
        <v>221</v>
      </c>
      <c r="F944" t="s">
        <v>20740</v>
      </c>
    </row>
    <row r="945" spans="1:6" x14ac:dyDescent="0.25">
      <c r="A945" t="s">
        <v>18863</v>
      </c>
      <c r="B945" t="s">
        <v>18862</v>
      </c>
      <c r="C945" t="s">
        <v>18864</v>
      </c>
      <c r="D945" t="s">
        <v>221</v>
      </c>
      <c r="F945" t="s">
        <v>20740</v>
      </c>
    </row>
    <row r="946" spans="1:6" x14ac:dyDescent="0.25">
      <c r="A946" t="s">
        <v>18713</v>
      </c>
      <c r="B946" t="s">
        <v>18712</v>
      </c>
      <c r="C946" t="s">
        <v>18714</v>
      </c>
      <c r="D946" t="s">
        <v>221</v>
      </c>
      <c r="F946" t="s">
        <v>20740</v>
      </c>
    </row>
    <row r="947" spans="1:6" x14ac:dyDescent="0.25">
      <c r="A947" t="s">
        <v>17966</v>
      </c>
      <c r="B947" t="s">
        <v>17965</v>
      </c>
      <c r="C947" t="s">
        <v>17967</v>
      </c>
      <c r="D947" t="s">
        <v>221</v>
      </c>
      <c r="F947" t="s">
        <v>20740</v>
      </c>
    </row>
    <row r="948" spans="1:6" x14ac:dyDescent="0.25">
      <c r="A948" t="s">
        <v>18324</v>
      </c>
      <c r="B948" t="s">
        <v>18323</v>
      </c>
      <c r="C948" t="s">
        <v>18325</v>
      </c>
      <c r="D948" t="s">
        <v>221</v>
      </c>
      <c r="F948" t="s">
        <v>20740</v>
      </c>
    </row>
    <row r="949" spans="1:6" x14ac:dyDescent="0.25">
      <c r="A949" t="s">
        <v>18526</v>
      </c>
      <c r="B949" t="s">
        <v>18525</v>
      </c>
      <c r="C949" t="s">
        <v>18527</v>
      </c>
      <c r="D949" t="s">
        <v>221</v>
      </c>
      <c r="F949" t="s">
        <v>20740</v>
      </c>
    </row>
    <row r="950" spans="1:6" x14ac:dyDescent="0.25">
      <c r="A950" t="s">
        <v>18219</v>
      </c>
      <c r="B950" t="s">
        <v>18218</v>
      </c>
      <c r="C950" t="s">
        <v>18220</v>
      </c>
      <c r="D950" t="s">
        <v>221</v>
      </c>
      <c r="F950" t="s">
        <v>20740</v>
      </c>
    </row>
    <row r="951" spans="1:6" x14ac:dyDescent="0.25">
      <c r="A951" t="s">
        <v>18297</v>
      </c>
      <c r="B951" t="s">
        <v>18296</v>
      </c>
      <c r="C951" t="s">
        <v>18298</v>
      </c>
      <c r="D951" t="s">
        <v>221</v>
      </c>
      <c r="F951" t="s">
        <v>20740</v>
      </c>
    </row>
    <row r="952" spans="1:6" x14ac:dyDescent="0.25">
      <c r="A952" t="s">
        <v>18160</v>
      </c>
      <c r="B952" t="s">
        <v>18159</v>
      </c>
      <c r="C952" t="s">
        <v>18161</v>
      </c>
      <c r="D952" t="s">
        <v>221</v>
      </c>
      <c r="F952" t="s">
        <v>20740</v>
      </c>
    </row>
    <row r="953" spans="1:6" x14ac:dyDescent="0.25">
      <c r="A953" t="s">
        <v>18728</v>
      </c>
      <c r="B953" t="s">
        <v>18727</v>
      </c>
      <c r="C953" t="s">
        <v>18729</v>
      </c>
      <c r="D953" t="s">
        <v>221</v>
      </c>
      <c r="F953" t="s">
        <v>20740</v>
      </c>
    </row>
    <row r="954" spans="1:6" x14ac:dyDescent="0.25">
      <c r="A954" t="s">
        <v>18887</v>
      </c>
      <c r="B954" t="s">
        <v>18886</v>
      </c>
      <c r="C954" t="s">
        <v>18888</v>
      </c>
      <c r="D954" t="s">
        <v>221</v>
      </c>
      <c r="F954" t="s">
        <v>20740</v>
      </c>
    </row>
    <row r="955" spans="1:6" x14ac:dyDescent="0.25">
      <c r="A955" t="s">
        <v>18487</v>
      </c>
      <c r="B955" t="s">
        <v>18486</v>
      </c>
      <c r="C955" t="s">
        <v>18488</v>
      </c>
      <c r="D955" t="s">
        <v>221</v>
      </c>
      <c r="F955" t="s">
        <v>20740</v>
      </c>
    </row>
    <row r="956" spans="1:6" x14ac:dyDescent="0.25">
      <c r="A956" t="s">
        <v>18213</v>
      </c>
      <c r="B956" t="s">
        <v>18212</v>
      </c>
      <c r="C956" t="s">
        <v>18214</v>
      </c>
      <c r="D956" t="s">
        <v>221</v>
      </c>
      <c r="F956" t="s">
        <v>20740</v>
      </c>
    </row>
    <row r="957" spans="1:6" x14ac:dyDescent="0.25">
      <c r="A957" t="s">
        <v>18420</v>
      </c>
      <c r="B957" t="s">
        <v>18419</v>
      </c>
      <c r="C957" t="s">
        <v>18421</v>
      </c>
      <c r="D957" t="s">
        <v>221</v>
      </c>
      <c r="F957" t="s">
        <v>20740</v>
      </c>
    </row>
    <row r="958" spans="1:6" x14ac:dyDescent="0.25">
      <c r="A958" t="s">
        <v>18896</v>
      </c>
      <c r="B958" t="s">
        <v>18895</v>
      </c>
      <c r="C958" t="s">
        <v>18897</v>
      </c>
      <c r="D958" t="s">
        <v>221</v>
      </c>
      <c r="F958" t="s">
        <v>20740</v>
      </c>
    </row>
    <row r="959" spans="1:6" x14ac:dyDescent="0.25">
      <c r="A959" t="s">
        <v>18597</v>
      </c>
      <c r="B959" t="s">
        <v>18596</v>
      </c>
      <c r="C959" t="s">
        <v>18598</v>
      </c>
      <c r="D959" t="s">
        <v>221</v>
      </c>
      <c r="F959" t="s">
        <v>20740</v>
      </c>
    </row>
    <row r="960" spans="1:6" x14ac:dyDescent="0.25">
      <c r="A960" t="s">
        <v>18032</v>
      </c>
      <c r="B960" t="s">
        <v>18031</v>
      </c>
      <c r="C960" t="s">
        <v>18033</v>
      </c>
      <c r="D960" t="s">
        <v>221</v>
      </c>
      <c r="F960" t="s">
        <v>20740</v>
      </c>
    </row>
    <row r="961" spans="1:6" x14ac:dyDescent="0.25">
      <c r="A961" t="s">
        <v>18902</v>
      </c>
      <c r="B961" t="s">
        <v>18901</v>
      </c>
      <c r="C961" t="s">
        <v>18903</v>
      </c>
      <c r="D961" t="s">
        <v>221</v>
      </c>
      <c r="F961" t="s">
        <v>20740</v>
      </c>
    </row>
    <row r="962" spans="1:6" x14ac:dyDescent="0.25">
      <c r="A962" t="s">
        <v>18449</v>
      </c>
      <c r="B962" t="s">
        <v>18448</v>
      </c>
      <c r="C962" t="s">
        <v>18450</v>
      </c>
      <c r="D962" t="s">
        <v>221</v>
      </c>
      <c r="F962" t="s">
        <v>20740</v>
      </c>
    </row>
    <row r="963" spans="1:6" x14ac:dyDescent="0.25">
      <c r="A963" t="s">
        <v>18743</v>
      </c>
      <c r="B963" t="s">
        <v>18742</v>
      </c>
      <c r="C963" t="s">
        <v>18744</v>
      </c>
      <c r="D963" t="s">
        <v>221</v>
      </c>
      <c r="F963" t="s">
        <v>20740</v>
      </c>
    </row>
    <row r="964" spans="1:6" x14ac:dyDescent="0.25">
      <c r="A964" t="s">
        <v>18417</v>
      </c>
      <c r="B964" t="s">
        <v>18416</v>
      </c>
      <c r="C964" t="s">
        <v>18418</v>
      </c>
      <c r="D964" t="s">
        <v>221</v>
      </c>
      <c r="F964" t="s">
        <v>20740</v>
      </c>
    </row>
    <row r="965" spans="1:6" x14ac:dyDescent="0.25">
      <c r="A965" t="s">
        <v>18163</v>
      </c>
      <c r="B965" t="s">
        <v>18162</v>
      </c>
      <c r="C965" t="s">
        <v>18164</v>
      </c>
      <c r="D965" t="s">
        <v>221</v>
      </c>
      <c r="F965" t="s">
        <v>20740</v>
      </c>
    </row>
    <row r="966" spans="1:6" x14ac:dyDescent="0.25">
      <c r="A966" t="s">
        <v>18035</v>
      </c>
      <c r="B966" t="s">
        <v>18034</v>
      </c>
      <c r="C966" t="s">
        <v>18036</v>
      </c>
      <c r="D966" t="s">
        <v>221</v>
      </c>
      <c r="F966" t="s">
        <v>20740</v>
      </c>
    </row>
    <row r="967" spans="1:6" x14ac:dyDescent="0.25">
      <c r="A967" t="s">
        <v>18731</v>
      </c>
      <c r="B967" t="s">
        <v>18730</v>
      </c>
      <c r="C967" t="s">
        <v>18732</v>
      </c>
      <c r="D967" t="s">
        <v>221</v>
      </c>
      <c r="F967" t="s">
        <v>20740</v>
      </c>
    </row>
    <row r="968" spans="1:6" x14ac:dyDescent="0.25">
      <c r="A968" t="s">
        <v>18698</v>
      </c>
      <c r="B968" t="s">
        <v>18697</v>
      </c>
      <c r="C968" t="s">
        <v>18699</v>
      </c>
      <c r="D968" t="s">
        <v>221</v>
      </c>
      <c r="F968" t="s">
        <v>20740</v>
      </c>
    </row>
    <row r="969" spans="1:6" x14ac:dyDescent="0.25">
      <c r="A969" t="s">
        <v>18088</v>
      </c>
      <c r="B969" t="s">
        <v>18087</v>
      </c>
      <c r="C969" t="s">
        <v>18089</v>
      </c>
      <c r="D969" t="s">
        <v>221</v>
      </c>
      <c r="F969" t="s">
        <v>20740</v>
      </c>
    </row>
    <row r="970" spans="1:6" x14ac:dyDescent="0.25">
      <c r="A970" t="s">
        <v>18944</v>
      </c>
      <c r="B970" t="s">
        <v>18943</v>
      </c>
      <c r="C970" t="s">
        <v>18945</v>
      </c>
      <c r="D970" t="s">
        <v>221</v>
      </c>
      <c r="F970" t="s">
        <v>20740</v>
      </c>
    </row>
    <row r="971" spans="1:6" x14ac:dyDescent="0.25">
      <c r="A971" t="s">
        <v>18869</v>
      </c>
      <c r="B971" t="s">
        <v>18868</v>
      </c>
      <c r="C971" t="s">
        <v>18870</v>
      </c>
      <c r="D971" t="s">
        <v>221</v>
      </c>
      <c r="F971" t="s">
        <v>20740</v>
      </c>
    </row>
    <row r="972" spans="1:6" x14ac:dyDescent="0.25">
      <c r="A972" t="s">
        <v>18962</v>
      </c>
      <c r="B972" t="s">
        <v>18961</v>
      </c>
      <c r="C972" t="s">
        <v>18963</v>
      </c>
      <c r="D972" t="s">
        <v>221</v>
      </c>
      <c r="F972" t="s">
        <v>20740</v>
      </c>
    </row>
    <row r="973" spans="1:6" x14ac:dyDescent="0.25">
      <c r="A973" t="s">
        <v>18423</v>
      </c>
      <c r="B973" t="s">
        <v>18422</v>
      </c>
      <c r="C973" t="s">
        <v>18424</v>
      </c>
      <c r="D973" t="s">
        <v>221</v>
      </c>
      <c r="F973" t="s">
        <v>20740</v>
      </c>
    </row>
    <row r="974" spans="1:6" x14ac:dyDescent="0.25">
      <c r="A974" t="s">
        <v>18591</v>
      </c>
      <c r="B974" t="s">
        <v>18590</v>
      </c>
      <c r="C974" t="s">
        <v>18592</v>
      </c>
      <c r="D974" t="s">
        <v>221</v>
      </c>
      <c r="F974" t="s">
        <v>20740</v>
      </c>
    </row>
    <row r="975" spans="1:6" x14ac:dyDescent="0.25">
      <c r="A975" t="s">
        <v>18872</v>
      </c>
      <c r="B975" t="s">
        <v>18871</v>
      </c>
      <c r="C975" t="s">
        <v>18873</v>
      </c>
      <c r="D975" t="s">
        <v>221</v>
      </c>
      <c r="F975" t="s">
        <v>20740</v>
      </c>
    </row>
    <row r="976" spans="1:6" x14ac:dyDescent="0.25">
      <c r="A976" t="s">
        <v>18630</v>
      </c>
      <c r="B976" t="s">
        <v>18629</v>
      </c>
      <c r="C976" t="s">
        <v>18631</v>
      </c>
      <c r="D976" t="s">
        <v>221</v>
      </c>
      <c r="F976" t="s">
        <v>20740</v>
      </c>
    </row>
    <row r="977" spans="1:6" x14ac:dyDescent="0.25">
      <c r="A977" t="s">
        <v>18514</v>
      </c>
      <c r="B977" t="s">
        <v>18513</v>
      </c>
      <c r="C977" t="s">
        <v>18515</v>
      </c>
      <c r="D977" t="s">
        <v>221</v>
      </c>
      <c r="F977" t="s">
        <v>20740</v>
      </c>
    </row>
    <row r="978" spans="1:6" x14ac:dyDescent="0.25">
      <c r="A978" t="s">
        <v>18184</v>
      </c>
      <c r="B978" t="s">
        <v>18183</v>
      </c>
      <c r="C978" t="s">
        <v>18185</v>
      </c>
      <c r="D978" t="s">
        <v>221</v>
      </c>
      <c r="F978" t="s">
        <v>20740</v>
      </c>
    </row>
    <row r="979" spans="1:6" x14ac:dyDescent="0.25">
      <c r="A979" t="s">
        <v>18654</v>
      </c>
      <c r="B979" t="s">
        <v>18653</v>
      </c>
      <c r="C979" t="s">
        <v>18655</v>
      </c>
      <c r="D979" t="s">
        <v>221</v>
      </c>
      <c r="F979" t="s">
        <v>20740</v>
      </c>
    </row>
    <row r="980" spans="1:6" x14ac:dyDescent="0.25">
      <c r="A980" t="s">
        <v>18041</v>
      </c>
      <c r="B980" t="s">
        <v>18040</v>
      </c>
      <c r="C980" t="s">
        <v>18042</v>
      </c>
      <c r="D980" t="s">
        <v>221</v>
      </c>
      <c r="F980" t="s">
        <v>20740</v>
      </c>
    </row>
    <row r="981" spans="1:6" x14ac:dyDescent="0.25">
      <c r="A981" t="s">
        <v>18824</v>
      </c>
      <c r="B981" t="s">
        <v>18823</v>
      </c>
      <c r="C981" t="s">
        <v>18825</v>
      </c>
      <c r="D981" t="s">
        <v>221</v>
      </c>
      <c r="F981" t="s">
        <v>20740</v>
      </c>
    </row>
    <row r="982" spans="1:6" x14ac:dyDescent="0.25">
      <c r="A982" t="s">
        <v>18254</v>
      </c>
      <c r="B982" t="s">
        <v>18253</v>
      </c>
      <c r="C982" t="s">
        <v>18255</v>
      </c>
      <c r="D982" t="s">
        <v>221</v>
      </c>
      <c r="F982" t="s">
        <v>20740</v>
      </c>
    </row>
    <row r="983" spans="1:6" x14ac:dyDescent="0.25">
      <c r="A983" t="s">
        <v>18481</v>
      </c>
      <c r="B983" t="s">
        <v>17000</v>
      </c>
      <c r="C983" t="s">
        <v>18482</v>
      </c>
      <c r="D983" t="s">
        <v>221</v>
      </c>
      <c r="F983" t="s">
        <v>20740</v>
      </c>
    </row>
    <row r="984" spans="1:6" x14ac:dyDescent="0.25">
      <c r="A984" t="s">
        <v>18056</v>
      </c>
      <c r="B984" t="s">
        <v>18055</v>
      </c>
      <c r="C984" t="s">
        <v>18057</v>
      </c>
      <c r="D984" t="s">
        <v>221</v>
      </c>
      <c r="F984" t="s">
        <v>20740</v>
      </c>
    </row>
    <row r="985" spans="1:6" x14ac:dyDescent="0.25">
      <c r="A985" t="s">
        <v>18345</v>
      </c>
      <c r="B985" t="s">
        <v>18344</v>
      </c>
      <c r="C985" t="s">
        <v>18346</v>
      </c>
      <c r="D985" t="s">
        <v>221</v>
      </c>
      <c r="F985" t="s">
        <v>20740</v>
      </c>
    </row>
    <row r="986" spans="1:6" x14ac:dyDescent="0.25">
      <c r="A986" t="s">
        <v>18050</v>
      </c>
      <c r="B986" t="s">
        <v>18049</v>
      </c>
      <c r="C986" t="s">
        <v>18051</v>
      </c>
      <c r="D986" t="s">
        <v>221</v>
      </c>
      <c r="F986" t="s">
        <v>20740</v>
      </c>
    </row>
    <row r="987" spans="1:6" x14ac:dyDescent="0.25">
      <c r="A987" t="s">
        <v>18432</v>
      </c>
      <c r="B987" t="s">
        <v>18431</v>
      </c>
      <c r="C987" t="s">
        <v>18433</v>
      </c>
      <c r="D987" t="s">
        <v>221</v>
      </c>
      <c r="F987" t="s">
        <v>20740</v>
      </c>
    </row>
    <row r="988" spans="1:6" x14ac:dyDescent="0.25">
      <c r="A988" t="s">
        <v>18062</v>
      </c>
      <c r="B988" t="s">
        <v>18061</v>
      </c>
      <c r="C988" t="s">
        <v>18063</v>
      </c>
      <c r="D988" t="s">
        <v>221</v>
      </c>
      <c r="F988" t="s">
        <v>20740</v>
      </c>
    </row>
    <row r="989" spans="1:6" x14ac:dyDescent="0.25">
      <c r="A989" t="s">
        <v>18384</v>
      </c>
      <c r="B989" t="s">
        <v>18383</v>
      </c>
      <c r="C989" t="s">
        <v>18385</v>
      </c>
      <c r="D989" t="s">
        <v>221</v>
      </c>
      <c r="F989" t="s">
        <v>20740</v>
      </c>
    </row>
    <row r="990" spans="1:6" x14ac:dyDescent="0.25">
      <c r="A990" t="s">
        <v>18573</v>
      </c>
      <c r="B990" t="s">
        <v>18572</v>
      </c>
      <c r="C990" t="s">
        <v>18574</v>
      </c>
      <c r="D990" t="s">
        <v>221</v>
      </c>
      <c r="F990" t="s">
        <v>20740</v>
      </c>
    </row>
    <row r="991" spans="1:6" x14ac:dyDescent="0.25">
      <c r="A991" t="s">
        <v>18908</v>
      </c>
      <c r="B991" t="s">
        <v>18907</v>
      </c>
      <c r="C991" t="s">
        <v>18909</v>
      </c>
      <c r="D991" t="s">
        <v>221</v>
      </c>
      <c r="F991" t="s">
        <v>20741</v>
      </c>
    </row>
    <row r="992" spans="1:6" x14ac:dyDescent="0.25">
      <c r="A992" t="s">
        <v>18207</v>
      </c>
      <c r="B992" t="s">
        <v>18206</v>
      </c>
      <c r="C992" t="s">
        <v>18208</v>
      </c>
      <c r="D992" t="s">
        <v>221</v>
      </c>
      <c r="F992" t="s">
        <v>20740</v>
      </c>
    </row>
    <row r="993" spans="1:6" x14ac:dyDescent="0.25">
      <c r="A993" t="s">
        <v>18044</v>
      </c>
      <c r="B993" t="s">
        <v>18043</v>
      </c>
      <c r="C993" t="s">
        <v>18045</v>
      </c>
      <c r="D993" t="s">
        <v>221</v>
      </c>
      <c r="F993" t="s">
        <v>20741</v>
      </c>
    </row>
    <row r="994" spans="1:6" x14ac:dyDescent="0.25">
      <c r="A994" t="s">
        <v>18547</v>
      </c>
      <c r="B994" t="s">
        <v>18546</v>
      </c>
      <c r="C994" t="s">
        <v>18548</v>
      </c>
      <c r="D994" t="s">
        <v>221</v>
      </c>
      <c r="F994" t="s">
        <v>20740</v>
      </c>
    </row>
    <row r="995" spans="1:6" x14ac:dyDescent="0.25">
      <c r="A995" t="s">
        <v>18845</v>
      </c>
      <c r="B995" t="s">
        <v>18844</v>
      </c>
      <c r="C995" t="s">
        <v>18846</v>
      </c>
      <c r="D995" t="s">
        <v>221</v>
      </c>
      <c r="F995" t="s">
        <v>20740</v>
      </c>
    </row>
    <row r="996" spans="1:6" x14ac:dyDescent="0.25">
      <c r="A996" t="s">
        <v>18965</v>
      </c>
      <c r="B996" t="s">
        <v>18964</v>
      </c>
      <c r="C996" t="s">
        <v>18966</v>
      </c>
      <c r="D996" t="s">
        <v>221</v>
      </c>
      <c r="F996" t="s">
        <v>20740</v>
      </c>
    </row>
    <row r="997" spans="1:6" x14ac:dyDescent="0.25">
      <c r="A997" t="s">
        <v>18408</v>
      </c>
      <c r="B997" t="s">
        <v>18407</v>
      </c>
      <c r="C997" t="s">
        <v>18409</v>
      </c>
      <c r="D997" t="s">
        <v>221</v>
      </c>
      <c r="F997" t="s">
        <v>20740</v>
      </c>
    </row>
    <row r="998" spans="1:6" x14ac:dyDescent="0.25">
      <c r="A998" t="s">
        <v>18047</v>
      </c>
      <c r="B998" t="s">
        <v>18046</v>
      </c>
      <c r="C998" t="s">
        <v>18048</v>
      </c>
      <c r="D998" t="s">
        <v>221</v>
      </c>
      <c r="F998" t="s">
        <v>20740</v>
      </c>
    </row>
    <row r="999" spans="1:6" x14ac:dyDescent="0.25">
      <c r="A999" t="s">
        <v>18821</v>
      </c>
      <c r="B999" t="s">
        <v>18820</v>
      </c>
      <c r="C999" t="s">
        <v>18822</v>
      </c>
      <c r="D999" t="s">
        <v>221</v>
      </c>
      <c r="F999" t="s">
        <v>20740</v>
      </c>
    </row>
    <row r="1000" spans="1:6" x14ac:dyDescent="0.25">
      <c r="A1000" t="s">
        <v>18842</v>
      </c>
      <c r="B1000" t="s">
        <v>18841</v>
      </c>
      <c r="C1000" t="s">
        <v>18843</v>
      </c>
      <c r="D1000" t="s">
        <v>221</v>
      </c>
      <c r="F1000" t="s">
        <v>20740</v>
      </c>
    </row>
    <row r="1001" spans="1:6" x14ac:dyDescent="0.25">
      <c r="A1001" t="s">
        <v>18038</v>
      </c>
      <c r="B1001" t="s">
        <v>18037</v>
      </c>
      <c r="C1001" t="s">
        <v>18039</v>
      </c>
      <c r="D1001" t="s">
        <v>221</v>
      </c>
      <c r="F1001" t="s">
        <v>20740</v>
      </c>
    </row>
    <row r="1002" spans="1:6" x14ac:dyDescent="0.25">
      <c r="A1002" t="s">
        <v>18059</v>
      </c>
      <c r="B1002" t="s">
        <v>18058</v>
      </c>
      <c r="C1002" t="s">
        <v>18060</v>
      </c>
      <c r="D1002" t="s">
        <v>221</v>
      </c>
      <c r="F1002" t="s">
        <v>20740</v>
      </c>
    </row>
    <row r="1003" spans="1:6" x14ac:dyDescent="0.25">
      <c r="A1003" t="s">
        <v>18053</v>
      </c>
      <c r="B1003" t="s">
        <v>18052</v>
      </c>
      <c r="C1003" t="s">
        <v>18054</v>
      </c>
      <c r="D1003" t="s">
        <v>221</v>
      </c>
      <c r="F1003" t="s">
        <v>20740</v>
      </c>
    </row>
    <row r="1004" spans="1:6" x14ac:dyDescent="0.25">
      <c r="A1004" t="s">
        <v>18330</v>
      </c>
      <c r="B1004" t="s">
        <v>18329</v>
      </c>
      <c r="C1004" t="s">
        <v>18331</v>
      </c>
      <c r="D1004" t="s">
        <v>221</v>
      </c>
      <c r="F1004" t="s">
        <v>20740</v>
      </c>
    </row>
    <row r="1005" spans="1:6" x14ac:dyDescent="0.25">
      <c r="A1005" t="s">
        <v>18836</v>
      </c>
      <c r="B1005" t="s">
        <v>18835</v>
      </c>
      <c r="C1005" t="s">
        <v>18837</v>
      </c>
      <c r="D1005" t="s">
        <v>221</v>
      </c>
      <c r="F1005" t="s">
        <v>20740</v>
      </c>
    </row>
    <row r="1006" spans="1:6" x14ac:dyDescent="0.25">
      <c r="A1006" t="s">
        <v>18216</v>
      </c>
      <c r="B1006" t="s">
        <v>18215</v>
      </c>
      <c r="C1006" t="s">
        <v>18217</v>
      </c>
      <c r="D1006" t="s">
        <v>221</v>
      </c>
      <c r="F1006" t="s">
        <v>20740</v>
      </c>
    </row>
    <row r="1007" spans="1:6" x14ac:dyDescent="0.25">
      <c r="A1007" t="s">
        <v>18517</v>
      </c>
      <c r="B1007" t="s">
        <v>18516</v>
      </c>
      <c r="C1007" t="s">
        <v>18518</v>
      </c>
      <c r="D1007" t="s">
        <v>221</v>
      </c>
      <c r="F1007" t="s">
        <v>20740</v>
      </c>
    </row>
    <row r="1008" spans="1:6" x14ac:dyDescent="0.25">
      <c r="A1008" t="s">
        <v>18550</v>
      </c>
      <c r="B1008" t="s">
        <v>18549</v>
      </c>
      <c r="C1008" t="s">
        <v>18551</v>
      </c>
      <c r="D1008" t="s">
        <v>221</v>
      </c>
      <c r="F1008" t="s">
        <v>20740</v>
      </c>
    </row>
    <row r="1009" spans="1:6" x14ac:dyDescent="0.25">
      <c r="A1009" t="s">
        <v>18288</v>
      </c>
      <c r="B1009" t="s">
        <v>18287</v>
      </c>
      <c r="C1009" t="s">
        <v>18289</v>
      </c>
      <c r="D1009" t="s">
        <v>221</v>
      </c>
      <c r="F1009" t="s">
        <v>20740</v>
      </c>
    </row>
    <row r="1010" spans="1:6" x14ac:dyDescent="0.25">
      <c r="A1010" t="s">
        <v>18360</v>
      </c>
      <c r="B1010" t="s">
        <v>18359</v>
      </c>
      <c r="C1010" t="s">
        <v>18361</v>
      </c>
      <c r="D1010" t="s">
        <v>221</v>
      </c>
      <c r="F1010" t="s">
        <v>20740</v>
      </c>
    </row>
    <row r="1011" spans="1:6" x14ac:dyDescent="0.25">
      <c r="A1011" t="s">
        <v>18627</v>
      </c>
      <c r="B1011" t="s">
        <v>18626</v>
      </c>
      <c r="C1011" t="s">
        <v>18628</v>
      </c>
      <c r="D1011" t="s">
        <v>221</v>
      </c>
      <c r="F1011" t="s">
        <v>20740</v>
      </c>
    </row>
    <row r="1012" spans="1:6" x14ac:dyDescent="0.25">
      <c r="A1012" t="s">
        <v>18633</v>
      </c>
      <c r="B1012" t="s">
        <v>18632</v>
      </c>
      <c r="C1012" t="s">
        <v>18634</v>
      </c>
      <c r="D1012" t="s">
        <v>221</v>
      </c>
      <c r="F1012" t="s">
        <v>20740</v>
      </c>
    </row>
    <row r="1013" spans="1:6" x14ac:dyDescent="0.25">
      <c r="A1013" t="s">
        <v>18137</v>
      </c>
      <c r="B1013" t="s">
        <v>19472</v>
      </c>
      <c r="C1013" t="s">
        <v>18138</v>
      </c>
      <c r="D1013" t="s">
        <v>221</v>
      </c>
      <c r="F1013" t="s">
        <v>20740</v>
      </c>
    </row>
    <row r="1014" spans="1:6" x14ac:dyDescent="0.25">
      <c r="A1014" t="s">
        <v>18221</v>
      </c>
      <c r="B1014" t="s">
        <v>517</v>
      </c>
      <c r="C1014" t="s">
        <v>18222</v>
      </c>
      <c r="D1014" t="s">
        <v>221</v>
      </c>
      <c r="F1014" t="s">
        <v>20740</v>
      </c>
    </row>
    <row r="1015" spans="1:6" x14ac:dyDescent="0.25">
      <c r="A1015" t="s">
        <v>18668</v>
      </c>
      <c r="B1015" t="s">
        <v>14256</v>
      </c>
      <c r="C1015" t="s">
        <v>18669</v>
      </c>
      <c r="D1015" t="s">
        <v>221</v>
      </c>
      <c r="F1015" t="s">
        <v>20740</v>
      </c>
    </row>
    <row r="1016" spans="1:6" x14ac:dyDescent="0.25">
      <c r="A1016" t="s">
        <v>18224</v>
      </c>
      <c r="B1016" t="s">
        <v>18223</v>
      </c>
      <c r="C1016" t="s">
        <v>18225</v>
      </c>
      <c r="D1016" t="s">
        <v>221</v>
      </c>
      <c r="F1016" t="s">
        <v>20740</v>
      </c>
    </row>
    <row r="1017" spans="1:6" x14ac:dyDescent="0.25">
      <c r="A1017" t="s">
        <v>18758</v>
      </c>
      <c r="B1017" t="s">
        <v>18757</v>
      </c>
      <c r="C1017" t="s">
        <v>18759</v>
      </c>
      <c r="D1017" t="s">
        <v>221</v>
      </c>
      <c r="F1017" t="s">
        <v>20740</v>
      </c>
    </row>
    <row r="1018" spans="1:6" x14ac:dyDescent="0.25">
      <c r="A1018" t="s">
        <v>18645</v>
      </c>
      <c r="B1018" t="s">
        <v>18644</v>
      </c>
      <c r="C1018" t="s">
        <v>18646</v>
      </c>
      <c r="D1018" t="s">
        <v>221</v>
      </c>
      <c r="F1018" t="s">
        <v>20740</v>
      </c>
    </row>
    <row r="1019" spans="1:6" x14ac:dyDescent="0.25">
      <c r="A1019" t="s">
        <v>18677</v>
      </c>
      <c r="B1019" t="s">
        <v>18676</v>
      </c>
      <c r="C1019" t="s">
        <v>18678</v>
      </c>
      <c r="D1019" t="s">
        <v>221</v>
      </c>
      <c r="F1019" t="s">
        <v>20740</v>
      </c>
    </row>
    <row r="1020" spans="1:6" x14ac:dyDescent="0.25">
      <c r="A1020" t="s">
        <v>18535</v>
      </c>
      <c r="B1020" t="s">
        <v>18534</v>
      </c>
      <c r="C1020" t="s">
        <v>18536</v>
      </c>
      <c r="D1020" t="s">
        <v>221</v>
      </c>
      <c r="F1020" t="s">
        <v>20740</v>
      </c>
    </row>
    <row r="1021" spans="1:6" x14ac:dyDescent="0.25">
      <c r="A1021" t="s">
        <v>17969</v>
      </c>
      <c r="B1021" t="s">
        <v>17968</v>
      </c>
      <c r="C1021" t="s">
        <v>17970</v>
      </c>
      <c r="D1021" t="s">
        <v>221</v>
      </c>
      <c r="F1021" t="s">
        <v>20740</v>
      </c>
    </row>
    <row r="1022" spans="1:6" x14ac:dyDescent="0.25">
      <c r="A1022" t="s">
        <v>18496</v>
      </c>
      <c r="B1022" t="s">
        <v>18495</v>
      </c>
      <c r="C1022" t="s">
        <v>18497</v>
      </c>
      <c r="D1022" t="s">
        <v>221</v>
      </c>
      <c r="F1022" t="s">
        <v>20740</v>
      </c>
    </row>
    <row r="1023" spans="1:6" x14ac:dyDescent="0.25">
      <c r="A1023" t="s">
        <v>18300</v>
      </c>
      <c r="B1023" t="s">
        <v>18299</v>
      </c>
      <c r="C1023" t="s">
        <v>18301</v>
      </c>
      <c r="D1023" t="s">
        <v>221</v>
      </c>
      <c r="F1023" t="s">
        <v>20740</v>
      </c>
    </row>
    <row r="1024" spans="1:6" x14ac:dyDescent="0.25">
      <c r="A1024" t="s">
        <v>18827</v>
      </c>
      <c r="B1024" t="s">
        <v>18826</v>
      </c>
      <c r="C1024" t="s">
        <v>18828</v>
      </c>
      <c r="D1024" t="s">
        <v>221</v>
      </c>
      <c r="F1024" t="s">
        <v>20740</v>
      </c>
    </row>
    <row r="1025" spans="1:6" x14ac:dyDescent="0.25">
      <c r="A1025" t="s">
        <v>18749</v>
      </c>
      <c r="B1025" t="s">
        <v>18748</v>
      </c>
      <c r="C1025" t="s">
        <v>18750</v>
      </c>
      <c r="D1025" t="s">
        <v>221</v>
      </c>
      <c r="F1025" t="s">
        <v>20740</v>
      </c>
    </row>
    <row r="1026" spans="1:6" x14ac:dyDescent="0.25">
      <c r="A1026" t="s">
        <v>18327</v>
      </c>
      <c r="B1026" t="s">
        <v>18326</v>
      </c>
      <c r="C1026" t="s">
        <v>18328</v>
      </c>
      <c r="D1026" t="s">
        <v>221</v>
      </c>
      <c r="F1026" t="s">
        <v>20740</v>
      </c>
    </row>
    <row r="1027" spans="1:6" x14ac:dyDescent="0.25">
      <c r="A1027" t="s">
        <v>18734</v>
      </c>
      <c r="B1027" t="s">
        <v>18733</v>
      </c>
      <c r="C1027" t="s">
        <v>18735</v>
      </c>
      <c r="D1027" t="s">
        <v>221</v>
      </c>
      <c r="F1027" t="s">
        <v>20740</v>
      </c>
    </row>
    <row r="1028" spans="1:6" x14ac:dyDescent="0.25">
      <c r="A1028" t="s">
        <v>18830</v>
      </c>
      <c r="B1028" t="s">
        <v>18829</v>
      </c>
      <c r="C1028" t="s">
        <v>18831</v>
      </c>
      <c r="D1028" t="s">
        <v>221</v>
      </c>
      <c r="F1028" t="s">
        <v>20740</v>
      </c>
    </row>
    <row r="1029" spans="1:6" x14ac:dyDescent="0.25">
      <c r="A1029" t="s">
        <v>18065</v>
      </c>
      <c r="B1029" t="s">
        <v>18064</v>
      </c>
      <c r="C1029" t="s">
        <v>18066</v>
      </c>
      <c r="D1029" t="s">
        <v>221</v>
      </c>
      <c r="F1029" t="s">
        <v>20740</v>
      </c>
    </row>
    <row r="1030" spans="1:6" x14ac:dyDescent="0.25">
      <c r="A1030" t="s">
        <v>18585</v>
      </c>
      <c r="B1030" t="s">
        <v>18584</v>
      </c>
      <c r="C1030" t="s">
        <v>18586</v>
      </c>
      <c r="D1030" t="s">
        <v>221</v>
      </c>
      <c r="F1030" t="s">
        <v>20740</v>
      </c>
    </row>
    <row r="1031" spans="1:6" x14ac:dyDescent="0.25">
      <c r="A1031" t="s">
        <v>18257</v>
      </c>
      <c r="B1031" t="s">
        <v>18256</v>
      </c>
      <c r="C1031" t="s">
        <v>18258</v>
      </c>
      <c r="D1031" t="s">
        <v>221</v>
      </c>
      <c r="F1031" t="s">
        <v>20740</v>
      </c>
    </row>
    <row r="1032" spans="1:6" x14ac:dyDescent="0.25">
      <c r="A1032" t="s">
        <v>18227</v>
      </c>
      <c r="B1032" t="s">
        <v>18226</v>
      </c>
      <c r="C1032" t="s">
        <v>18228</v>
      </c>
      <c r="D1032" t="s">
        <v>221</v>
      </c>
      <c r="F1032" t="s">
        <v>20740</v>
      </c>
    </row>
    <row r="1033" spans="1:6" x14ac:dyDescent="0.25">
      <c r="A1033" t="s">
        <v>17975</v>
      </c>
      <c r="B1033" t="s">
        <v>17974</v>
      </c>
      <c r="C1033" t="s">
        <v>17976</v>
      </c>
      <c r="D1033" t="s">
        <v>221</v>
      </c>
      <c r="F1033" t="s">
        <v>20740</v>
      </c>
    </row>
    <row r="1034" spans="1:6" x14ac:dyDescent="0.25">
      <c r="A1034" t="s">
        <v>18920</v>
      </c>
      <c r="B1034" t="s">
        <v>18919</v>
      </c>
      <c r="C1034" t="s">
        <v>18921</v>
      </c>
      <c r="D1034" t="s">
        <v>221</v>
      </c>
      <c r="F1034" t="s">
        <v>20740</v>
      </c>
    </row>
    <row r="1035" spans="1:6" x14ac:dyDescent="0.25">
      <c r="A1035" t="s">
        <v>17972</v>
      </c>
      <c r="B1035" t="s">
        <v>17971</v>
      </c>
      <c r="C1035" t="s">
        <v>17973</v>
      </c>
      <c r="D1035" t="s">
        <v>221</v>
      </c>
      <c r="F1035" t="s">
        <v>20740</v>
      </c>
    </row>
    <row r="1036" spans="1:6" x14ac:dyDescent="0.25">
      <c r="A1036" t="s">
        <v>16380</v>
      </c>
      <c r="B1036" t="s">
        <v>16379</v>
      </c>
      <c r="C1036" t="s">
        <v>16378</v>
      </c>
      <c r="D1036" t="s">
        <v>221</v>
      </c>
      <c r="F1036" t="s">
        <v>20740</v>
      </c>
    </row>
    <row r="1037" spans="1:6" x14ac:dyDescent="0.25">
      <c r="A1037" t="s">
        <v>16380</v>
      </c>
      <c r="B1037" t="s">
        <v>16436</v>
      </c>
      <c r="C1037" t="s">
        <v>16435</v>
      </c>
      <c r="D1037" t="s">
        <v>221</v>
      </c>
      <c r="F1037" t="s">
        <v>20740</v>
      </c>
    </row>
    <row r="1038" spans="1:6" x14ac:dyDescent="0.25">
      <c r="A1038" t="s">
        <v>16425</v>
      </c>
      <c r="B1038" t="s">
        <v>16424</v>
      </c>
      <c r="C1038" t="s">
        <v>16423</v>
      </c>
      <c r="D1038" t="s">
        <v>221</v>
      </c>
      <c r="F1038" t="s">
        <v>20740</v>
      </c>
    </row>
    <row r="1039" spans="1:6" x14ac:dyDescent="0.25">
      <c r="A1039" t="s">
        <v>16419</v>
      </c>
      <c r="B1039" t="s">
        <v>16418</v>
      </c>
      <c r="C1039" t="s">
        <v>16417</v>
      </c>
      <c r="D1039" t="s">
        <v>221</v>
      </c>
      <c r="F1039" t="s">
        <v>20740</v>
      </c>
    </row>
    <row r="1040" spans="1:6" x14ac:dyDescent="0.25">
      <c r="A1040" t="s">
        <v>16416</v>
      </c>
      <c r="B1040" t="s">
        <v>16415</v>
      </c>
      <c r="C1040" t="s">
        <v>16414</v>
      </c>
      <c r="D1040" t="s">
        <v>221</v>
      </c>
      <c r="F1040" t="s">
        <v>20740</v>
      </c>
    </row>
    <row r="1041" spans="1:6" x14ac:dyDescent="0.25">
      <c r="A1041" t="s">
        <v>16422</v>
      </c>
      <c r="B1041" t="s">
        <v>16421</v>
      </c>
      <c r="C1041" t="s">
        <v>16420</v>
      </c>
      <c r="D1041" t="s">
        <v>221</v>
      </c>
      <c r="F1041" t="s">
        <v>20740</v>
      </c>
    </row>
    <row r="1042" spans="1:6" x14ac:dyDescent="0.25">
      <c r="A1042" t="s">
        <v>16434</v>
      </c>
      <c r="B1042" t="s">
        <v>16433</v>
      </c>
      <c r="C1042" t="s">
        <v>16432</v>
      </c>
      <c r="D1042" t="s">
        <v>221</v>
      </c>
      <c r="F1042" t="s">
        <v>20740</v>
      </c>
    </row>
    <row r="1043" spans="1:6" x14ac:dyDescent="0.25">
      <c r="A1043" t="s">
        <v>16428</v>
      </c>
      <c r="B1043" t="s">
        <v>16427</v>
      </c>
      <c r="C1043" t="s">
        <v>16426</v>
      </c>
      <c r="D1043" t="s">
        <v>221</v>
      </c>
      <c r="F1043" t="s">
        <v>20742</v>
      </c>
    </row>
    <row r="1044" spans="1:6" x14ac:dyDescent="0.25">
      <c r="A1044" t="s">
        <v>16431</v>
      </c>
      <c r="B1044" t="s">
        <v>16430</v>
      </c>
      <c r="C1044" t="s">
        <v>16429</v>
      </c>
      <c r="D1044" t="s">
        <v>221</v>
      </c>
      <c r="F1044" t="s">
        <v>20740</v>
      </c>
    </row>
    <row r="1045" spans="1:6" x14ac:dyDescent="0.25">
      <c r="A1045" t="s">
        <v>17183</v>
      </c>
      <c r="B1045" t="s">
        <v>17184</v>
      </c>
      <c r="C1045" t="s">
        <v>19458</v>
      </c>
      <c r="D1045" t="s">
        <v>221</v>
      </c>
      <c r="F1045" t="s">
        <v>20740</v>
      </c>
    </row>
    <row r="1046" spans="1:6" x14ac:dyDescent="0.25">
      <c r="A1046" t="s">
        <v>17186</v>
      </c>
      <c r="B1046" t="s">
        <v>17187</v>
      </c>
      <c r="C1046" t="s">
        <v>17185</v>
      </c>
      <c r="D1046" t="s">
        <v>221</v>
      </c>
      <c r="F1046" t="s">
        <v>20740</v>
      </c>
    </row>
    <row r="1047" spans="1:6" x14ac:dyDescent="0.25">
      <c r="A1047" t="s">
        <v>17189</v>
      </c>
      <c r="B1047" t="s">
        <v>17190</v>
      </c>
      <c r="C1047" t="s">
        <v>17188</v>
      </c>
      <c r="D1047" t="s">
        <v>221</v>
      </c>
      <c r="F1047" t="s">
        <v>20740</v>
      </c>
    </row>
    <row r="1048" spans="1:6" x14ac:dyDescent="0.25">
      <c r="A1048" t="s">
        <v>17192</v>
      </c>
      <c r="B1048" t="s">
        <v>17193</v>
      </c>
      <c r="C1048" t="s">
        <v>17191</v>
      </c>
      <c r="D1048" t="s">
        <v>221</v>
      </c>
      <c r="F1048" t="s">
        <v>20740</v>
      </c>
    </row>
    <row r="1049" spans="1:6" x14ac:dyDescent="0.25">
      <c r="A1049" t="s">
        <v>17205</v>
      </c>
      <c r="B1049" t="s">
        <v>17206</v>
      </c>
      <c r="C1049" t="s">
        <v>14208</v>
      </c>
      <c r="D1049" t="s">
        <v>221</v>
      </c>
      <c r="F1049" t="s">
        <v>20740</v>
      </c>
    </row>
    <row r="1050" spans="1:6" x14ac:dyDescent="0.25">
      <c r="A1050" t="s">
        <v>17200</v>
      </c>
      <c r="B1050" t="s">
        <v>17201</v>
      </c>
      <c r="C1050" t="s">
        <v>17199</v>
      </c>
      <c r="D1050" t="s">
        <v>221</v>
      </c>
      <c r="F1050" t="s">
        <v>20740</v>
      </c>
    </row>
    <row r="1051" spans="1:6" x14ac:dyDescent="0.25">
      <c r="A1051" t="s">
        <v>17203</v>
      </c>
      <c r="B1051" t="s">
        <v>17204</v>
      </c>
      <c r="C1051" t="s">
        <v>17202</v>
      </c>
      <c r="D1051" t="s">
        <v>221</v>
      </c>
      <c r="F1051" t="s">
        <v>20740</v>
      </c>
    </row>
    <row r="1052" spans="1:6" x14ac:dyDescent="0.25">
      <c r="A1052" t="s">
        <v>17197</v>
      </c>
      <c r="B1052" t="s">
        <v>17198</v>
      </c>
      <c r="C1052" t="s">
        <v>17196</v>
      </c>
      <c r="D1052" t="s">
        <v>221</v>
      </c>
      <c r="F1052" t="s">
        <v>20742</v>
      </c>
    </row>
    <row r="1053" spans="1:6" x14ac:dyDescent="0.25">
      <c r="A1053" t="s">
        <v>17194</v>
      </c>
      <c r="B1053" t="s">
        <v>17195</v>
      </c>
      <c r="C1053" t="s">
        <v>19459</v>
      </c>
      <c r="D1053" t="s">
        <v>221</v>
      </c>
      <c r="F1053" t="s">
        <v>20740</v>
      </c>
    </row>
    <row r="1054" spans="1:6" x14ac:dyDescent="0.25">
      <c r="A1054" t="s">
        <v>17220</v>
      </c>
      <c r="B1054" t="s">
        <v>17221</v>
      </c>
      <c r="C1054" t="s">
        <v>17219</v>
      </c>
      <c r="D1054" t="s">
        <v>221</v>
      </c>
      <c r="F1054" t="s">
        <v>20740</v>
      </c>
    </row>
    <row r="1055" spans="1:6" x14ac:dyDescent="0.25">
      <c r="A1055" t="s">
        <v>17239</v>
      </c>
      <c r="B1055" t="s">
        <v>17240</v>
      </c>
      <c r="C1055" t="s">
        <v>19461</v>
      </c>
      <c r="D1055" t="s">
        <v>221</v>
      </c>
      <c r="F1055" t="s">
        <v>20740</v>
      </c>
    </row>
    <row r="1056" spans="1:6" x14ac:dyDescent="0.25">
      <c r="A1056" t="s">
        <v>17211</v>
      </c>
      <c r="B1056" t="s">
        <v>17212</v>
      </c>
      <c r="C1056" t="s">
        <v>17210</v>
      </c>
      <c r="D1056" t="s">
        <v>221</v>
      </c>
      <c r="F1056" t="s">
        <v>20740</v>
      </c>
    </row>
    <row r="1057" spans="1:6" x14ac:dyDescent="0.25">
      <c r="A1057" t="s">
        <v>17208</v>
      </c>
      <c r="B1057" t="s">
        <v>17209</v>
      </c>
      <c r="C1057" t="s">
        <v>17207</v>
      </c>
      <c r="D1057" t="s">
        <v>221</v>
      </c>
      <c r="F1057" t="s">
        <v>20740</v>
      </c>
    </row>
    <row r="1058" spans="1:6" x14ac:dyDescent="0.25">
      <c r="A1058" t="s">
        <v>17226</v>
      </c>
      <c r="B1058" t="s">
        <v>17227</v>
      </c>
      <c r="C1058" t="s">
        <v>17225</v>
      </c>
      <c r="D1058" t="s">
        <v>221</v>
      </c>
      <c r="F1058" t="s">
        <v>20740</v>
      </c>
    </row>
    <row r="1059" spans="1:6" x14ac:dyDescent="0.25">
      <c r="A1059" t="s">
        <v>17229</v>
      </c>
      <c r="B1059" t="s">
        <v>17230</v>
      </c>
      <c r="C1059" t="s">
        <v>17228</v>
      </c>
      <c r="D1059" t="s">
        <v>221</v>
      </c>
      <c r="F1059" t="s">
        <v>20740</v>
      </c>
    </row>
    <row r="1060" spans="1:6" x14ac:dyDescent="0.25">
      <c r="A1060" t="s">
        <v>17232</v>
      </c>
      <c r="B1060" t="s">
        <v>17233</v>
      </c>
      <c r="C1060" t="s">
        <v>17231</v>
      </c>
      <c r="D1060" t="s">
        <v>221</v>
      </c>
      <c r="F1060" t="s">
        <v>20740</v>
      </c>
    </row>
    <row r="1061" spans="1:6" x14ac:dyDescent="0.25">
      <c r="A1061" t="s">
        <v>17250</v>
      </c>
      <c r="B1061" t="s">
        <v>17251</v>
      </c>
      <c r="C1061" t="s">
        <v>19462</v>
      </c>
      <c r="D1061" t="s">
        <v>221</v>
      </c>
      <c r="F1061" t="s">
        <v>20740</v>
      </c>
    </row>
    <row r="1062" spans="1:6" x14ac:dyDescent="0.25">
      <c r="A1062" t="s">
        <v>17260</v>
      </c>
      <c r="B1062" t="s">
        <v>17261</v>
      </c>
      <c r="C1062" t="s">
        <v>17259</v>
      </c>
      <c r="D1062" t="s">
        <v>221</v>
      </c>
      <c r="F1062" t="s">
        <v>20740</v>
      </c>
    </row>
    <row r="1063" spans="1:6" x14ac:dyDescent="0.25">
      <c r="A1063" t="s">
        <v>17234</v>
      </c>
      <c r="B1063" t="s">
        <v>17235</v>
      </c>
      <c r="C1063" t="s">
        <v>19460</v>
      </c>
      <c r="D1063" t="s">
        <v>221</v>
      </c>
      <c r="F1063" t="s">
        <v>20740</v>
      </c>
    </row>
    <row r="1064" spans="1:6" x14ac:dyDescent="0.25">
      <c r="A1064" t="s">
        <v>17181</v>
      </c>
      <c r="B1064" t="s">
        <v>17182</v>
      </c>
      <c r="C1064" t="s">
        <v>17180</v>
      </c>
      <c r="D1064" t="s">
        <v>221</v>
      </c>
      <c r="F1064" t="s">
        <v>20742</v>
      </c>
    </row>
    <row r="1065" spans="1:6" x14ac:dyDescent="0.25">
      <c r="A1065" t="s">
        <v>17242</v>
      </c>
      <c r="B1065" t="s">
        <v>17243</v>
      </c>
      <c r="C1065" t="s">
        <v>17241</v>
      </c>
      <c r="D1065" t="s">
        <v>221</v>
      </c>
      <c r="F1065" t="s">
        <v>20740</v>
      </c>
    </row>
    <row r="1066" spans="1:6" x14ac:dyDescent="0.25">
      <c r="A1066" t="s">
        <v>17248</v>
      </c>
      <c r="B1066" t="s">
        <v>17249</v>
      </c>
      <c r="C1066" t="s">
        <v>17247</v>
      </c>
      <c r="D1066" t="s">
        <v>221</v>
      </c>
      <c r="F1066" t="s">
        <v>20740</v>
      </c>
    </row>
    <row r="1067" spans="1:6" x14ac:dyDescent="0.25">
      <c r="A1067" t="s">
        <v>17252</v>
      </c>
      <c r="B1067" t="s">
        <v>349</v>
      </c>
      <c r="C1067" t="s">
        <v>19463</v>
      </c>
      <c r="D1067" t="s">
        <v>221</v>
      </c>
      <c r="F1067" t="s">
        <v>20740</v>
      </c>
    </row>
    <row r="1068" spans="1:6" x14ac:dyDescent="0.25">
      <c r="A1068" t="s">
        <v>17254</v>
      </c>
      <c r="B1068" t="s">
        <v>17255</v>
      </c>
      <c r="C1068" t="s">
        <v>17253</v>
      </c>
      <c r="D1068" t="s">
        <v>221</v>
      </c>
      <c r="F1068" t="s">
        <v>20740</v>
      </c>
    </row>
    <row r="1069" spans="1:6" x14ac:dyDescent="0.25">
      <c r="A1069" t="s">
        <v>17237</v>
      </c>
      <c r="B1069" t="s">
        <v>17238</v>
      </c>
      <c r="C1069" t="s">
        <v>17236</v>
      </c>
      <c r="D1069" t="s">
        <v>221</v>
      </c>
      <c r="F1069" t="s">
        <v>20740</v>
      </c>
    </row>
    <row r="1070" spans="1:6" x14ac:dyDescent="0.25">
      <c r="A1070" t="s">
        <v>17257</v>
      </c>
      <c r="B1070" t="s">
        <v>17258</v>
      </c>
      <c r="C1070" t="s">
        <v>17256</v>
      </c>
      <c r="D1070" t="s">
        <v>221</v>
      </c>
      <c r="F1070" t="s">
        <v>20740</v>
      </c>
    </row>
    <row r="1071" spans="1:6" x14ac:dyDescent="0.25">
      <c r="A1071" t="s">
        <v>17262</v>
      </c>
      <c r="B1071" t="s">
        <v>17263</v>
      </c>
      <c r="C1071" t="s">
        <v>19464</v>
      </c>
      <c r="D1071" t="s">
        <v>221</v>
      </c>
      <c r="F1071" t="s">
        <v>20740</v>
      </c>
    </row>
    <row r="1072" spans="1:6" x14ac:dyDescent="0.25">
      <c r="A1072" t="s">
        <v>17275</v>
      </c>
      <c r="B1072" t="s">
        <v>17276</v>
      </c>
      <c r="C1072" t="s">
        <v>17274</v>
      </c>
      <c r="D1072" t="s">
        <v>221</v>
      </c>
      <c r="F1072" t="s">
        <v>20740</v>
      </c>
    </row>
    <row r="1073" spans="1:6" x14ac:dyDescent="0.25">
      <c r="A1073" t="s">
        <v>17265</v>
      </c>
      <c r="B1073" t="s">
        <v>17266</v>
      </c>
      <c r="C1073" t="s">
        <v>17264</v>
      </c>
      <c r="D1073" t="s">
        <v>221</v>
      </c>
      <c r="F1073" t="s">
        <v>20740</v>
      </c>
    </row>
    <row r="1074" spans="1:6" x14ac:dyDescent="0.25">
      <c r="A1074" t="s">
        <v>17267</v>
      </c>
      <c r="B1074" t="s">
        <v>17268</v>
      </c>
      <c r="C1074" t="s">
        <v>19465</v>
      </c>
      <c r="D1074" t="s">
        <v>221</v>
      </c>
      <c r="F1074" t="s">
        <v>20740</v>
      </c>
    </row>
    <row r="1075" spans="1:6" x14ac:dyDescent="0.25">
      <c r="A1075" t="s">
        <v>17291</v>
      </c>
      <c r="B1075" t="s">
        <v>17292</v>
      </c>
      <c r="C1075" t="s">
        <v>15864</v>
      </c>
      <c r="D1075" t="s">
        <v>221</v>
      </c>
      <c r="F1075" t="s">
        <v>20740</v>
      </c>
    </row>
    <row r="1076" spans="1:6" x14ac:dyDescent="0.25">
      <c r="A1076" t="s">
        <v>17293</v>
      </c>
      <c r="B1076" t="s">
        <v>17294</v>
      </c>
      <c r="C1076" t="s">
        <v>19468</v>
      </c>
      <c r="D1076" t="s">
        <v>221</v>
      </c>
      <c r="F1076" t="s">
        <v>20740</v>
      </c>
    </row>
    <row r="1077" spans="1:6" x14ac:dyDescent="0.25">
      <c r="A1077" t="s">
        <v>17299</v>
      </c>
      <c r="B1077" t="s">
        <v>17300</v>
      </c>
      <c r="C1077" t="s">
        <v>17298</v>
      </c>
      <c r="D1077" t="s">
        <v>221</v>
      </c>
      <c r="F1077" t="s">
        <v>20740</v>
      </c>
    </row>
    <row r="1078" spans="1:6" x14ac:dyDescent="0.25">
      <c r="A1078" t="s">
        <v>17296</v>
      </c>
      <c r="B1078" t="s">
        <v>17297</v>
      </c>
      <c r="C1078" t="s">
        <v>17295</v>
      </c>
      <c r="D1078" t="s">
        <v>221</v>
      </c>
      <c r="F1078" t="s">
        <v>20740</v>
      </c>
    </row>
    <row r="1079" spans="1:6" x14ac:dyDescent="0.25">
      <c r="A1079" t="s">
        <v>17272</v>
      </c>
      <c r="B1079" t="s">
        <v>17273</v>
      </c>
      <c r="C1079" t="s">
        <v>17271</v>
      </c>
      <c r="D1079" t="s">
        <v>221</v>
      </c>
      <c r="F1079" t="s">
        <v>20740</v>
      </c>
    </row>
    <row r="1080" spans="1:6" x14ac:dyDescent="0.25">
      <c r="A1080" t="s">
        <v>17301</v>
      </c>
      <c r="B1080" t="s">
        <v>17302</v>
      </c>
      <c r="C1080" t="s">
        <v>19469</v>
      </c>
      <c r="D1080" t="s">
        <v>221</v>
      </c>
      <c r="F1080" t="s">
        <v>20740</v>
      </c>
    </row>
    <row r="1081" spans="1:6" x14ac:dyDescent="0.25">
      <c r="A1081" t="s">
        <v>17269</v>
      </c>
      <c r="B1081" t="s">
        <v>17270</v>
      </c>
      <c r="C1081" t="s">
        <v>19466</v>
      </c>
      <c r="D1081" t="s">
        <v>221</v>
      </c>
      <c r="F1081" t="s">
        <v>20740</v>
      </c>
    </row>
    <row r="1082" spans="1:6" x14ac:dyDescent="0.25">
      <c r="A1082" t="s">
        <v>16572</v>
      </c>
      <c r="B1082" t="s">
        <v>16571</v>
      </c>
      <c r="C1082" t="s">
        <v>16570</v>
      </c>
      <c r="D1082" t="s">
        <v>221</v>
      </c>
      <c r="F1082" t="s">
        <v>20740</v>
      </c>
    </row>
    <row r="1083" spans="1:6" x14ac:dyDescent="0.25">
      <c r="A1083" t="s">
        <v>16614</v>
      </c>
      <c r="B1083" t="s">
        <v>16613</v>
      </c>
      <c r="C1083" t="s">
        <v>16612</v>
      </c>
      <c r="D1083" t="s">
        <v>221</v>
      </c>
      <c r="F1083" t="s">
        <v>20740</v>
      </c>
    </row>
    <row r="1084" spans="1:6" x14ac:dyDescent="0.25">
      <c r="A1084" t="s">
        <v>16626</v>
      </c>
      <c r="B1084" t="s">
        <v>16625</v>
      </c>
      <c r="C1084" t="s">
        <v>16624</v>
      </c>
      <c r="D1084" t="s">
        <v>221</v>
      </c>
      <c r="F1084" t="s">
        <v>20740</v>
      </c>
    </row>
    <row r="1085" spans="1:6" x14ac:dyDescent="0.25">
      <c r="A1085" t="s">
        <v>16608</v>
      </c>
      <c r="B1085" t="s">
        <v>16607</v>
      </c>
      <c r="C1085" t="s">
        <v>16606</v>
      </c>
      <c r="D1085" t="s">
        <v>221</v>
      </c>
      <c r="F1085" t="s">
        <v>20740</v>
      </c>
    </row>
    <row r="1086" spans="1:6" x14ac:dyDescent="0.25">
      <c r="A1086" t="s">
        <v>16549</v>
      </c>
      <c r="B1086" t="s">
        <v>16548</v>
      </c>
      <c r="C1086" t="s">
        <v>16547</v>
      </c>
      <c r="D1086" t="s">
        <v>221</v>
      </c>
      <c r="F1086" t="s">
        <v>20740</v>
      </c>
    </row>
    <row r="1087" spans="1:6" x14ac:dyDescent="0.25">
      <c r="A1087" t="s">
        <v>16569</v>
      </c>
      <c r="B1087" t="s">
        <v>16568</v>
      </c>
      <c r="C1087" t="s">
        <v>16567</v>
      </c>
      <c r="D1087" t="s">
        <v>221</v>
      </c>
      <c r="F1087" t="s">
        <v>20740</v>
      </c>
    </row>
    <row r="1088" spans="1:6" x14ac:dyDescent="0.25">
      <c r="A1088" t="s">
        <v>16546</v>
      </c>
      <c r="B1088" t="s">
        <v>16545</v>
      </c>
      <c r="C1088" t="s">
        <v>16544</v>
      </c>
      <c r="D1088" t="s">
        <v>221</v>
      </c>
      <c r="F1088" t="s">
        <v>20740</v>
      </c>
    </row>
    <row r="1089" spans="1:6" x14ac:dyDescent="0.25">
      <c r="A1089" t="s">
        <v>16560</v>
      </c>
      <c r="B1089" t="s">
        <v>16559</v>
      </c>
      <c r="C1089" t="s">
        <v>16558</v>
      </c>
      <c r="D1089" t="s">
        <v>221</v>
      </c>
      <c r="F1089" t="s">
        <v>20740</v>
      </c>
    </row>
    <row r="1090" spans="1:6" x14ac:dyDescent="0.25">
      <c r="A1090" t="s">
        <v>16575</v>
      </c>
      <c r="B1090" t="s">
        <v>16574</v>
      </c>
      <c r="C1090" t="s">
        <v>16573</v>
      </c>
      <c r="D1090" t="s">
        <v>221</v>
      </c>
      <c r="F1090" t="s">
        <v>20740</v>
      </c>
    </row>
    <row r="1091" spans="1:6" x14ac:dyDescent="0.25">
      <c r="A1091" t="s">
        <v>16587</v>
      </c>
      <c r="B1091" t="s">
        <v>16586</v>
      </c>
      <c r="C1091" t="s">
        <v>16585</v>
      </c>
      <c r="D1091" t="s">
        <v>221</v>
      </c>
      <c r="F1091" t="s">
        <v>20742</v>
      </c>
    </row>
    <row r="1092" spans="1:6" x14ac:dyDescent="0.25">
      <c r="A1092" t="s">
        <v>16552</v>
      </c>
      <c r="B1092" t="s">
        <v>16551</v>
      </c>
      <c r="C1092" t="s">
        <v>16550</v>
      </c>
      <c r="D1092" t="s">
        <v>221</v>
      </c>
      <c r="F1092" t="s">
        <v>20740</v>
      </c>
    </row>
    <row r="1093" spans="1:6" x14ac:dyDescent="0.25">
      <c r="A1093" t="s">
        <v>16581</v>
      </c>
      <c r="B1093" t="s">
        <v>16580</v>
      </c>
      <c r="C1093" t="s">
        <v>16579</v>
      </c>
      <c r="D1093" t="s">
        <v>221</v>
      </c>
      <c r="F1093" t="s">
        <v>20740</v>
      </c>
    </row>
    <row r="1094" spans="1:6" x14ac:dyDescent="0.25">
      <c r="A1094" t="s">
        <v>16555</v>
      </c>
      <c r="B1094" t="s">
        <v>16554</v>
      </c>
      <c r="C1094" t="s">
        <v>16553</v>
      </c>
      <c r="D1094" t="s">
        <v>221</v>
      </c>
      <c r="F1094" t="s">
        <v>20740</v>
      </c>
    </row>
    <row r="1095" spans="1:6" x14ac:dyDescent="0.25">
      <c r="A1095" t="s">
        <v>16620</v>
      </c>
      <c r="B1095" t="s">
        <v>16619</v>
      </c>
      <c r="C1095" t="s">
        <v>16618</v>
      </c>
      <c r="D1095" t="s">
        <v>221</v>
      </c>
      <c r="F1095" t="s">
        <v>20740</v>
      </c>
    </row>
    <row r="1096" spans="1:6" x14ac:dyDescent="0.25">
      <c r="A1096" t="s">
        <v>16590</v>
      </c>
      <c r="B1096" t="s">
        <v>16589</v>
      </c>
      <c r="C1096" t="s">
        <v>16588</v>
      </c>
      <c r="D1096" t="s">
        <v>221</v>
      </c>
      <c r="F1096" t="s">
        <v>20740</v>
      </c>
    </row>
    <row r="1097" spans="1:6" x14ac:dyDescent="0.25">
      <c r="A1097" t="s">
        <v>16596</v>
      </c>
      <c r="B1097" t="s">
        <v>16595</v>
      </c>
      <c r="C1097" t="s">
        <v>16594</v>
      </c>
      <c r="D1097" t="s">
        <v>221</v>
      </c>
      <c r="F1097" t="s">
        <v>20742</v>
      </c>
    </row>
    <row r="1098" spans="1:6" x14ac:dyDescent="0.25">
      <c r="A1098" t="s">
        <v>16611</v>
      </c>
      <c r="B1098" t="s">
        <v>16610</v>
      </c>
      <c r="C1098" t="s">
        <v>16609</v>
      </c>
      <c r="D1098" t="s">
        <v>221</v>
      </c>
      <c r="F1098" t="s">
        <v>20740</v>
      </c>
    </row>
    <row r="1099" spans="1:6" x14ac:dyDescent="0.25">
      <c r="A1099" t="s">
        <v>16593</v>
      </c>
      <c r="B1099" t="s">
        <v>16592</v>
      </c>
      <c r="C1099" t="s">
        <v>16591</v>
      </c>
      <c r="D1099" t="s">
        <v>221</v>
      </c>
      <c r="F1099" t="s">
        <v>20740</v>
      </c>
    </row>
    <row r="1100" spans="1:6" x14ac:dyDescent="0.25">
      <c r="A1100" t="s">
        <v>16566</v>
      </c>
      <c r="B1100" t="s">
        <v>16565</v>
      </c>
      <c r="C1100" t="s">
        <v>16564</v>
      </c>
      <c r="D1100" t="s">
        <v>221</v>
      </c>
      <c r="F1100" t="s">
        <v>20740</v>
      </c>
    </row>
    <row r="1101" spans="1:6" x14ac:dyDescent="0.25">
      <c r="A1101" t="s">
        <v>16563</v>
      </c>
      <c r="B1101" t="s">
        <v>16562</v>
      </c>
      <c r="C1101" t="s">
        <v>16561</v>
      </c>
      <c r="D1101" t="s">
        <v>221</v>
      </c>
      <c r="F1101" t="s">
        <v>20740</v>
      </c>
    </row>
    <row r="1102" spans="1:6" x14ac:dyDescent="0.25">
      <c r="A1102" t="s">
        <v>16599</v>
      </c>
      <c r="B1102" t="s">
        <v>16598</v>
      </c>
      <c r="C1102" t="s">
        <v>16597</v>
      </c>
      <c r="D1102" t="s">
        <v>221</v>
      </c>
      <c r="F1102" t="s">
        <v>20740</v>
      </c>
    </row>
    <row r="1103" spans="1:6" x14ac:dyDescent="0.25">
      <c r="A1103" t="s">
        <v>16605</v>
      </c>
      <c r="B1103" t="s">
        <v>16604</v>
      </c>
      <c r="C1103" t="s">
        <v>16603</v>
      </c>
      <c r="D1103" t="s">
        <v>221</v>
      </c>
      <c r="F1103" t="s">
        <v>20742</v>
      </c>
    </row>
    <row r="1104" spans="1:6" x14ac:dyDescent="0.25">
      <c r="A1104" t="s">
        <v>16602</v>
      </c>
      <c r="B1104" t="s">
        <v>16601</v>
      </c>
      <c r="C1104" t="s">
        <v>16600</v>
      </c>
      <c r="D1104" t="s">
        <v>221</v>
      </c>
      <c r="F1104" t="s">
        <v>20740</v>
      </c>
    </row>
    <row r="1105" spans="1:6" x14ac:dyDescent="0.25">
      <c r="A1105" t="s">
        <v>16584</v>
      </c>
      <c r="B1105" t="s">
        <v>16583</v>
      </c>
      <c r="C1105" t="s">
        <v>16582</v>
      </c>
      <c r="D1105" t="s">
        <v>221</v>
      </c>
      <c r="F1105" t="s">
        <v>20740</v>
      </c>
    </row>
    <row r="1106" spans="1:6" x14ac:dyDescent="0.25">
      <c r="A1106" t="s">
        <v>16578</v>
      </c>
      <c r="B1106" t="s">
        <v>16577</v>
      </c>
      <c r="C1106" t="s">
        <v>16576</v>
      </c>
      <c r="D1106" t="s">
        <v>221</v>
      </c>
      <c r="F1106" t="s">
        <v>20740</v>
      </c>
    </row>
    <row r="1107" spans="1:6" x14ac:dyDescent="0.25">
      <c r="A1107" t="s">
        <v>16617</v>
      </c>
      <c r="B1107" t="s">
        <v>16616</v>
      </c>
      <c r="C1107" t="s">
        <v>16615</v>
      </c>
      <c r="D1107" t="s">
        <v>221</v>
      </c>
      <c r="F1107" t="s">
        <v>20740</v>
      </c>
    </row>
    <row r="1108" spans="1:6" x14ac:dyDescent="0.25">
      <c r="A1108" t="s">
        <v>16557</v>
      </c>
      <c r="B1108" t="s">
        <v>19471</v>
      </c>
      <c r="C1108" t="s">
        <v>16556</v>
      </c>
      <c r="D1108" t="s">
        <v>221</v>
      </c>
      <c r="F1108" t="s">
        <v>20740</v>
      </c>
    </row>
    <row r="1109" spans="1:6" x14ac:dyDescent="0.25">
      <c r="A1109" t="s">
        <v>16557</v>
      </c>
      <c r="B1109" t="s">
        <v>16989</v>
      </c>
      <c r="C1109" t="s">
        <v>16556</v>
      </c>
      <c r="D1109" t="s">
        <v>221</v>
      </c>
      <c r="F1109" t="s">
        <v>20740</v>
      </c>
    </row>
    <row r="1110" spans="1:6" x14ac:dyDescent="0.25">
      <c r="A1110" t="s">
        <v>16623</v>
      </c>
      <c r="B1110" t="s">
        <v>16622</v>
      </c>
      <c r="C1110" t="s">
        <v>16621</v>
      </c>
      <c r="D1110" t="s">
        <v>221</v>
      </c>
      <c r="F1110" t="s">
        <v>20740</v>
      </c>
    </row>
    <row r="1111" spans="1:6" x14ac:dyDescent="0.25">
      <c r="A1111" t="s">
        <v>14865</v>
      </c>
      <c r="B1111" t="s">
        <v>14864</v>
      </c>
      <c r="C1111" t="s">
        <v>14863</v>
      </c>
      <c r="D1111" t="s">
        <v>221</v>
      </c>
      <c r="F1111" t="s">
        <v>20740</v>
      </c>
    </row>
    <row r="1112" spans="1:6" x14ac:dyDescent="0.25">
      <c r="A1112" t="s">
        <v>16632</v>
      </c>
      <c r="B1112" t="s">
        <v>16631</v>
      </c>
      <c r="C1112" t="s">
        <v>16630</v>
      </c>
      <c r="D1112" t="s">
        <v>221</v>
      </c>
      <c r="F1112" t="s">
        <v>20740</v>
      </c>
    </row>
    <row r="1113" spans="1:6" x14ac:dyDescent="0.25">
      <c r="A1113" t="s">
        <v>16629</v>
      </c>
      <c r="B1113" t="s">
        <v>16628</v>
      </c>
      <c r="C1113" t="s">
        <v>16627</v>
      </c>
      <c r="D1113" t="s">
        <v>221</v>
      </c>
      <c r="F1113" t="s">
        <v>20742</v>
      </c>
    </row>
    <row r="1114" spans="1:6" x14ac:dyDescent="0.25">
      <c r="A1114" t="s">
        <v>16641</v>
      </c>
      <c r="B1114" t="s">
        <v>16640</v>
      </c>
      <c r="C1114" t="s">
        <v>16639</v>
      </c>
      <c r="D1114" t="s">
        <v>221</v>
      </c>
      <c r="F1114" t="s">
        <v>20740</v>
      </c>
    </row>
    <row r="1115" spans="1:6" x14ac:dyDescent="0.25">
      <c r="A1115" t="s">
        <v>16638</v>
      </c>
      <c r="B1115" t="s">
        <v>16637</v>
      </c>
      <c r="C1115" t="s">
        <v>16636</v>
      </c>
      <c r="D1115" t="s">
        <v>221</v>
      </c>
      <c r="F1115" t="s">
        <v>20740</v>
      </c>
    </row>
    <row r="1116" spans="1:6" x14ac:dyDescent="0.25">
      <c r="A1116" t="s">
        <v>16635</v>
      </c>
      <c r="B1116" t="s">
        <v>16634</v>
      </c>
      <c r="C1116" t="s">
        <v>16633</v>
      </c>
      <c r="D1116" t="s">
        <v>221</v>
      </c>
      <c r="F1116" t="s">
        <v>20740</v>
      </c>
    </row>
    <row r="1117" spans="1:6" x14ac:dyDescent="0.25">
      <c r="A1117" t="s">
        <v>16647</v>
      </c>
      <c r="B1117" t="s">
        <v>16646</v>
      </c>
      <c r="C1117" t="s">
        <v>16645</v>
      </c>
      <c r="D1117" t="s">
        <v>221</v>
      </c>
      <c r="F1117" t="s">
        <v>20740</v>
      </c>
    </row>
    <row r="1118" spans="1:6" x14ac:dyDescent="0.25">
      <c r="A1118" t="s">
        <v>16644</v>
      </c>
      <c r="B1118" t="s">
        <v>16643</v>
      </c>
      <c r="C1118" t="s">
        <v>16642</v>
      </c>
      <c r="D1118" t="s">
        <v>221</v>
      </c>
      <c r="F1118" t="s">
        <v>20740</v>
      </c>
    </row>
    <row r="1119" spans="1:6" x14ac:dyDescent="0.25">
      <c r="A1119" t="s">
        <v>16650</v>
      </c>
      <c r="B1119" t="s">
        <v>16649</v>
      </c>
      <c r="C1119" t="s">
        <v>16648</v>
      </c>
      <c r="D1119" t="s">
        <v>221</v>
      </c>
      <c r="F1119" t="s">
        <v>20740</v>
      </c>
    </row>
    <row r="1120" spans="1:6" x14ac:dyDescent="0.25">
      <c r="A1120" t="s">
        <v>16653</v>
      </c>
      <c r="B1120" t="s">
        <v>16652</v>
      </c>
      <c r="C1120" t="s">
        <v>16651</v>
      </c>
      <c r="D1120" t="s">
        <v>221</v>
      </c>
      <c r="F1120" t="s">
        <v>20742</v>
      </c>
    </row>
    <row r="1121" spans="1:6" x14ac:dyDescent="0.25">
      <c r="A1121" t="s">
        <v>16656</v>
      </c>
      <c r="B1121" t="s">
        <v>16655</v>
      </c>
      <c r="C1121" t="s">
        <v>16654</v>
      </c>
      <c r="D1121" t="s">
        <v>221</v>
      </c>
      <c r="F1121" t="s">
        <v>20740</v>
      </c>
    </row>
    <row r="1122" spans="1:6" x14ac:dyDescent="0.25">
      <c r="A1122" t="s">
        <v>16659</v>
      </c>
      <c r="B1122" t="s">
        <v>16658</v>
      </c>
      <c r="C1122" t="s">
        <v>16657</v>
      </c>
      <c r="D1122" t="s">
        <v>221</v>
      </c>
      <c r="F1122" t="s">
        <v>20740</v>
      </c>
    </row>
    <row r="1123" spans="1:6" x14ac:dyDescent="0.25">
      <c r="A1123" t="s">
        <v>16662</v>
      </c>
      <c r="B1123" t="s">
        <v>16661</v>
      </c>
      <c r="C1123" t="s">
        <v>16660</v>
      </c>
      <c r="D1123" t="s">
        <v>221</v>
      </c>
      <c r="F1123" t="s">
        <v>20740</v>
      </c>
    </row>
    <row r="1124" spans="1:6" x14ac:dyDescent="0.25">
      <c r="A1124" t="s">
        <v>16712</v>
      </c>
      <c r="B1124" t="s">
        <v>16711</v>
      </c>
      <c r="C1124" t="s">
        <v>16710</v>
      </c>
      <c r="D1124" t="s">
        <v>221</v>
      </c>
      <c r="F1124" t="s">
        <v>20740</v>
      </c>
    </row>
    <row r="1125" spans="1:6" x14ac:dyDescent="0.25">
      <c r="A1125" t="s">
        <v>16694</v>
      </c>
      <c r="B1125" t="s">
        <v>16693</v>
      </c>
      <c r="C1125" t="s">
        <v>16692</v>
      </c>
      <c r="D1125" t="s">
        <v>221</v>
      </c>
      <c r="F1125" t="s">
        <v>20742</v>
      </c>
    </row>
    <row r="1126" spans="1:6" x14ac:dyDescent="0.25">
      <c r="A1126" t="s">
        <v>16730</v>
      </c>
      <c r="B1126" t="s">
        <v>16729</v>
      </c>
      <c r="C1126" t="s">
        <v>16728</v>
      </c>
      <c r="D1126" t="s">
        <v>221</v>
      </c>
      <c r="F1126" t="s">
        <v>20740</v>
      </c>
    </row>
    <row r="1127" spans="1:6" x14ac:dyDescent="0.25">
      <c r="A1127" t="s">
        <v>16706</v>
      </c>
      <c r="B1127" t="s">
        <v>16705</v>
      </c>
      <c r="C1127" t="s">
        <v>16704</v>
      </c>
      <c r="D1127" t="s">
        <v>221</v>
      </c>
      <c r="F1127" t="s">
        <v>20740</v>
      </c>
    </row>
    <row r="1128" spans="1:6" x14ac:dyDescent="0.25">
      <c r="A1128" t="s">
        <v>16721</v>
      </c>
      <c r="B1128" t="s">
        <v>16720</v>
      </c>
      <c r="C1128" t="s">
        <v>16719</v>
      </c>
      <c r="D1128" t="s">
        <v>221</v>
      </c>
      <c r="F1128" t="s">
        <v>20740</v>
      </c>
    </row>
    <row r="1129" spans="1:6" x14ac:dyDescent="0.25">
      <c r="A1129" t="s">
        <v>16691</v>
      </c>
      <c r="B1129" t="s">
        <v>16690</v>
      </c>
      <c r="C1129" t="s">
        <v>16689</v>
      </c>
      <c r="D1129" t="s">
        <v>221</v>
      </c>
      <c r="F1129" t="s">
        <v>20740</v>
      </c>
    </row>
    <row r="1130" spans="1:6" x14ac:dyDescent="0.25">
      <c r="A1130" t="s">
        <v>16727</v>
      </c>
      <c r="B1130" t="s">
        <v>16726</v>
      </c>
      <c r="C1130" t="s">
        <v>16725</v>
      </c>
      <c r="D1130" t="s">
        <v>221</v>
      </c>
      <c r="F1130" t="s">
        <v>20742</v>
      </c>
    </row>
    <row r="1131" spans="1:6" x14ac:dyDescent="0.25">
      <c r="A1131" t="s">
        <v>16715</v>
      </c>
      <c r="B1131" t="s">
        <v>16714</v>
      </c>
      <c r="C1131" t="s">
        <v>16713</v>
      </c>
      <c r="D1131" t="s">
        <v>221</v>
      </c>
      <c r="F1131" t="s">
        <v>20740</v>
      </c>
    </row>
    <row r="1132" spans="1:6" x14ac:dyDescent="0.25">
      <c r="A1132" t="s">
        <v>16709</v>
      </c>
      <c r="B1132" t="s">
        <v>16708</v>
      </c>
      <c r="C1132" t="s">
        <v>16707</v>
      </c>
      <c r="D1132" t="s">
        <v>221</v>
      </c>
      <c r="F1132" t="s">
        <v>20742</v>
      </c>
    </row>
    <row r="1133" spans="1:6" x14ac:dyDescent="0.25">
      <c r="A1133" t="s">
        <v>16697</v>
      </c>
      <c r="B1133" t="s">
        <v>16696</v>
      </c>
      <c r="C1133" t="s">
        <v>16695</v>
      </c>
      <c r="D1133" t="s">
        <v>221</v>
      </c>
      <c r="F1133" t="s">
        <v>20740</v>
      </c>
    </row>
    <row r="1134" spans="1:6" x14ac:dyDescent="0.25">
      <c r="A1134" t="s">
        <v>16700</v>
      </c>
      <c r="B1134" t="s">
        <v>16699</v>
      </c>
      <c r="C1134" t="s">
        <v>16698</v>
      </c>
      <c r="D1134" t="s">
        <v>221</v>
      </c>
      <c r="F1134" t="s">
        <v>20742</v>
      </c>
    </row>
    <row r="1135" spans="1:6" x14ac:dyDescent="0.25">
      <c r="A1135" t="s">
        <v>16718</v>
      </c>
      <c r="B1135" t="s">
        <v>16717</v>
      </c>
      <c r="C1135" t="s">
        <v>16716</v>
      </c>
      <c r="D1135" t="s">
        <v>221</v>
      </c>
      <c r="F1135" t="s">
        <v>20740</v>
      </c>
    </row>
    <row r="1136" spans="1:6" x14ac:dyDescent="0.25">
      <c r="A1136" t="s">
        <v>16724</v>
      </c>
      <c r="B1136" t="s">
        <v>16723</v>
      </c>
      <c r="C1136" t="s">
        <v>16722</v>
      </c>
      <c r="D1136" t="s">
        <v>221</v>
      </c>
      <c r="F1136" t="s">
        <v>20740</v>
      </c>
    </row>
    <row r="1137" spans="1:6" x14ac:dyDescent="0.25">
      <c r="A1137" t="s">
        <v>16703</v>
      </c>
      <c r="B1137" t="s">
        <v>16702</v>
      </c>
      <c r="C1137" t="s">
        <v>16701</v>
      </c>
      <c r="D1137" t="s">
        <v>221</v>
      </c>
      <c r="F1137" t="s">
        <v>20740</v>
      </c>
    </row>
    <row r="1138" spans="1:6" x14ac:dyDescent="0.25">
      <c r="A1138" t="s">
        <v>16475</v>
      </c>
      <c r="B1138" t="s">
        <v>16474</v>
      </c>
      <c r="C1138" t="s">
        <v>16473</v>
      </c>
      <c r="D1138" t="s">
        <v>221</v>
      </c>
      <c r="F1138" t="s">
        <v>20740</v>
      </c>
    </row>
    <row r="1139" spans="1:6" x14ac:dyDescent="0.25">
      <c r="A1139" t="s">
        <v>16478</v>
      </c>
      <c r="B1139" t="s">
        <v>16477</v>
      </c>
      <c r="C1139" t="s">
        <v>16476</v>
      </c>
      <c r="D1139" t="s">
        <v>221</v>
      </c>
      <c r="F1139" t="s">
        <v>20740</v>
      </c>
    </row>
    <row r="1140" spans="1:6" x14ac:dyDescent="0.25">
      <c r="A1140" t="s">
        <v>16481</v>
      </c>
      <c r="B1140" t="s">
        <v>16480</v>
      </c>
      <c r="C1140" t="s">
        <v>16479</v>
      </c>
      <c r="D1140" t="s">
        <v>221</v>
      </c>
      <c r="F1140" t="s">
        <v>20740</v>
      </c>
    </row>
    <row r="1141" spans="1:6" x14ac:dyDescent="0.25">
      <c r="A1141" t="s">
        <v>16922</v>
      </c>
      <c r="B1141" t="s">
        <v>16921</v>
      </c>
      <c r="C1141" t="s">
        <v>16920</v>
      </c>
      <c r="D1141" t="s">
        <v>221</v>
      </c>
      <c r="F1141" t="s">
        <v>20740</v>
      </c>
    </row>
    <row r="1142" spans="1:6" x14ac:dyDescent="0.25">
      <c r="A1142" t="s">
        <v>16919</v>
      </c>
      <c r="B1142" t="s">
        <v>16918</v>
      </c>
      <c r="C1142" t="s">
        <v>16917</v>
      </c>
      <c r="D1142" t="s">
        <v>221</v>
      </c>
      <c r="F1142" t="s">
        <v>20740</v>
      </c>
    </row>
    <row r="1143" spans="1:6" x14ac:dyDescent="0.25">
      <c r="A1143" t="s">
        <v>16916</v>
      </c>
      <c r="B1143" t="s">
        <v>16915</v>
      </c>
      <c r="C1143" t="s">
        <v>16914</v>
      </c>
      <c r="D1143" t="s">
        <v>221</v>
      </c>
      <c r="F1143" t="s">
        <v>20740</v>
      </c>
    </row>
    <row r="1144" spans="1:6" x14ac:dyDescent="0.25">
      <c r="A1144" t="s">
        <v>16910</v>
      </c>
      <c r="B1144" t="s">
        <v>16909</v>
      </c>
      <c r="C1144" t="s">
        <v>16908</v>
      </c>
      <c r="D1144" t="s">
        <v>221</v>
      </c>
      <c r="F1144" t="s">
        <v>20742</v>
      </c>
    </row>
    <row r="1145" spans="1:6" x14ac:dyDescent="0.25">
      <c r="A1145" t="s">
        <v>16913</v>
      </c>
      <c r="B1145" t="s">
        <v>16912</v>
      </c>
      <c r="C1145" t="s">
        <v>16911</v>
      </c>
      <c r="D1145" t="s">
        <v>221</v>
      </c>
      <c r="F1145" t="s">
        <v>20740</v>
      </c>
    </row>
    <row r="1146" spans="1:6" x14ac:dyDescent="0.25">
      <c r="A1146" t="s">
        <v>16237</v>
      </c>
      <c r="B1146" t="s">
        <v>16236</v>
      </c>
      <c r="C1146" t="s">
        <v>16235</v>
      </c>
      <c r="D1146" t="s">
        <v>221</v>
      </c>
      <c r="F1146" t="s">
        <v>20740</v>
      </c>
    </row>
    <row r="1147" spans="1:6" x14ac:dyDescent="0.25">
      <c r="A1147" t="s">
        <v>16242</v>
      </c>
      <c r="B1147" t="s">
        <v>16241</v>
      </c>
      <c r="C1147" t="s">
        <v>16240</v>
      </c>
      <c r="D1147" t="s">
        <v>221</v>
      </c>
      <c r="F1147" t="s">
        <v>20740</v>
      </c>
    </row>
    <row r="1148" spans="1:6" x14ac:dyDescent="0.25">
      <c r="A1148" t="s">
        <v>16753</v>
      </c>
      <c r="B1148" t="s">
        <v>16752</v>
      </c>
      <c r="C1148" t="s">
        <v>16751</v>
      </c>
      <c r="D1148" t="s">
        <v>221</v>
      </c>
      <c r="F1148" t="s">
        <v>20742</v>
      </c>
    </row>
    <row r="1149" spans="1:6" x14ac:dyDescent="0.25">
      <c r="A1149" t="s">
        <v>16931</v>
      </c>
      <c r="B1149" t="s">
        <v>16930</v>
      </c>
      <c r="C1149" t="s">
        <v>16929</v>
      </c>
      <c r="D1149" t="s">
        <v>221</v>
      </c>
      <c r="F1149" t="s">
        <v>20740</v>
      </c>
    </row>
    <row r="1150" spans="1:6" x14ac:dyDescent="0.25">
      <c r="A1150" t="s">
        <v>16943</v>
      </c>
      <c r="B1150" t="s">
        <v>16942</v>
      </c>
      <c r="C1150" t="s">
        <v>16941</v>
      </c>
      <c r="D1150" t="s">
        <v>221</v>
      </c>
      <c r="F1150" t="s">
        <v>20740</v>
      </c>
    </row>
    <row r="1151" spans="1:6" x14ac:dyDescent="0.25">
      <c r="A1151" t="s">
        <v>16934</v>
      </c>
      <c r="B1151" t="s">
        <v>16933</v>
      </c>
      <c r="C1151" t="s">
        <v>16932</v>
      </c>
      <c r="D1151" t="s">
        <v>221</v>
      </c>
      <c r="F1151" t="s">
        <v>20740</v>
      </c>
    </row>
    <row r="1152" spans="1:6" x14ac:dyDescent="0.25">
      <c r="A1152" t="s">
        <v>16940</v>
      </c>
      <c r="B1152" t="s">
        <v>16939</v>
      </c>
      <c r="C1152" t="s">
        <v>16938</v>
      </c>
      <c r="D1152" t="s">
        <v>221</v>
      </c>
      <c r="F1152" t="s">
        <v>20740</v>
      </c>
    </row>
    <row r="1153" spans="1:6" x14ac:dyDescent="0.25">
      <c r="A1153" t="s">
        <v>16925</v>
      </c>
      <c r="B1153" t="s">
        <v>16924</v>
      </c>
      <c r="C1153" t="s">
        <v>16923</v>
      </c>
      <c r="D1153" t="s">
        <v>221</v>
      </c>
      <c r="F1153" t="s">
        <v>20740</v>
      </c>
    </row>
    <row r="1154" spans="1:6" x14ac:dyDescent="0.25">
      <c r="A1154" t="s">
        <v>16937</v>
      </c>
      <c r="B1154" t="s">
        <v>16936</v>
      </c>
      <c r="C1154" t="s">
        <v>16935</v>
      </c>
      <c r="D1154" t="s">
        <v>221</v>
      </c>
      <c r="F1154" t="s">
        <v>20740</v>
      </c>
    </row>
    <row r="1155" spans="1:6" x14ac:dyDescent="0.25">
      <c r="A1155" t="s">
        <v>16928</v>
      </c>
      <c r="B1155" t="s">
        <v>16927</v>
      </c>
      <c r="C1155" t="s">
        <v>16926</v>
      </c>
      <c r="D1155" t="s">
        <v>221</v>
      </c>
      <c r="F1155" t="s">
        <v>20740</v>
      </c>
    </row>
    <row r="1156" spans="1:6" x14ac:dyDescent="0.25">
      <c r="A1156" t="s">
        <v>16976</v>
      </c>
      <c r="B1156" t="s">
        <v>16975</v>
      </c>
      <c r="C1156" t="s">
        <v>16974</v>
      </c>
      <c r="D1156" t="s">
        <v>221</v>
      </c>
      <c r="F1156" t="s">
        <v>20742</v>
      </c>
    </row>
    <row r="1157" spans="1:6" x14ac:dyDescent="0.25">
      <c r="A1157" t="s">
        <v>16995</v>
      </c>
      <c r="B1157" t="s">
        <v>16994</v>
      </c>
      <c r="C1157" t="s">
        <v>16993</v>
      </c>
      <c r="D1157" t="s">
        <v>221</v>
      </c>
      <c r="F1157" t="s">
        <v>20740</v>
      </c>
    </row>
    <row r="1158" spans="1:6" x14ac:dyDescent="0.25">
      <c r="A1158" t="s">
        <v>16988</v>
      </c>
      <c r="B1158" t="s">
        <v>16987</v>
      </c>
      <c r="C1158" t="s">
        <v>16986</v>
      </c>
      <c r="D1158" t="s">
        <v>221</v>
      </c>
      <c r="F1158" t="s">
        <v>20740</v>
      </c>
    </row>
    <row r="1159" spans="1:6" x14ac:dyDescent="0.25">
      <c r="A1159" t="s">
        <v>16985</v>
      </c>
      <c r="B1159" t="s">
        <v>16984</v>
      </c>
      <c r="C1159" t="s">
        <v>16983</v>
      </c>
      <c r="D1159" t="s">
        <v>221</v>
      </c>
      <c r="F1159" t="s">
        <v>20740</v>
      </c>
    </row>
    <row r="1160" spans="1:6" x14ac:dyDescent="0.25">
      <c r="A1160" t="s">
        <v>16979</v>
      </c>
      <c r="B1160" t="s">
        <v>16978</v>
      </c>
      <c r="C1160" t="s">
        <v>16977</v>
      </c>
      <c r="D1160" t="s">
        <v>221</v>
      </c>
      <c r="F1160" t="s">
        <v>20742</v>
      </c>
    </row>
    <row r="1161" spans="1:6" x14ac:dyDescent="0.25">
      <c r="A1161" t="s">
        <v>16982</v>
      </c>
      <c r="B1161" t="s">
        <v>16981</v>
      </c>
      <c r="C1161" t="s">
        <v>16980</v>
      </c>
      <c r="D1161" t="s">
        <v>221</v>
      </c>
      <c r="F1161" t="s">
        <v>20740</v>
      </c>
    </row>
    <row r="1162" spans="1:6" x14ac:dyDescent="0.25">
      <c r="A1162" t="s">
        <v>16992</v>
      </c>
      <c r="B1162" t="s">
        <v>16991</v>
      </c>
      <c r="C1162" t="s">
        <v>16990</v>
      </c>
      <c r="D1162" t="s">
        <v>221</v>
      </c>
      <c r="F1162" t="s">
        <v>20740</v>
      </c>
    </row>
    <row r="1163" spans="1:6" x14ac:dyDescent="0.25">
      <c r="A1163" t="s">
        <v>17004</v>
      </c>
      <c r="B1163" t="s">
        <v>17003</v>
      </c>
      <c r="C1163" t="s">
        <v>17002</v>
      </c>
      <c r="D1163" t="s">
        <v>221</v>
      </c>
      <c r="F1163" t="s">
        <v>20740</v>
      </c>
    </row>
    <row r="1164" spans="1:6" x14ac:dyDescent="0.25">
      <c r="A1164" t="s">
        <v>17010</v>
      </c>
      <c r="B1164" t="s">
        <v>17009</v>
      </c>
      <c r="C1164" t="s">
        <v>17008</v>
      </c>
      <c r="D1164" t="s">
        <v>221</v>
      </c>
      <c r="F1164" t="s">
        <v>20740</v>
      </c>
    </row>
    <row r="1165" spans="1:6" x14ac:dyDescent="0.25">
      <c r="A1165" t="s">
        <v>16998</v>
      </c>
      <c r="B1165" t="s">
        <v>16997</v>
      </c>
      <c r="C1165" t="s">
        <v>16996</v>
      </c>
      <c r="D1165" t="s">
        <v>221</v>
      </c>
      <c r="F1165" t="s">
        <v>20742</v>
      </c>
    </row>
    <row r="1166" spans="1:6" x14ac:dyDescent="0.25">
      <c r="A1166" t="s">
        <v>17007</v>
      </c>
      <c r="B1166" t="s">
        <v>17006</v>
      </c>
      <c r="C1166" t="s">
        <v>17005</v>
      </c>
      <c r="D1166" t="s">
        <v>221</v>
      </c>
      <c r="F1166" t="s">
        <v>20740</v>
      </c>
    </row>
    <row r="1167" spans="1:6" x14ac:dyDescent="0.25">
      <c r="A1167" t="s">
        <v>17001</v>
      </c>
      <c r="B1167" t="s">
        <v>17000</v>
      </c>
      <c r="C1167" t="s">
        <v>16999</v>
      </c>
      <c r="D1167" t="s">
        <v>221</v>
      </c>
      <c r="F1167" t="s">
        <v>20740</v>
      </c>
    </row>
    <row r="1168" spans="1:6" x14ac:dyDescent="0.25">
      <c r="A1168" t="s">
        <v>16759</v>
      </c>
      <c r="B1168" t="s">
        <v>16758</v>
      </c>
      <c r="C1168" t="s">
        <v>16757</v>
      </c>
      <c r="D1168" t="s">
        <v>221</v>
      </c>
      <c r="F1168" t="s">
        <v>20740</v>
      </c>
    </row>
    <row r="1169" spans="1:6" x14ac:dyDescent="0.25">
      <c r="A1169" t="s">
        <v>16756</v>
      </c>
      <c r="B1169" t="s">
        <v>16755</v>
      </c>
      <c r="C1169" t="s">
        <v>16754</v>
      </c>
      <c r="D1169" t="s">
        <v>221</v>
      </c>
      <c r="F1169" t="s">
        <v>20740</v>
      </c>
    </row>
    <row r="1170" spans="1:6" x14ac:dyDescent="0.25">
      <c r="A1170" t="s">
        <v>16750</v>
      </c>
      <c r="B1170" t="s">
        <v>16749</v>
      </c>
      <c r="C1170" t="s">
        <v>16748</v>
      </c>
      <c r="D1170" t="s">
        <v>221</v>
      </c>
      <c r="F1170" t="s">
        <v>20740</v>
      </c>
    </row>
    <row r="1171" spans="1:6" x14ac:dyDescent="0.25">
      <c r="A1171" t="s">
        <v>16747</v>
      </c>
      <c r="B1171" t="s">
        <v>16746</v>
      </c>
      <c r="C1171" t="s">
        <v>16745</v>
      </c>
      <c r="D1171" t="s">
        <v>221</v>
      </c>
      <c r="F1171" t="s">
        <v>20740</v>
      </c>
    </row>
    <row r="1172" spans="1:6" x14ac:dyDescent="0.25">
      <c r="A1172" t="s">
        <v>16895</v>
      </c>
      <c r="B1172" t="s">
        <v>16894</v>
      </c>
      <c r="C1172" t="s">
        <v>16893</v>
      </c>
      <c r="D1172" t="s">
        <v>221</v>
      </c>
      <c r="F1172" t="s">
        <v>20740</v>
      </c>
    </row>
    <row r="1173" spans="1:6" x14ac:dyDescent="0.25">
      <c r="A1173" t="s">
        <v>16762</v>
      </c>
      <c r="B1173" t="s">
        <v>16761</v>
      </c>
      <c r="C1173" t="s">
        <v>16760</v>
      </c>
      <c r="D1173" t="s">
        <v>221</v>
      </c>
      <c r="F1173" t="s">
        <v>20740</v>
      </c>
    </row>
    <row r="1174" spans="1:6" x14ac:dyDescent="0.25">
      <c r="A1174" t="s">
        <v>16765</v>
      </c>
      <c r="B1174" t="s">
        <v>16764</v>
      </c>
      <c r="C1174" t="s">
        <v>16763</v>
      </c>
      <c r="D1174" t="s">
        <v>221</v>
      </c>
      <c r="F1174" t="s">
        <v>20740</v>
      </c>
    </row>
    <row r="1175" spans="1:6" x14ac:dyDescent="0.25">
      <c r="A1175" t="s">
        <v>15024</v>
      </c>
      <c r="B1175" t="s">
        <v>15023</v>
      </c>
      <c r="C1175" t="s">
        <v>15022</v>
      </c>
      <c r="D1175" t="s">
        <v>221</v>
      </c>
      <c r="F1175" t="s">
        <v>20740</v>
      </c>
    </row>
    <row r="1176" spans="1:6" x14ac:dyDescent="0.25">
      <c r="A1176" t="s">
        <v>15030</v>
      </c>
      <c r="B1176" t="s">
        <v>15029</v>
      </c>
      <c r="C1176" t="s">
        <v>15028</v>
      </c>
      <c r="D1176" t="s">
        <v>221</v>
      </c>
      <c r="F1176" t="s">
        <v>20740</v>
      </c>
    </row>
    <row r="1177" spans="1:6" x14ac:dyDescent="0.25">
      <c r="A1177" t="s">
        <v>15033</v>
      </c>
      <c r="B1177" t="s">
        <v>15032</v>
      </c>
      <c r="C1177" t="s">
        <v>15031</v>
      </c>
      <c r="D1177" t="s">
        <v>221</v>
      </c>
      <c r="F1177" t="s">
        <v>20740</v>
      </c>
    </row>
    <row r="1178" spans="1:6" x14ac:dyDescent="0.25">
      <c r="A1178" t="s">
        <v>15036</v>
      </c>
      <c r="B1178" t="s">
        <v>15035</v>
      </c>
      <c r="C1178" t="s">
        <v>15034</v>
      </c>
      <c r="D1178" t="s">
        <v>221</v>
      </c>
      <c r="F1178" t="s">
        <v>20740</v>
      </c>
    </row>
    <row r="1179" spans="1:6" x14ac:dyDescent="0.25">
      <c r="A1179" t="s">
        <v>15027</v>
      </c>
      <c r="B1179" t="s">
        <v>15026</v>
      </c>
      <c r="C1179" t="s">
        <v>15025</v>
      </c>
      <c r="D1179" t="s">
        <v>221</v>
      </c>
      <c r="F1179" t="s">
        <v>20740</v>
      </c>
    </row>
    <row r="1180" spans="1:6" x14ac:dyDescent="0.25">
      <c r="A1180" t="s">
        <v>15042</v>
      </c>
      <c r="B1180" t="s">
        <v>15041</v>
      </c>
      <c r="C1180" t="s">
        <v>15040</v>
      </c>
      <c r="D1180" t="s">
        <v>221</v>
      </c>
      <c r="F1180" t="s">
        <v>20740</v>
      </c>
    </row>
    <row r="1181" spans="1:6" x14ac:dyDescent="0.25">
      <c r="A1181" t="s">
        <v>15039</v>
      </c>
      <c r="B1181" t="s">
        <v>15038</v>
      </c>
      <c r="C1181" t="s">
        <v>15037</v>
      </c>
      <c r="D1181" t="s">
        <v>221</v>
      </c>
      <c r="F1181" t="s">
        <v>20740</v>
      </c>
    </row>
    <row r="1182" spans="1:6" x14ac:dyDescent="0.25">
      <c r="A1182" t="s">
        <v>15115</v>
      </c>
      <c r="B1182" t="s">
        <v>15114</v>
      </c>
      <c r="C1182" t="s">
        <v>15113</v>
      </c>
      <c r="D1182" t="s">
        <v>221</v>
      </c>
      <c r="F1182" t="s">
        <v>20740</v>
      </c>
    </row>
    <row r="1183" spans="1:6" x14ac:dyDescent="0.25">
      <c r="A1183" t="s">
        <v>15127</v>
      </c>
      <c r="B1183" t="s">
        <v>15126</v>
      </c>
      <c r="C1183" t="s">
        <v>15125</v>
      </c>
      <c r="D1183" t="s">
        <v>221</v>
      </c>
      <c r="F1183" t="s">
        <v>20740</v>
      </c>
    </row>
    <row r="1184" spans="1:6" x14ac:dyDescent="0.25">
      <c r="A1184" t="s">
        <v>15124</v>
      </c>
      <c r="B1184" t="s">
        <v>15123</v>
      </c>
      <c r="C1184" t="s">
        <v>15122</v>
      </c>
      <c r="D1184" t="s">
        <v>221</v>
      </c>
      <c r="F1184" t="s">
        <v>20740</v>
      </c>
    </row>
    <row r="1185" spans="1:6" x14ac:dyDescent="0.25">
      <c r="A1185" t="s">
        <v>15131</v>
      </c>
      <c r="B1185" t="s">
        <v>15130</v>
      </c>
      <c r="C1185" t="s">
        <v>15129</v>
      </c>
      <c r="D1185" t="s">
        <v>221</v>
      </c>
      <c r="F1185" t="s">
        <v>20740</v>
      </c>
    </row>
    <row r="1186" spans="1:6" x14ac:dyDescent="0.25">
      <c r="A1186" t="s">
        <v>15106</v>
      </c>
      <c r="B1186" t="s">
        <v>15105</v>
      </c>
      <c r="C1186" t="s">
        <v>15104</v>
      </c>
      <c r="D1186" t="s">
        <v>221</v>
      </c>
      <c r="F1186" t="s">
        <v>20740</v>
      </c>
    </row>
    <row r="1187" spans="1:6" x14ac:dyDescent="0.25">
      <c r="A1187" t="s">
        <v>15109</v>
      </c>
      <c r="B1187" t="s">
        <v>15108</v>
      </c>
      <c r="C1187" t="s">
        <v>15107</v>
      </c>
      <c r="D1187" t="s">
        <v>221</v>
      </c>
      <c r="F1187" t="s">
        <v>20740</v>
      </c>
    </row>
    <row r="1188" spans="1:6" x14ac:dyDescent="0.25">
      <c r="A1188" t="s">
        <v>15134</v>
      </c>
      <c r="B1188" t="s">
        <v>15133</v>
      </c>
      <c r="C1188" t="s">
        <v>15132</v>
      </c>
      <c r="D1188" t="s">
        <v>221</v>
      </c>
      <c r="F1188" t="s">
        <v>20740</v>
      </c>
    </row>
    <row r="1189" spans="1:6" x14ac:dyDescent="0.25">
      <c r="A1189" t="s">
        <v>15121</v>
      </c>
      <c r="B1189" t="s">
        <v>15120</v>
      </c>
      <c r="C1189" t="s">
        <v>15119</v>
      </c>
      <c r="D1189" t="s">
        <v>221</v>
      </c>
      <c r="F1189" t="s">
        <v>20740</v>
      </c>
    </row>
    <row r="1190" spans="1:6" x14ac:dyDescent="0.25">
      <c r="A1190" t="s">
        <v>15103</v>
      </c>
      <c r="B1190" t="s">
        <v>15102</v>
      </c>
      <c r="C1190" t="s">
        <v>15101</v>
      </c>
      <c r="D1190" t="s">
        <v>221</v>
      </c>
      <c r="F1190" t="s">
        <v>20740</v>
      </c>
    </row>
    <row r="1191" spans="1:6" x14ac:dyDescent="0.25">
      <c r="A1191" t="s">
        <v>15118</v>
      </c>
      <c r="B1191" t="s">
        <v>15117</v>
      </c>
      <c r="C1191" t="s">
        <v>15116</v>
      </c>
      <c r="D1191" t="s">
        <v>221</v>
      </c>
      <c r="F1191" t="s">
        <v>20740</v>
      </c>
    </row>
    <row r="1192" spans="1:6" x14ac:dyDescent="0.25">
      <c r="A1192" t="s">
        <v>15140</v>
      </c>
      <c r="B1192" t="s">
        <v>15139</v>
      </c>
      <c r="C1192" t="s">
        <v>15138</v>
      </c>
      <c r="D1192" t="s">
        <v>221</v>
      </c>
      <c r="F1192" t="s">
        <v>20740</v>
      </c>
    </row>
    <row r="1193" spans="1:6" x14ac:dyDescent="0.25">
      <c r="A1193" t="s">
        <v>15100</v>
      </c>
      <c r="B1193" t="s">
        <v>15099</v>
      </c>
      <c r="C1193" t="s">
        <v>15098</v>
      </c>
      <c r="D1193" t="s">
        <v>221</v>
      </c>
      <c r="F1193" t="s">
        <v>20740</v>
      </c>
    </row>
    <row r="1194" spans="1:6" x14ac:dyDescent="0.25">
      <c r="A1194" t="s">
        <v>15143</v>
      </c>
      <c r="B1194" t="s">
        <v>15142</v>
      </c>
      <c r="C1194" t="s">
        <v>15141</v>
      </c>
      <c r="D1194" t="s">
        <v>221</v>
      </c>
      <c r="F1194" t="s">
        <v>20740</v>
      </c>
    </row>
    <row r="1195" spans="1:6" x14ac:dyDescent="0.25">
      <c r="A1195" t="s">
        <v>15137</v>
      </c>
      <c r="B1195" t="s">
        <v>15136</v>
      </c>
      <c r="C1195" t="s">
        <v>15135</v>
      </c>
      <c r="D1195" t="s">
        <v>221</v>
      </c>
      <c r="F1195" t="s">
        <v>20740</v>
      </c>
    </row>
    <row r="1196" spans="1:6" x14ac:dyDescent="0.25">
      <c r="A1196" t="s">
        <v>15112</v>
      </c>
      <c r="B1196" t="s">
        <v>15111</v>
      </c>
      <c r="C1196" t="s">
        <v>15110</v>
      </c>
      <c r="D1196" t="s">
        <v>221</v>
      </c>
      <c r="F1196" t="s">
        <v>20740</v>
      </c>
    </row>
    <row r="1197" spans="1:6" x14ac:dyDescent="0.25">
      <c r="A1197" t="s">
        <v>19478</v>
      </c>
      <c r="B1197" t="s">
        <v>19477</v>
      </c>
      <c r="C1197" t="s">
        <v>19479</v>
      </c>
      <c r="D1197" t="s">
        <v>221</v>
      </c>
      <c r="F1197" t="s">
        <v>20740</v>
      </c>
    </row>
    <row r="1198" spans="1:6" x14ac:dyDescent="0.25">
      <c r="A1198" t="s">
        <v>19481</v>
      </c>
      <c r="B1198" t="s">
        <v>19480</v>
      </c>
      <c r="C1198" t="s">
        <v>19482</v>
      </c>
      <c r="D1198" t="s">
        <v>221</v>
      </c>
      <c r="F1198" t="s">
        <v>20740</v>
      </c>
    </row>
    <row r="1199" spans="1:6" x14ac:dyDescent="0.25">
      <c r="A1199" t="s">
        <v>15063</v>
      </c>
      <c r="B1199" t="s">
        <v>15062</v>
      </c>
      <c r="C1199" t="s">
        <v>15061</v>
      </c>
      <c r="D1199" t="s">
        <v>221</v>
      </c>
      <c r="F1199" t="s">
        <v>20740</v>
      </c>
    </row>
    <row r="1200" spans="1:6" x14ac:dyDescent="0.25">
      <c r="A1200" t="s">
        <v>15066</v>
      </c>
      <c r="B1200" t="s">
        <v>15065</v>
      </c>
      <c r="C1200" t="s">
        <v>15064</v>
      </c>
      <c r="D1200" t="s">
        <v>221</v>
      </c>
      <c r="F1200" t="s">
        <v>20740</v>
      </c>
    </row>
    <row r="1201" spans="1:6" x14ac:dyDescent="0.25">
      <c r="A1201" t="s">
        <v>18991</v>
      </c>
      <c r="B1201" t="s">
        <v>18992</v>
      </c>
      <c r="C1201" t="s">
        <v>18990</v>
      </c>
      <c r="D1201" t="s">
        <v>221</v>
      </c>
      <c r="E1201" t="s">
        <v>13989</v>
      </c>
      <c r="F1201" t="s">
        <v>20740</v>
      </c>
    </row>
    <row r="1202" spans="1:6" x14ac:dyDescent="0.25">
      <c r="A1202" t="s">
        <v>19225</v>
      </c>
      <c r="B1202" t="s">
        <v>19226</v>
      </c>
      <c r="C1202" t="s">
        <v>19224</v>
      </c>
      <c r="D1202" t="s">
        <v>221</v>
      </c>
      <c r="E1202" t="s">
        <v>13989</v>
      </c>
      <c r="F1202" t="s">
        <v>20740</v>
      </c>
    </row>
    <row r="1203" spans="1:6" x14ac:dyDescent="0.25">
      <c r="A1203" t="s">
        <v>19202</v>
      </c>
      <c r="B1203" t="s">
        <v>19203</v>
      </c>
      <c r="C1203" t="s">
        <v>19201</v>
      </c>
      <c r="D1203" t="s">
        <v>221</v>
      </c>
      <c r="E1203" t="s">
        <v>13989</v>
      </c>
      <c r="F1203" t="s">
        <v>20740</v>
      </c>
    </row>
    <row r="1204" spans="1:6" x14ac:dyDescent="0.25">
      <c r="A1204" t="s">
        <v>18985</v>
      </c>
      <c r="B1204" t="s">
        <v>18986</v>
      </c>
      <c r="C1204" t="s">
        <v>18984</v>
      </c>
      <c r="D1204" t="s">
        <v>221</v>
      </c>
      <c r="E1204" t="s">
        <v>13989</v>
      </c>
      <c r="F1204" t="s">
        <v>20740</v>
      </c>
    </row>
    <row r="1205" spans="1:6" x14ac:dyDescent="0.25">
      <c r="A1205" t="s">
        <v>18994</v>
      </c>
      <c r="B1205" t="s">
        <v>18995</v>
      </c>
      <c r="C1205" t="s">
        <v>18993</v>
      </c>
      <c r="D1205" t="s">
        <v>221</v>
      </c>
      <c r="E1205" t="s">
        <v>13989</v>
      </c>
      <c r="F1205" t="s">
        <v>20740</v>
      </c>
    </row>
    <row r="1206" spans="1:6" x14ac:dyDescent="0.25">
      <c r="A1206" t="s">
        <v>19134</v>
      </c>
      <c r="B1206" t="s">
        <v>19135</v>
      </c>
      <c r="C1206" t="s">
        <v>19133</v>
      </c>
      <c r="D1206" t="s">
        <v>221</v>
      </c>
      <c r="E1206" t="s">
        <v>13989</v>
      </c>
      <c r="F1206" t="s">
        <v>20740</v>
      </c>
    </row>
    <row r="1207" spans="1:6" x14ac:dyDescent="0.25">
      <c r="A1207" t="s">
        <v>18988</v>
      </c>
      <c r="B1207" t="s">
        <v>18989</v>
      </c>
      <c r="C1207" t="s">
        <v>18987</v>
      </c>
      <c r="D1207" t="s">
        <v>221</v>
      </c>
      <c r="E1207" t="s">
        <v>13989</v>
      </c>
      <c r="F1207" t="s">
        <v>20740</v>
      </c>
    </row>
    <row r="1208" spans="1:6" x14ac:dyDescent="0.25">
      <c r="A1208" t="s">
        <v>19083</v>
      </c>
      <c r="B1208" t="s">
        <v>19084</v>
      </c>
      <c r="C1208" t="s">
        <v>19082</v>
      </c>
      <c r="D1208" t="s">
        <v>221</v>
      </c>
      <c r="E1208" t="s">
        <v>13989</v>
      </c>
      <c r="F1208" t="s">
        <v>20740</v>
      </c>
    </row>
    <row r="1209" spans="1:6" x14ac:dyDescent="0.25">
      <c r="A1209" t="s">
        <v>19006</v>
      </c>
      <c r="B1209" t="s">
        <v>19007</v>
      </c>
      <c r="C1209" t="s">
        <v>19005</v>
      </c>
      <c r="D1209" t="s">
        <v>221</v>
      </c>
      <c r="E1209" t="s">
        <v>13989</v>
      </c>
      <c r="F1209" t="s">
        <v>20740</v>
      </c>
    </row>
    <row r="1210" spans="1:6" x14ac:dyDescent="0.25">
      <c r="A1210" t="s">
        <v>19057</v>
      </c>
      <c r="B1210" t="s">
        <v>19058</v>
      </c>
      <c r="C1210" t="s">
        <v>19056</v>
      </c>
      <c r="D1210" t="s">
        <v>221</v>
      </c>
      <c r="E1210" t="s">
        <v>13989</v>
      </c>
      <c r="F1210" t="s">
        <v>20740</v>
      </c>
    </row>
    <row r="1211" spans="1:6" x14ac:dyDescent="0.25">
      <c r="A1211" t="s">
        <v>19024</v>
      </c>
      <c r="B1211" t="s">
        <v>19025</v>
      </c>
      <c r="C1211" t="s">
        <v>19023</v>
      </c>
      <c r="D1211" t="s">
        <v>221</v>
      </c>
      <c r="E1211" t="s">
        <v>13989</v>
      </c>
      <c r="F1211" t="s">
        <v>20740</v>
      </c>
    </row>
    <row r="1212" spans="1:6" x14ac:dyDescent="0.25">
      <c r="A1212" t="s">
        <v>19086</v>
      </c>
      <c r="B1212" t="s">
        <v>19087</v>
      </c>
      <c r="C1212" t="s">
        <v>19085</v>
      </c>
      <c r="D1212" t="s">
        <v>221</v>
      </c>
      <c r="E1212" t="s">
        <v>13989</v>
      </c>
      <c r="F1212" t="s">
        <v>20740</v>
      </c>
    </row>
    <row r="1213" spans="1:6" x14ac:dyDescent="0.25">
      <c r="A1213" t="s">
        <v>19033</v>
      </c>
      <c r="B1213" t="s">
        <v>19034</v>
      </c>
      <c r="C1213" t="s">
        <v>19032</v>
      </c>
      <c r="D1213" t="s">
        <v>221</v>
      </c>
      <c r="E1213" t="s">
        <v>13989</v>
      </c>
      <c r="F1213" t="s">
        <v>20740</v>
      </c>
    </row>
    <row r="1214" spans="1:6" x14ac:dyDescent="0.25">
      <c r="A1214" t="s">
        <v>19149</v>
      </c>
      <c r="B1214" t="s">
        <v>19150</v>
      </c>
      <c r="C1214" t="s">
        <v>19148</v>
      </c>
      <c r="D1214" t="s">
        <v>221</v>
      </c>
      <c r="E1214" t="s">
        <v>13989</v>
      </c>
      <c r="F1214" t="s">
        <v>20740</v>
      </c>
    </row>
    <row r="1215" spans="1:6" x14ac:dyDescent="0.25">
      <c r="A1215" t="s">
        <v>19166</v>
      </c>
      <c r="B1215" t="s">
        <v>19167</v>
      </c>
      <c r="C1215" t="s">
        <v>19165</v>
      </c>
      <c r="D1215" t="s">
        <v>221</v>
      </c>
      <c r="E1215" t="s">
        <v>13989</v>
      </c>
      <c r="F1215" t="s">
        <v>20740</v>
      </c>
    </row>
    <row r="1216" spans="1:6" x14ac:dyDescent="0.25">
      <c r="A1216" t="s">
        <v>19060</v>
      </c>
      <c r="B1216" t="s">
        <v>19061</v>
      </c>
      <c r="C1216" t="s">
        <v>19059</v>
      </c>
      <c r="D1216" t="s">
        <v>221</v>
      </c>
      <c r="E1216" t="s">
        <v>13989</v>
      </c>
      <c r="F1216" t="s">
        <v>20740</v>
      </c>
    </row>
    <row r="1217" spans="1:6" x14ac:dyDescent="0.25">
      <c r="A1217" t="s">
        <v>19015</v>
      </c>
      <c r="B1217" t="s">
        <v>19016</v>
      </c>
      <c r="C1217" t="s">
        <v>19014</v>
      </c>
      <c r="D1217" t="s">
        <v>221</v>
      </c>
      <c r="E1217" t="s">
        <v>13989</v>
      </c>
      <c r="F1217" t="s">
        <v>20740</v>
      </c>
    </row>
    <row r="1218" spans="1:6" x14ac:dyDescent="0.25">
      <c r="A1218" t="s">
        <v>19042</v>
      </c>
      <c r="B1218" t="s">
        <v>19043</v>
      </c>
      <c r="C1218" t="s">
        <v>19041</v>
      </c>
      <c r="D1218" t="s">
        <v>221</v>
      </c>
      <c r="E1218" t="s">
        <v>13989</v>
      </c>
      <c r="F1218" t="s">
        <v>20740</v>
      </c>
    </row>
    <row r="1219" spans="1:6" x14ac:dyDescent="0.25">
      <c r="A1219" t="s">
        <v>19051</v>
      </c>
      <c r="B1219" t="s">
        <v>19052</v>
      </c>
      <c r="C1219" t="s">
        <v>19050</v>
      </c>
      <c r="D1219" t="s">
        <v>221</v>
      </c>
      <c r="E1219" t="s">
        <v>13989</v>
      </c>
      <c r="F1219" t="s">
        <v>20740</v>
      </c>
    </row>
    <row r="1220" spans="1:6" x14ac:dyDescent="0.25">
      <c r="A1220" t="s">
        <v>19003</v>
      </c>
      <c r="B1220" t="s">
        <v>19004</v>
      </c>
      <c r="C1220" t="s">
        <v>19002</v>
      </c>
      <c r="D1220" t="s">
        <v>221</v>
      </c>
      <c r="E1220" t="s">
        <v>13989</v>
      </c>
      <c r="F1220" t="s">
        <v>20740</v>
      </c>
    </row>
    <row r="1221" spans="1:6" x14ac:dyDescent="0.25">
      <c r="A1221" t="s">
        <v>19039</v>
      </c>
      <c r="B1221" t="s">
        <v>19040</v>
      </c>
      <c r="C1221" t="s">
        <v>19038</v>
      </c>
      <c r="D1221" t="s">
        <v>221</v>
      </c>
      <c r="E1221" t="s">
        <v>13989</v>
      </c>
      <c r="F1221" t="s">
        <v>20740</v>
      </c>
    </row>
    <row r="1222" spans="1:6" x14ac:dyDescent="0.25">
      <c r="A1222" t="s">
        <v>19018</v>
      </c>
      <c r="B1222" t="s">
        <v>19019</v>
      </c>
      <c r="C1222" t="s">
        <v>19017</v>
      </c>
      <c r="D1222" t="s">
        <v>221</v>
      </c>
      <c r="E1222" t="s">
        <v>13989</v>
      </c>
      <c r="F1222" t="s">
        <v>20740</v>
      </c>
    </row>
    <row r="1223" spans="1:6" x14ac:dyDescent="0.25">
      <c r="A1223" t="s">
        <v>19021</v>
      </c>
      <c r="B1223" t="s">
        <v>19022</v>
      </c>
      <c r="C1223" t="s">
        <v>19020</v>
      </c>
      <c r="D1223" t="s">
        <v>221</v>
      </c>
      <c r="E1223" t="s">
        <v>13989</v>
      </c>
      <c r="F1223" t="s">
        <v>20740</v>
      </c>
    </row>
    <row r="1224" spans="1:6" x14ac:dyDescent="0.25">
      <c r="A1224" t="s">
        <v>19045</v>
      </c>
      <c r="B1224" t="s">
        <v>19046</v>
      </c>
      <c r="C1224" t="s">
        <v>19044</v>
      </c>
      <c r="D1224" t="s">
        <v>221</v>
      </c>
      <c r="E1224" t="s">
        <v>13989</v>
      </c>
      <c r="F1224" t="s">
        <v>20740</v>
      </c>
    </row>
    <row r="1225" spans="1:6" x14ac:dyDescent="0.25">
      <c r="A1225" t="s">
        <v>19012</v>
      </c>
      <c r="B1225" t="s">
        <v>19013</v>
      </c>
      <c r="C1225" t="s">
        <v>19011</v>
      </c>
      <c r="D1225" t="s">
        <v>221</v>
      </c>
      <c r="E1225" t="s">
        <v>13989</v>
      </c>
      <c r="F1225" t="s">
        <v>20740</v>
      </c>
    </row>
    <row r="1226" spans="1:6" x14ac:dyDescent="0.25">
      <c r="A1226" t="s">
        <v>19054</v>
      </c>
      <c r="B1226" t="s">
        <v>19055</v>
      </c>
      <c r="C1226" t="s">
        <v>19053</v>
      </c>
      <c r="D1226" t="s">
        <v>221</v>
      </c>
      <c r="E1226" t="s">
        <v>13989</v>
      </c>
      <c r="F1226" t="s">
        <v>20740</v>
      </c>
    </row>
    <row r="1227" spans="1:6" x14ac:dyDescent="0.25">
      <c r="A1227" t="s">
        <v>19027</v>
      </c>
      <c r="B1227" t="s">
        <v>19028</v>
      </c>
      <c r="C1227" t="s">
        <v>19026</v>
      </c>
      <c r="D1227" t="s">
        <v>221</v>
      </c>
      <c r="E1227" t="s">
        <v>13989</v>
      </c>
      <c r="F1227" t="s">
        <v>20740</v>
      </c>
    </row>
    <row r="1228" spans="1:6" x14ac:dyDescent="0.25">
      <c r="A1228" t="s">
        <v>19036</v>
      </c>
      <c r="B1228" t="s">
        <v>19037</v>
      </c>
      <c r="C1228" t="s">
        <v>19035</v>
      </c>
      <c r="D1228" t="s">
        <v>221</v>
      </c>
      <c r="E1228" t="s">
        <v>13989</v>
      </c>
      <c r="F1228" t="s">
        <v>20740</v>
      </c>
    </row>
    <row r="1229" spans="1:6" x14ac:dyDescent="0.25">
      <c r="A1229" t="s">
        <v>19063</v>
      </c>
      <c r="B1229" t="s">
        <v>19064</v>
      </c>
      <c r="C1229" t="s">
        <v>19062</v>
      </c>
      <c r="D1229" t="s">
        <v>221</v>
      </c>
      <c r="E1229" t="s">
        <v>13989</v>
      </c>
      <c r="F1229" t="s">
        <v>20740</v>
      </c>
    </row>
    <row r="1230" spans="1:6" x14ac:dyDescent="0.25">
      <c r="A1230" t="s">
        <v>19219</v>
      </c>
      <c r="B1230" t="s">
        <v>19220</v>
      </c>
      <c r="C1230" t="s">
        <v>19218</v>
      </c>
      <c r="D1230" t="s">
        <v>221</v>
      </c>
      <c r="E1230" t="s">
        <v>13989</v>
      </c>
      <c r="F1230" t="s">
        <v>20740</v>
      </c>
    </row>
    <row r="1231" spans="1:6" x14ac:dyDescent="0.25">
      <c r="A1231" t="s">
        <v>19066</v>
      </c>
      <c r="B1231" t="s">
        <v>19067</v>
      </c>
      <c r="C1231" t="s">
        <v>19065</v>
      </c>
      <c r="D1231" t="s">
        <v>221</v>
      </c>
      <c r="E1231" t="s">
        <v>13989</v>
      </c>
      <c r="F1231" t="s">
        <v>20740</v>
      </c>
    </row>
    <row r="1232" spans="1:6" x14ac:dyDescent="0.25">
      <c r="A1232" t="s">
        <v>19066</v>
      </c>
      <c r="B1232" t="s">
        <v>19067</v>
      </c>
      <c r="C1232" t="s">
        <v>19261</v>
      </c>
      <c r="D1232" t="s">
        <v>221</v>
      </c>
      <c r="E1232" t="s">
        <v>13989</v>
      </c>
      <c r="F1232" t="s">
        <v>20740</v>
      </c>
    </row>
    <row r="1233" spans="1:6" x14ac:dyDescent="0.25">
      <c r="A1233" t="s">
        <v>19072</v>
      </c>
      <c r="B1233" t="s">
        <v>19073</v>
      </c>
      <c r="C1233" t="s">
        <v>19071</v>
      </c>
      <c r="D1233" t="s">
        <v>221</v>
      </c>
      <c r="E1233" t="s">
        <v>13989</v>
      </c>
      <c r="F1233" t="s">
        <v>20740</v>
      </c>
    </row>
    <row r="1234" spans="1:6" x14ac:dyDescent="0.25">
      <c r="A1234" t="s">
        <v>19075</v>
      </c>
      <c r="B1234" t="s">
        <v>14244</v>
      </c>
      <c r="C1234" t="s">
        <v>19074</v>
      </c>
      <c r="D1234" t="s">
        <v>221</v>
      </c>
      <c r="E1234" t="s">
        <v>13989</v>
      </c>
      <c r="F1234" t="s">
        <v>20740</v>
      </c>
    </row>
    <row r="1235" spans="1:6" x14ac:dyDescent="0.25">
      <c r="A1235" t="s">
        <v>19077</v>
      </c>
      <c r="B1235" t="s">
        <v>19078</v>
      </c>
      <c r="C1235" t="s">
        <v>19076</v>
      </c>
      <c r="D1235" t="s">
        <v>221</v>
      </c>
      <c r="E1235" t="s">
        <v>13989</v>
      </c>
      <c r="F1235" t="s">
        <v>20740</v>
      </c>
    </row>
    <row r="1236" spans="1:6" x14ac:dyDescent="0.25">
      <c r="A1236" t="s">
        <v>19216</v>
      </c>
      <c r="B1236" t="s">
        <v>19217</v>
      </c>
      <c r="C1236" t="s">
        <v>19215</v>
      </c>
      <c r="D1236" t="s">
        <v>221</v>
      </c>
      <c r="E1236" t="s">
        <v>13989</v>
      </c>
      <c r="F1236" t="s">
        <v>20740</v>
      </c>
    </row>
    <row r="1237" spans="1:6" x14ac:dyDescent="0.25">
      <c r="A1237" t="s">
        <v>19080</v>
      </c>
      <c r="B1237" t="s">
        <v>19081</v>
      </c>
      <c r="C1237" t="s">
        <v>19079</v>
      </c>
      <c r="D1237" t="s">
        <v>221</v>
      </c>
      <c r="E1237" t="s">
        <v>13989</v>
      </c>
      <c r="F1237" t="s">
        <v>20740</v>
      </c>
    </row>
    <row r="1238" spans="1:6" x14ac:dyDescent="0.25">
      <c r="A1238" t="s">
        <v>19048</v>
      </c>
      <c r="B1238" t="s">
        <v>19049</v>
      </c>
      <c r="C1238" t="s">
        <v>19047</v>
      </c>
      <c r="D1238" t="s">
        <v>221</v>
      </c>
      <c r="E1238" t="s">
        <v>13989</v>
      </c>
      <c r="F1238" t="s">
        <v>20740</v>
      </c>
    </row>
    <row r="1239" spans="1:6" x14ac:dyDescent="0.25">
      <c r="A1239" t="s">
        <v>19089</v>
      </c>
      <c r="B1239" t="s">
        <v>19090</v>
      </c>
      <c r="C1239" t="s">
        <v>19088</v>
      </c>
      <c r="D1239" t="s">
        <v>221</v>
      </c>
      <c r="E1239" t="s">
        <v>13989</v>
      </c>
      <c r="F1239" t="s">
        <v>20740</v>
      </c>
    </row>
    <row r="1240" spans="1:6" x14ac:dyDescent="0.25">
      <c r="A1240" t="s">
        <v>19190</v>
      </c>
      <c r="B1240" t="s">
        <v>19191</v>
      </c>
      <c r="C1240" t="s">
        <v>19189</v>
      </c>
      <c r="D1240" t="s">
        <v>221</v>
      </c>
      <c r="E1240" t="s">
        <v>13989</v>
      </c>
      <c r="F1240" t="s">
        <v>20740</v>
      </c>
    </row>
    <row r="1241" spans="1:6" x14ac:dyDescent="0.25">
      <c r="A1241" t="s">
        <v>19259</v>
      </c>
      <c r="B1241" t="s">
        <v>19260</v>
      </c>
      <c r="C1241" t="s">
        <v>19258</v>
      </c>
      <c r="D1241" t="s">
        <v>221</v>
      </c>
      <c r="E1241" t="s">
        <v>13989</v>
      </c>
      <c r="F1241" t="s">
        <v>20740</v>
      </c>
    </row>
    <row r="1242" spans="1:6" x14ac:dyDescent="0.25">
      <c r="A1242" t="s">
        <v>19248</v>
      </c>
      <c r="B1242" t="s">
        <v>19249</v>
      </c>
      <c r="C1242" t="s">
        <v>19247</v>
      </c>
      <c r="D1242" t="s">
        <v>221</v>
      </c>
      <c r="E1242" t="s">
        <v>13989</v>
      </c>
      <c r="F1242" t="s">
        <v>20740</v>
      </c>
    </row>
    <row r="1243" spans="1:6" x14ac:dyDescent="0.25">
      <c r="A1243" t="s">
        <v>18997</v>
      </c>
      <c r="B1243" t="s">
        <v>18998</v>
      </c>
      <c r="C1243" t="s">
        <v>18996</v>
      </c>
      <c r="D1243" t="s">
        <v>221</v>
      </c>
      <c r="E1243" t="s">
        <v>13989</v>
      </c>
      <c r="F1243" t="s">
        <v>20740</v>
      </c>
    </row>
    <row r="1244" spans="1:6" x14ac:dyDescent="0.25">
      <c r="A1244" t="s">
        <v>19098</v>
      </c>
      <c r="B1244" t="s">
        <v>19099</v>
      </c>
      <c r="C1244" t="s">
        <v>19097</v>
      </c>
      <c r="D1244" t="s">
        <v>221</v>
      </c>
      <c r="E1244" t="s">
        <v>13989</v>
      </c>
      <c r="F1244" t="s">
        <v>20740</v>
      </c>
    </row>
    <row r="1245" spans="1:6" x14ac:dyDescent="0.25">
      <c r="A1245" t="s">
        <v>19110</v>
      </c>
      <c r="B1245" t="s">
        <v>19111</v>
      </c>
      <c r="C1245" t="s">
        <v>19109</v>
      </c>
      <c r="D1245" t="s">
        <v>221</v>
      </c>
      <c r="E1245" t="s">
        <v>13989</v>
      </c>
      <c r="F1245" t="s">
        <v>20740</v>
      </c>
    </row>
    <row r="1246" spans="1:6" x14ac:dyDescent="0.25">
      <c r="A1246" t="s">
        <v>19101</v>
      </c>
      <c r="B1246" t="s">
        <v>19102</v>
      </c>
      <c r="C1246" t="s">
        <v>19100</v>
      </c>
      <c r="D1246" t="s">
        <v>221</v>
      </c>
      <c r="E1246" t="s">
        <v>13989</v>
      </c>
      <c r="F1246" t="s">
        <v>20740</v>
      </c>
    </row>
    <row r="1247" spans="1:6" x14ac:dyDescent="0.25">
      <c r="A1247" t="s">
        <v>19095</v>
      </c>
      <c r="B1247" t="s">
        <v>19096</v>
      </c>
      <c r="C1247" t="s">
        <v>19094</v>
      </c>
      <c r="D1247" t="s">
        <v>221</v>
      </c>
      <c r="E1247" t="s">
        <v>13989</v>
      </c>
      <c r="F1247" t="s">
        <v>20740</v>
      </c>
    </row>
    <row r="1248" spans="1:6" x14ac:dyDescent="0.25">
      <c r="A1248" t="s">
        <v>19104</v>
      </c>
      <c r="B1248" t="s">
        <v>19105</v>
      </c>
      <c r="C1248" t="s">
        <v>19103</v>
      </c>
      <c r="D1248" t="s">
        <v>221</v>
      </c>
      <c r="E1248" t="s">
        <v>13989</v>
      </c>
      <c r="F1248" t="s">
        <v>20740</v>
      </c>
    </row>
    <row r="1249" spans="1:6" x14ac:dyDescent="0.25">
      <c r="A1249" t="s">
        <v>19116</v>
      </c>
      <c r="B1249" t="s">
        <v>19117</v>
      </c>
      <c r="C1249" t="s">
        <v>19115</v>
      </c>
      <c r="D1249" t="s">
        <v>221</v>
      </c>
      <c r="E1249" t="s">
        <v>13989</v>
      </c>
      <c r="F1249" t="s">
        <v>20740</v>
      </c>
    </row>
    <row r="1250" spans="1:6" x14ac:dyDescent="0.25">
      <c r="A1250" t="s">
        <v>19122</v>
      </c>
      <c r="B1250" t="s">
        <v>19123</v>
      </c>
      <c r="C1250" t="s">
        <v>19121</v>
      </c>
      <c r="D1250" t="s">
        <v>221</v>
      </c>
      <c r="E1250" t="s">
        <v>13989</v>
      </c>
      <c r="F1250" t="s">
        <v>20740</v>
      </c>
    </row>
    <row r="1251" spans="1:6" x14ac:dyDescent="0.25">
      <c r="A1251" t="s">
        <v>19140</v>
      </c>
      <c r="B1251" t="s">
        <v>19141</v>
      </c>
      <c r="C1251" t="s">
        <v>19139</v>
      </c>
      <c r="D1251" t="s">
        <v>221</v>
      </c>
      <c r="E1251" t="s">
        <v>13989</v>
      </c>
      <c r="F1251" t="s">
        <v>20740</v>
      </c>
    </row>
    <row r="1252" spans="1:6" x14ac:dyDescent="0.25">
      <c r="A1252" t="s">
        <v>19125</v>
      </c>
      <c r="B1252" t="s">
        <v>19126</v>
      </c>
      <c r="C1252" t="s">
        <v>19124</v>
      </c>
      <c r="D1252" t="s">
        <v>221</v>
      </c>
      <c r="E1252" t="s">
        <v>13989</v>
      </c>
      <c r="F1252" t="s">
        <v>20740</v>
      </c>
    </row>
    <row r="1253" spans="1:6" x14ac:dyDescent="0.25">
      <c r="A1253" t="s">
        <v>19137</v>
      </c>
      <c r="B1253" t="s">
        <v>19138</v>
      </c>
      <c r="C1253" t="s">
        <v>19136</v>
      </c>
      <c r="D1253" t="s">
        <v>221</v>
      </c>
      <c r="E1253" t="s">
        <v>13989</v>
      </c>
      <c r="F1253" t="s">
        <v>20740</v>
      </c>
    </row>
    <row r="1254" spans="1:6" x14ac:dyDescent="0.25">
      <c r="A1254" t="s">
        <v>19128</v>
      </c>
      <c r="B1254" t="s">
        <v>19129</v>
      </c>
      <c r="C1254" t="s">
        <v>19127</v>
      </c>
      <c r="D1254" t="s">
        <v>221</v>
      </c>
      <c r="E1254" t="s">
        <v>13989</v>
      </c>
      <c r="F1254" t="s">
        <v>20740</v>
      </c>
    </row>
    <row r="1255" spans="1:6" x14ac:dyDescent="0.25">
      <c r="A1255" t="s">
        <v>19069</v>
      </c>
      <c r="B1255" t="s">
        <v>19070</v>
      </c>
      <c r="C1255" t="s">
        <v>19068</v>
      </c>
      <c r="D1255" t="s">
        <v>221</v>
      </c>
      <c r="E1255" t="s">
        <v>13989</v>
      </c>
      <c r="F1255" t="s">
        <v>20740</v>
      </c>
    </row>
    <row r="1256" spans="1:6" x14ac:dyDescent="0.25">
      <c r="A1256" t="s">
        <v>19030</v>
      </c>
      <c r="B1256" t="s">
        <v>19031</v>
      </c>
      <c r="C1256" t="s">
        <v>19029</v>
      </c>
      <c r="D1256" t="s">
        <v>221</v>
      </c>
      <c r="E1256" t="s">
        <v>13989</v>
      </c>
      <c r="F1256" t="s">
        <v>20740</v>
      </c>
    </row>
    <row r="1257" spans="1:6" x14ac:dyDescent="0.25">
      <c r="A1257" t="s">
        <v>19131</v>
      </c>
      <c r="B1257" t="s">
        <v>19132</v>
      </c>
      <c r="C1257" t="s">
        <v>19130</v>
      </c>
      <c r="D1257" t="s">
        <v>221</v>
      </c>
      <c r="E1257" t="s">
        <v>13989</v>
      </c>
      <c r="F1257" t="s">
        <v>20740</v>
      </c>
    </row>
    <row r="1258" spans="1:6" x14ac:dyDescent="0.25">
      <c r="A1258" t="s">
        <v>19119</v>
      </c>
      <c r="B1258" t="s">
        <v>19120</v>
      </c>
      <c r="C1258" t="s">
        <v>19118</v>
      </c>
      <c r="D1258" t="s">
        <v>221</v>
      </c>
      <c r="E1258" t="s">
        <v>13989</v>
      </c>
      <c r="F1258" t="s">
        <v>20740</v>
      </c>
    </row>
    <row r="1259" spans="1:6" x14ac:dyDescent="0.25">
      <c r="A1259" t="s">
        <v>19146</v>
      </c>
      <c r="B1259" t="s">
        <v>19147</v>
      </c>
      <c r="C1259" t="s">
        <v>19145</v>
      </c>
      <c r="D1259" t="s">
        <v>221</v>
      </c>
      <c r="E1259" t="s">
        <v>13989</v>
      </c>
      <c r="F1259" t="s">
        <v>20740</v>
      </c>
    </row>
    <row r="1260" spans="1:6" x14ac:dyDescent="0.25">
      <c r="A1260" t="s">
        <v>19152</v>
      </c>
      <c r="B1260" t="s">
        <v>19153</v>
      </c>
      <c r="C1260" t="s">
        <v>19151</v>
      </c>
      <c r="D1260" t="s">
        <v>221</v>
      </c>
      <c r="E1260" t="s">
        <v>13989</v>
      </c>
      <c r="F1260" t="s">
        <v>20740</v>
      </c>
    </row>
    <row r="1261" spans="1:6" x14ac:dyDescent="0.25">
      <c r="A1261" t="s">
        <v>19143</v>
      </c>
      <c r="B1261" t="s">
        <v>19144</v>
      </c>
      <c r="C1261" t="s">
        <v>19142</v>
      </c>
      <c r="D1261" t="s">
        <v>221</v>
      </c>
      <c r="E1261" t="s">
        <v>13989</v>
      </c>
      <c r="F1261" t="s">
        <v>20740</v>
      </c>
    </row>
    <row r="1262" spans="1:6" x14ac:dyDescent="0.25">
      <c r="A1262" t="s">
        <v>19155</v>
      </c>
      <c r="B1262" t="s">
        <v>19156</v>
      </c>
      <c r="C1262" t="s">
        <v>19154</v>
      </c>
      <c r="D1262" t="s">
        <v>221</v>
      </c>
      <c r="E1262" t="s">
        <v>13989</v>
      </c>
      <c r="F1262" t="s">
        <v>20740</v>
      </c>
    </row>
    <row r="1263" spans="1:6" x14ac:dyDescent="0.25">
      <c r="A1263" t="s">
        <v>19169</v>
      </c>
      <c r="B1263" t="s">
        <v>19170</v>
      </c>
      <c r="C1263" t="s">
        <v>19168</v>
      </c>
      <c r="D1263" t="s">
        <v>221</v>
      </c>
      <c r="E1263" t="s">
        <v>13989</v>
      </c>
      <c r="F1263" t="s">
        <v>20740</v>
      </c>
    </row>
    <row r="1264" spans="1:6" x14ac:dyDescent="0.25">
      <c r="A1264" t="s">
        <v>19172</v>
      </c>
      <c r="B1264" t="s">
        <v>19173</v>
      </c>
      <c r="C1264" t="s">
        <v>19171</v>
      </c>
      <c r="D1264" t="s">
        <v>221</v>
      </c>
      <c r="E1264" t="s">
        <v>13989</v>
      </c>
      <c r="F1264" t="s">
        <v>20740</v>
      </c>
    </row>
    <row r="1265" spans="1:6" x14ac:dyDescent="0.25">
      <c r="A1265" t="s">
        <v>19158</v>
      </c>
      <c r="B1265" t="s">
        <v>340</v>
      </c>
      <c r="C1265" t="s">
        <v>19157</v>
      </c>
      <c r="D1265" t="s">
        <v>221</v>
      </c>
      <c r="E1265" t="s">
        <v>13989</v>
      </c>
      <c r="F1265" t="s">
        <v>20740</v>
      </c>
    </row>
    <row r="1266" spans="1:6" x14ac:dyDescent="0.25">
      <c r="A1266" t="s">
        <v>19269</v>
      </c>
      <c r="B1266" t="s">
        <v>18218</v>
      </c>
      <c r="C1266" t="s">
        <v>19268</v>
      </c>
      <c r="D1266" t="s">
        <v>221</v>
      </c>
      <c r="E1266" t="s">
        <v>13989</v>
      </c>
      <c r="F1266" t="s">
        <v>20740</v>
      </c>
    </row>
    <row r="1267" spans="1:6" x14ac:dyDescent="0.25">
      <c r="A1267" t="s">
        <v>19178</v>
      </c>
      <c r="B1267" t="s">
        <v>19179</v>
      </c>
      <c r="C1267" t="s">
        <v>19177</v>
      </c>
      <c r="D1267" t="s">
        <v>221</v>
      </c>
      <c r="E1267" t="s">
        <v>13989</v>
      </c>
      <c r="F1267" t="s">
        <v>20740</v>
      </c>
    </row>
    <row r="1268" spans="1:6" x14ac:dyDescent="0.25">
      <c r="A1268" t="s">
        <v>19163</v>
      </c>
      <c r="B1268" t="s">
        <v>19164</v>
      </c>
      <c r="C1268" t="s">
        <v>19162</v>
      </c>
      <c r="D1268" t="s">
        <v>221</v>
      </c>
      <c r="E1268" t="s">
        <v>13989</v>
      </c>
      <c r="F1268" t="s">
        <v>20740</v>
      </c>
    </row>
    <row r="1269" spans="1:6" x14ac:dyDescent="0.25">
      <c r="A1269" t="s">
        <v>19239</v>
      </c>
      <c r="B1269" t="s">
        <v>19240</v>
      </c>
      <c r="C1269" t="s">
        <v>19238</v>
      </c>
      <c r="D1269" t="s">
        <v>221</v>
      </c>
      <c r="E1269" t="s">
        <v>13989</v>
      </c>
      <c r="F1269" t="s">
        <v>20740</v>
      </c>
    </row>
    <row r="1270" spans="1:6" x14ac:dyDescent="0.25">
      <c r="A1270" t="s">
        <v>19160</v>
      </c>
      <c r="B1270" t="s">
        <v>19161</v>
      </c>
      <c r="C1270" t="s">
        <v>19159</v>
      </c>
      <c r="D1270" t="s">
        <v>221</v>
      </c>
      <c r="E1270" t="s">
        <v>13989</v>
      </c>
      <c r="F1270" t="s">
        <v>20740</v>
      </c>
    </row>
    <row r="1271" spans="1:6" x14ac:dyDescent="0.25">
      <c r="A1271" t="s">
        <v>19181</v>
      </c>
      <c r="B1271" t="s">
        <v>19182</v>
      </c>
      <c r="C1271" t="s">
        <v>19180</v>
      </c>
      <c r="D1271" t="s">
        <v>221</v>
      </c>
      <c r="E1271" t="s">
        <v>13989</v>
      </c>
      <c r="F1271" t="s">
        <v>20740</v>
      </c>
    </row>
    <row r="1272" spans="1:6" x14ac:dyDescent="0.25">
      <c r="A1272" t="s">
        <v>19175</v>
      </c>
      <c r="B1272" t="s">
        <v>19176</v>
      </c>
      <c r="C1272" t="s">
        <v>19174</v>
      </c>
      <c r="D1272" t="s">
        <v>221</v>
      </c>
      <c r="E1272" t="s">
        <v>13989</v>
      </c>
      <c r="F1272" t="s">
        <v>20740</v>
      </c>
    </row>
    <row r="1273" spans="1:6" x14ac:dyDescent="0.25">
      <c r="A1273" t="s">
        <v>19184</v>
      </c>
      <c r="B1273" t="s">
        <v>19185</v>
      </c>
      <c r="C1273" t="s">
        <v>19183</v>
      </c>
      <c r="D1273" t="s">
        <v>221</v>
      </c>
      <c r="E1273" t="s">
        <v>13989</v>
      </c>
      <c r="F1273" t="s">
        <v>20740</v>
      </c>
    </row>
    <row r="1274" spans="1:6" x14ac:dyDescent="0.25">
      <c r="A1274" t="s">
        <v>19187</v>
      </c>
      <c r="B1274" t="s">
        <v>19188</v>
      </c>
      <c r="C1274" t="s">
        <v>19186</v>
      </c>
      <c r="D1274" t="s">
        <v>221</v>
      </c>
      <c r="E1274" t="s">
        <v>13989</v>
      </c>
      <c r="F1274" t="s">
        <v>20740</v>
      </c>
    </row>
    <row r="1275" spans="1:6" x14ac:dyDescent="0.25">
      <c r="A1275" t="s">
        <v>19193</v>
      </c>
      <c r="B1275" t="s">
        <v>19194</v>
      </c>
      <c r="C1275" t="s">
        <v>19192</v>
      </c>
      <c r="D1275" t="s">
        <v>221</v>
      </c>
      <c r="E1275" t="s">
        <v>13989</v>
      </c>
      <c r="F1275" t="s">
        <v>20740</v>
      </c>
    </row>
    <row r="1276" spans="1:6" x14ac:dyDescent="0.25">
      <c r="A1276" t="s">
        <v>19107</v>
      </c>
      <c r="B1276" t="s">
        <v>19108</v>
      </c>
      <c r="C1276" t="s">
        <v>19106</v>
      </c>
      <c r="D1276" t="s">
        <v>221</v>
      </c>
      <c r="E1276" t="s">
        <v>13989</v>
      </c>
      <c r="F1276" t="s">
        <v>20740</v>
      </c>
    </row>
    <row r="1277" spans="1:6" x14ac:dyDescent="0.25">
      <c r="A1277" t="s">
        <v>19196</v>
      </c>
      <c r="B1277" t="s">
        <v>19197</v>
      </c>
      <c r="C1277" t="s">
        <v>19195</v>
      </c>
      <c r="D1277" t="s">
        <v>221</v>
      </c>
      <c r="E1277" t="s">
        <v>13989</v>
      </c>
      <c r="F1277" t="s">
        <v>20740</v>
      </c>
    </row>
    <row r="1278" spans="1:6" x14ac:dyDescent="0.25">
      <c r="A1278" t="s">
        <v>19000</v>
      </c>
      <c r="B1278" t="s">
        <v>19001</v>
      </c>
      <c r="C1278" t="s">
        <v>18999</v>
      </c>
      <c r="D1278" t="s">
        <v>221</v>
      </c>
      <c r="E1278" t="s">
        <v>13989</v>
      </c>
      <c r="F1278" t="s">
        <v>20740</v>
      </c>
    </row>
    <row r="1279" spans="1:6" x14ac:dyDescent="0.25">
      <c r="A1279" t="s">
        <v>19257</v>
      </c>
      <c r="B1279" t="s">
        <v>17263</v>
      </c>
      <c r="C1279" t="s">
        <v>19256</v>
      </c>
      <c r="D1279" t="s">
        <v>221</v>
      </c>
      <c r="E1279" t="s">
        <v>13989</v>
      </c>
      <c r="F1279" t="s">
        <v>20740</v>
      </c>
    </row>
    <row r="1280" spans="1:6" x14ac:dyDescent="0.25">
      <c r="A1280" t="s">
        <v>19199</v>
      </c>
      <c r="B1280" t="s">
        <v>19200</v>
      </c>
      <c r="C1280" t="s">
        <v>19198</v>
      </c>
      <c r="D1280" t="s">
        <v>221</v>
      </c>
      <c r="E1280" t="s">
        <v>13989</v>
      </c>
      <c r="F1280" t="s">
        <v>20740</v>
      </c>
    </row>
    <row r="1281" spans="1:6" x14ac:dyDescent="0.25">
      <c r="A1281" t="s">
        <v>19271</v>
      </c>
      <c r="B1281" t="s">
        <v>19272</v>
      </c>
      <c r="C1281" t="s">
        <v>19270</v>
      </c>
      <c r="D1281" t="s">
        <v>221</v>
      </c>
      <c r="E1281" t="s">
        <v>13989</v>
      </c>
      <c r="F1281" t="s">
        <v>20740</v>
      </c>
    </row>
    <row r="1282" spans="1:6" x14ac:dyDescent="0.25">
      <c r="A1282" t="s">
        <v>19266</v>
      </c>
      <c r="B1282" t="s">
        <v>19267</v>
      </c>
      <c r="C1282" t="s">
        <v>19265</v>
      </c>
      <c r="D1282" t="s">
        <v>221</v>
      </c>
      <c r="E1282" t="s">
        <v>13989</v>
      </c>
      <c r="F1282" t="s">
        <v>20740</v>
      </c>
    </row>
    <row r="1283" spans="1:6" x14ac:dyDescent="0.25">
      <c r="A1283" t="s">
        <v>19231</v>
      </c>
      <c r="B1283" t="s">
        <v>15351</v>
      </c>
      <c r="C1283" t="s">
        <v>19230</v>
      </c>
      <c r="D1283" t="s">
        <v>221</v>
      </c>
      <c r="E1283" t="s">
        <v>13989</v>
      </c>
      <c r="F1283" t="s">
        <v>20740</v>
      </c>
    </row>
    <row r="1284" spans="1:6" x14ac:dyDescent="0.25">
      <c r="A1284" t="s">
        <v>19236</v>
      </c>
      <c r="B1284" t="s">
        <v>19237</v>
      </c>
      <c r="C1284" t="s">
        <v>19235</v>
      </c>
      <c r="D1284" t="s">
        <v>221</v>
      </c>
      <c r="E1284" t="s">
        <v>13989</v>
      </c>
      <c r="F1284" t="s">
        <v>20740</v>
      </c>
    </row>
    <row r="1285" spans="1:6" x14ac:dyDescent="0.25">
      <c r="A1285" t="s">
        <v>19222</v>
      </c>
      <c r="B1285" t="s">
        <v>19223</v>
      </c>
      <c r="C1285" t="s">
        <v>19221</v>
      </c>
      <c r="D1285" t="s">
        <v>221</v>
      </c>
      <c r="E1285" t="s">
        <v>13989</v>
      </c>
      <c r="F1285" t="s">
        <v>20740</v>
      </c>
    </row>
    <row r="1286" spans="1:6" x14ac:dyDescent="0.25">
      <c r="A1286" t="s">
        <v>19205</v>
      </c>
      <c r="B1286" t="s">
        <v>19206</v>
      </c>
      <c r="C1286" t="s">
        <v>19204</v>
      </c>
      <c r="D1286" t="s">
        <v>221</v>
      </c>
      <c r="E1286" t="s">
        <v>13989</v>
      </c>
      <c r="F1286" t="s">
        <v>20740</v>
      </c>
    </row>
    <row r="1287" spans="1:6" x14ac:dyDescent="0.25">
      <c r="A1287" t="s">
        <v>19208</v>
      </c>
      <c r="B1287" t="s">
        <v>19209</v>
      </c>
      <c r="C1287" t="s">
        <v>19207</v>
      </c>
      <c r="D1287" t="s">
        <v>221</v>
      </c>
      <c r="E1287" t="s">
        <v>13989</v>
      </c>
      <c r="F1287" t="s">
        <v>20740</v>
      </c>
    </row>
    <row r="1288" spans="1:6" x14ac:dyDescent="0.25">
      <c r="A1288" t="s">
        <v>19228</v>
      </c>
      <c r="B1288" t="s">
        <v>19229</v>
      </c>
      <c r="C1288" t="s">
        <v>19227</v>
      </c>
      <c r="D1288" t="s">
        <v>221</v>
      </c>
      <c r="E1288" t="s">
        <v>13989</v>
      </c>
      <c r="F1288" t="s">
        <v>20740</v>
      </c>
    </row>
    <row r="1289" spans="1:6" x14ac:dyDescent="0.25">
      <c r="A1289" t="s">
        <v>19211</v>
      </c>
      <c r="B1289" t="s">
        <v>19212</v>
      </c>
      <c r="C1289" t="s">
        <v>19210</v>
      </c>
      <c r="D1289" t="s">
        <v>221</v>
      </c>
      <c r="E1289" t="s">
        <v>13989</v>
      </c>
      <c r="F1289" t="s">
        <v>20740</v>
      </c>
    </row>
    <row r="1290" spans="1:6" x14ac:dyDescent="0.25">
      <c r="A1290" t="s">
        <v>19274</v>
      </c>
      <c r="B1290" t="s">
        <v>19275</v>
      </c>
      <c r="C1290" t="s">
        <v>19273</v>
      </c>
      <c r="D1290" t="s">
        <v>221</v>
      </c>
      <c r="E1290" t="s">
        <v>13989</v>
      </c>
      <c r="F1290" t="s">
        <v>20740</v>
      </c>
    </row>
    <row r="1291" spans="1:6" x14ac:dyDescent="0.25">
      <c r="A1291" t="s">
        <v>19233</v>
      </c>
      <c r="B1291" t="s">
        <v>19234</v>
      </c>
      <c r="C1291" t="s">
        <v>19232</v>
      </c>
      <c r="D1291" t="s">
        <v>221</v>
      </c>
      <c r="E1291" t="s">
        <v>13989</v>
      </c>
      <c r="F1291" t="s">
        <v>20740</v>
      </c>
    </row>
    <row r="1292" spans="1:6" x14ac:dyDescent="0.25">
      <c r="A1292" t="s">
        <v>19009</v>
      </c>
      <c r="B1292" t="s">
        <v>19010</v>
      </c>
      <c r="C1292" t="s">
        <v>19008</v>
      </c>
      <c r="D1292" t="s">
        <v>221</v>
      </c>
      <c r="E1292" t="s">
        <v>13989</v>
      </c>
      <c r="F1292" t="s">
        <v>20740</v>
      </c>
    </row>
    <row r="1293" spans="1:6" x14ac:dyDescent="0.25">
      <c r="A1293" t="s">
        <v>19245</v>
      </c>
      <c r="B1293" t="s">
        <v>19246</v>
      </c>
      <c r="C1293" t="s">
        <v>19244</v>
      </c>
      <c r="D1293" t="s">
        <v>221</v>
      </c>
      <c r="E1293" t="s">
        <v>13989</v>
      </c>
      <c r="F1293" t="s">
        <v>20740</v>
      </c>
    </row>
    <row r="1294" spans="1:6" x14ac:dyDescent="0.25">
      <c r="A1294" t="s">
        <v>19242</v>
      </c>
      <c r="B1294" t="s">
        <v>19243</v>
      </c>
      <c r="C1294" t="s">
        <v>19241</v>
      </c>
      <c r="D1294" t="s">
        <v>221</v>
      </c>
      <c r="E1294" t="s">
        <v>13989</v>
      </c>
      <c r="F1294" t="s">
        <v>20740</v>
      </c>
    </row>
    <row r="1295" spans="1:6" x14ac:dyDescent="0.25">
      <c r="A1295" t="s">
        <v>19251</v>
      </c>
      <c r="B1295" t="s">
        <v>19252</v>
      </c>
      <c r="C1295" t="s">
        <v>19250</v>
      </c>
      <c r="D1295" t="s">
        <v>221</v>
      </c>
      <c r="E1295" t="s">
        <v>13989</v>
      </c>
      <c r="F1295" t="s">
        <v>20740</v>
      </c>
    </row>
    <row r="1296" spans="1:6" x14ac:dyDescent="0.25">
      <c r="A1296" t="s">
        <v>19092</v>
      </c>
      <c r="B1296" t="s">
        <v>19093</v>
      </c>
      <c r="C1296" t="s">
        <v>19091</v>
      </c>
      <c r="D1296" t="s">
        <v>221</v>
      </c>
      <c r="E1296" t="s">
        <v>13989</v>
      </c>
      <c r="F1296" t="s">
        <v>20740</v>
      </c>
    </row>
    <row r="1297" spans="1:6" x14ac:dyDescent="0.25">
      <c r="A1297" t="s">
        <v>19254</v>
      </c>
      <c r="B1297" t="s">
        <v>19255</v>
      </c>
      <c r="C1297" t="s">
        <v>19253</v>
      </c>
      <c r="D1297" t="s">
        <v>221</v>
      </c>
      <c r="E1297" t="s">
        <v>13989</v>
      </c>
      <c r="F1297" t="s">
        <v>20740</v>
      </c>
    </row>
    <row r="1298" spans="1:6" x14ac:dyDescent="0.25">
      <c r="A1298" t="s">
        <v>19113</v>
      </c>
      <c r="B1298" t="s">
        <v>19114</v>
      </c>
      <c r="C1298" t="s">
        <v>19112</v>
      </c>
      <c r="D1298" t="s">
        <v>221</v>
      </c>
      <c r="E1298" t="s">
        <v>13989</v>
      </c>
      <c r="F1298" t="s">
        <v>20740</v>
      </c>
    </row>
    <row r="1299" spans="1:6" x14ac:dyDescent="0.25">
      <c r="A1299" t="s">
        <v>19263</v>
      </c>
      <c r="B1299" t="s">
        <v>19264</v>
      </c>
      <c r="C1299" t="s">
        <v>19262</v>
      </c>
      <c r="D1299" t="s">
        <v>221</v>
      </c>
      <c r="E1299" t="s">
        <v>13989</v>
      </c>
      <c r="F1299" t="s">
        <v>20740</v>
      </c>
    </row>
    <row r="1300" spans="1:6" x14ac:dyDescent="0.25">
      <c r="A1300" t="s">
        <v>14928</v>
      </c>
      <c r="B1300" t="s">
        <v>14927</v>
      </c>
      <c r="C1300" t="s">
        <v>14926</v>
      </c>
      <c r="D1300" t="s">
        <v>221</v>
      </c>
      <c r="E1300" t="s">
        <v>20737</v>
      </c>
      <c r="F1300" t="s">
        <v>20740</v>
      </c>
    </row>
    <row r="1301" spans="1:6" x14ac:dyDescent="0.25">
      <c r="A1301" t="s">
        <v>14934</v>
      </c>
      <c r="B1301" t="s">
        <v>14933</v>
      </c>
      <c r="C1301" t="s">
        <v>14932</v>
      </c>
      <c r="D1301" t="s">
        <v>221</v>
      </c>
      <c r="E1301" t="s">
        <v>20737</v>
      </c>
      <c r="F1301" t="s">
        <v>20740</v>
      </c>
    </row>
    <row r="1302" spans="1:6" x14ac:dyDescent="0.25">
      <c r="A1302" t="s">
        <v>14931</v>
      </c>
      <c r="B1302" t="s">
        <v>14930</v>
      </c>
      <c r="C1302" t="s">
        <v>14929</v>
      </c>
      <c r="D1302" t="s">
        <v>221</v>
      </c>
      <c r="E1302" t="s">
        <v>20737</v>
      </c>
      <c r="F1302" t="s">
        <v>20740</v>
      </c>
    </row>
    <row r="1303" spans="1:6" x14ac:dyDescent="0.25">
      <c r="A1303" t="s">
        <v>14922</v>
      </c>
      <c r="B1303" t="s">
        <v>14921</v>
      </c>
      <c r="C1303" t="s">
        <v>14920</v>
      </c>
      <c r="D1303" t="s">
        <v>221</v>
      </c>
      <c r="E1303" t="s">
        <v>20737</v>
      </c>
      <c r="F1303" t="s">
        <v>20740</v>
      </c>
    </row>
    <row r="1304" spans="1:6" x14ac:dyDescent="0.25">
      <c r="A1304" t="s">
        <v>14925</v>
      </c>
      <c r="B1304" t="s">
        <v>14924</v>
      </c>
      <c r="C1304" t="s">
        <v>14923</v>
      </c>
      <c r="D1304" t="s">
        <v>221</v>
      </c>
      <c r="E1304" t="s">
        <v>20737</v>
      </c>
      <c r="F1304" t="s">
        <v>20740</v>
      </c>
    </row>
    <row r="1305" spans="1:6" x14ac:dyDescent="0.25">
      <c r="A1305" t="s">
        <v>14919</v>
      </c>
      <c r="B1305" t="s">
        <v>14918</v>
      </c>
      <c r="C1305" t="s">
        <v>14917</v>
      </c>
      <c r="D1305" t="s">
        <v>221</v>
      </c>
      <c r="E1305" t="s">
        <v>20737</v>
      </c>
      <c r="F1305" t="s">
        <v>20740</v>
      </c>
    </row>
    <row r="1306" spans="1:6" x14ac:dyDescent="0.25">
      <c r="A1306" t="s">
        <v>20332</v>
      </c>
      <c r="B1306" t="s">
        <v>20330</v>
      </c>
      <c r="C1306" t="s">
        <v>20331</v>
      </c>
      <c r="D1306" t="s">
        <v>221</v>
      </c>
      <c r="E1306" t="s">
        <v>20737</v>
      </c>
      <c r="F1306" t="s">
        <v>20740</v>
      </c>
    </row>
    <row r="1307" spans="1:6" x14ac:dyDescent="0.25">
      <c r="A1307" t="s">
        <v>14916</v>
      </c>
      <c r="B1307" t="s">
        <v>14915</v>
      </c>
      <c r="C1307" t="s">
        <v>14914</v>
      </c>
      <c r="D1307" t="s">
        <v>221</v>
      </c>
      <c r="E1307" t="s">
        <v>20737</v>
      </c>
      <c r="F1307" t="s">
        <v>20741</v>
      </c>
    </row>
    <row r="1308" spans="1:6" x14ac:dyDescent="0.25">
      <c r="A1308" t="s">
        <v>14883</v>
      </c>
      <c r="B1308" t="s">
        <v>14882</v>
      </c>
      <c r="C1308" t="s">
        <v>14881</v>
      </c>
      <c r="D1308" t="s">
        <v>221</v>
      </c>
      <c r="F1308" t="s">
        <v>20740</v>
      </c>
    </row>
    <row r="1309" spans="1:6" x14ac:dyDescent="0.25">
      <c r="A1309" t="s">
        <v>14886</v>
      </c>
      <c r="B1309" t="s">
        <v>14885</v>
      </c>
      <c r="C1309" t="s">
        <v>14884</v>
      </c>
      <c r="D1309" t="s">
        <v>221</v>
      </c>
      <c r="F1309" t="s">
        <v>20740</v>
      </c>
    </row>
    <row r="1310" spans="1:6" x14ac:dyDescent="0.25">
      <c r="A1310" t="s">
        <v>14889</v>
      </c>
      <c r="B1310" t="s">
        <v>14888</v>
      </c>
      <c r="C1310" t="s">
        <v>14887</v>
      </c>
      <c r="D1310" t="s">
        <v>221</v>
      </c>
      <c r="F1310" t="s">
        <v>20740</v>
      </c>
    </row>
    <row r="1311" spans="1:6" x14ac:dyDescent="0.25">
      <c r="A1311" t="s">
        <v>14892</v>
      </c>
      <c r="B1311" t="s">
        <v>14891</v>
      </c>
      <c r="C1311" t="s">
        <v>14890</v>
      </c>
      <c r="D1311" t="s">
        <v>221</v>
      </c>
      <c r="F1311" t="s">
        <v>20740</v>
      </c>
    </row>
    <row r="1312" spans="1:6" x14ac:dyDescent="0.25">
      <c r="A1312" t="s">
        <v>14901</v>
      </c>
      <c r="B1312" t="s">
        <v>14900</v>
      </c>
      <c r="C1312" t="s">
        <v>14899</v>
      </c>
      <c r="D1312" t="s">
        <v>221</v>
      </c>
      <c r="F1312" t="s">
        <v>20740</v>
      </c>
    </row>
    <row r="1313" spans="1:6" x14ac:dyDescent="0.25">
      <c r="A1313" t="s">
        <v>14874</v>
      </c>
      <c r="B1313" t="s">
        <v>14873</v>
      </c>
      <c r="C1313" t="s">
        <v>14872</v>
      </c>
      <c r="D1313" t="s">
        <v>221</v>
      </c>
      <c r="F1313" t="s">
        <v>20740</v>
      </c>
    </row>
    <row r="1314" spans="1:6" x14ac:dyDescent="0.25">
      <c r="A1314" t="s">
        <v>14877</v>
      </c>
      <c r="B1314" t="s">
        <v>14876</v>
      </c>
      <c r="C1314" t="s">
        <v>14875</v>
      </c>
      <c r="D1314" t="s">
        <v>221</v>
      </c>
      <c r="F1314" t="s">
        <v>20740</v>
      </c>
    </row>
    <row r="1315" spans="1:6" x14ac:dyDescent="0.25">
      <c r="A1315" t="s">
        <v>14907</v>
      </c>
      <c r="B1315" t="s">
        <v>14906</v>
      </c>
      <c r="C1315" t="s">
        <v>14905</v>
      </c>
      <c r="D1315" t="s">
        <v>221</v>
      </c>
      <c r="F1315" t="s">
        <v>20740</v>
      </c>
    </row>
    <row r="1316" spans="1:6" x14ac:dyDescent="0.25">
      <c r="A1316" t="s">
        <v>14871</v>
      </c>
      <c r="B1316" t="s">
        <v>14870</v>
      </c>
      <c r="C1316" t="s">
        <v>14869</v>
      </c>
      <c r="D1316" t="s">
        <v>221</v>
      </c>
      <c r="F1316" t="s">
        <v>20740</v>
      </c>
    </row>
    <row r="1317" spans="1:6" x14ac:dyDescent="0.25">
      <c r="A1317" t="s">
        <v>14898</v>
      </c>
      <c r="B1317" t="s">
        <v>14897</v>
      </c>
      <c r="C1317" t="s">
        <v>14896</v>
      </c>
      <c r="D1317" t="s">
        <v>221</v>
      </c>
      <c r="F1317" t="s">
        <v>20740</v>
      </c>
    </row>
    <row r="1318" spans="1:6" x14ac:dyDescent="0.25">
      <c r="A1318" t="s">
        <v>14895</v>
      </c>
      <c r="B1318" t="s">
        <v>14894</v>
      </c>
      <c r="C1318" t="s">
        <v>14893</v>
      </c>
      <c r="D1318" t="s">
        <v>221</v>
      </c>
      <c r="F1318" t="s">
        <v>20740</v>
      </c>
    </row>
    <row r="1319" spans="1:6" x14ac:dyDescent="0.25">
      <c r="A1319" t="s">
        <v>14880</v>
      </c>
      <c r="B1319" t="s">
        <v>14879</v>
      </c>
      <c r="C1319" t="s">
        <v>14878</v>
      </c>
      <c r="D1319" t="s">
        <v>221</v>
      </c>
      <c r="F1319" t="s">
        <v>20740</v>
      </c>
    </row>
    <row r="1320" spans="1:6" x14ac:dyDescent="0.25">
      <c r="A1320" t="s">
        <v>14904</v>
      </c>
      <c r="B1320" t="s">
        <v>14903</v>
      </c>
      <c r="C1320" t="s">
        <v>14902</v>
      </c>
      <c r="D1320" t="s">
        <v>221</v>
      </c>
      <c r="F1320" t="s">
        <v>20740</v>
      </c>
    </row>
    <row r="1321" spans="1:6" x14ac:dyDescent="0.25">
      <c r="A1321" t="s">
        <v>14910</v>
      </c>
      <c r="B1321" t="s">
        <v>14909</v>
      </c>
      <c r="C1321" t="s">
        <v>14908</v>
      </c>
      <c r="D1321" t="s">
        <v>221</v>
      </c>
      <c r="F1321" t="s">
        <v>20740</v>
      </c>
    </row>
    <row r="1322" spans="1:6" x14ac:dyDescent="0.25">
      <c r="A1322" t="s">
        <v>14913</v>
      </c>
      <c r="B1322" t="s">
        <v>14912</v>
      </c>
      <c r="C1322" t="s">
        <v>14911</v>
      </c>
      <c r="D1322" t="s">
        <v>221</v>
      </c>
      <c r="F1322" t="s">
        <v>20740</v>
      </c>
    </row>
    <row r="1323" spans="1:6" x14ac:dyDescent="0.25">
      <c r="A1323" t="s">
        <v>20339</v>
      </c>
      <c r="B1323" t="s">
        <v>20338</v>
      </c>
      <c r="C1323" t="s">
        <v>20340</v>
      </c>
      <c r="D1323" t="s">
        <v>221</v>
      </c>
      <c r="E1323" t="s">
        <v>301</v>
      </c>
      <c r="F1323" t="s">
        <v>20740</v>
      </c>
    </row>
    <row r="1324" spans="1:6" x14ac:dyDescent="0.25">
      <c r="A1324" t="s">
        <v>15018</v>
      </c>
      <c r="B1324" t="s">
        <v>15017</v>
      </c>
      <c r="C1324" t="s">
        <v>15016</v>
      </c>
      <c r="D1324" t="s">
        <v>221</v>
      </c>
      <c r="F1324" t="s">
        <v>20740</v>
      </c>
    </row>
    <row r="1325" spans="1:6" x14ac:dyDescent="0.25">
      <c r="A1325" t="s">
        <v>14958</v>
      </c>
      <c r="B1325" t="s">
        <v>14957</v>
      </c>
      <c r="C1325" t="s">
        <v>14956</v>
      </c>
      <c r="D1325" t="s">
        <v>221</v>
      </c>
      <c r="F1325" t="s">
        <v>20740</v>
      </c>
    </row>
    <row r="1326" spans="1:6" x14ac:dyDescent="0.25">
      <c r="A1326" t="s">
        <v>14961</v>
      </c>
      <c r="B1326" t="s">
        <v>14960</v>
      </c>
      <c r="C1326" t="s">
        <v>14959</v>
      </c>
      <c r="D1326" t="s">
        <v>221</v>
      </c>
      <c r="F1326" t="s">
        <v>20740</v>
      </c>
    </row>
    <row r="1327" spans="1:6" x14ac:dyDescent="0.25">
      <c r="A1327" t="s">
        <v>14973</v>
      </c>
      <c r="B1327" t="s">
        <v>14972</v>
      </c>
      <c r="C1327" t="s">
        <v>14971</v>
      </c>
      <c r="D1327" t="s">
        <v>221</v>
      </c>
      <c r="F1327" t="s">
        <v>20740</v>
      </c>
    </row>
    <row r="1328" spans="1:6" x14ac:dyDescent="0.25">
      <c r="A1328" t="s">
        <v>14976</v>
      </c>
      <c r="B1328" t="s">
        <v>14975</v>
      </c>
      <c r="C1328" t="s">
        <v>14974</v>
      </c>
      <c r="D1328" t="s">
        <v>221</v>
      </c>
      <c r="F1328" t="s">
        <v>20740</v>
      </c>
    </row>
    <row r="1329" spans="1:6" x14ac:dyDescent="0.25">
      <c r="A1329" t="s">
        <v>14970</v>
      </c>
      <c r="B1329" t="s">
        <v>14969</v>
      </c>
      <c r="C1329" t="s">
        <v>14968</v>
      </c>
      <c r="D1329" t="s">
        <v>221</v>
      </c>
      <c r="F1329" t="s">
        <v>20740</v>
      </c>
    </row>
    <row r="1330" spans="1:6" x14ac:dyDescent="0.25">
      <c r="A1330" t="s">
        <v>14964</v>
      </c>
      <c r="B1330" t="s">
        <v>14963</v>
      </c>
      <c r="C1330" t="s">
        <v>14962</v>
      </c>
      <c r="D1330" t="s">
        <v>221</v>
      </c>
      <c r="F1330" t="s">
        <v>20740</v>
      </c>
    </row>
    <row r="1331" spans="1:6" x14ac:dyDescent="0.25">
      <c r="A1331" t="s">
        <v>14991</v>
      </c>
      <c r="B1331" t="s">
        <v>14990</v>
      </c>
      <c r="C1331" t="s">
        <v>14989</v>
      </c>
      <c r="D1331" t="s">
        <v>221</v>
      </c>
      <c r="F1331" t="s">
        <v>20740</v>
      </c>
    </row>
    <row r="1332" spans="1:6" x14ac:dyDescent="0.25">
      <c r="A1332" t="s">
        <v>14979</v>
      </c>
      <c r="B1332" t="s">
        <v>14978</v>
      </c>
      <c r="C1332" t="s">
        <v>14977</v>
      </c>
      <c r="D1332" t="s">
        <v>221</v>
      </c>
      <c r="F1332" t="s">
        <v>20740</v>
      </c>
    </row>
    <row r="1333" spans="1:6" x14ac:dyDescent="0.25">
      <c r="A1333" t="s">
        <v>14982</v>
      </c>
      <c r="B1333" t="s">
        <v>14981</v>
      </c>
      <c r="C1333" t="s">
        <v>14980</v>
      </c>
      <c r="D1333" t="s">
        <v>221</v>
      </c>
      <c r="F1333" t="s">
        <v>20740</v>
      </c>
    </row>
    <row r="1334" spans="1:6" x14ac:dyDescent="0.25">
      <c r="A1334" t="s">
        <v>14985</v>
      </c>
      <c r="B1334" t="s">
        <v>14984</v>
      </c>
      <c r="C1334" t="s">
        <v>14983</v>
      </c>
      <c r="D1334" t="s">
        <v>221</v>
      </c>
      <c r="F1334" t="s">
        <v>20740</v>
      </c>
    </row>
    <row r="1335" spans="1:6" x14ac:dyDescent="0.25">
      <c r="A1335" t="s">
        <v>14988</v>
      </c>
      <c r="B1335" t="s">
        <v>14987</v>
      </c>
      <c r="C1335" t="s">
        <v>14986</v>
      </c>
      <c r="D1335" t="s">
        <v>221</v>
      </c>
      <c r="F1335" t="s">
        <v>20740</v>
      </c>
    </row>
    <row r="1336" spans="1:6" x14ac:dyDescent="0.25">
      <c r="A1336" t="s">
        <v>14967</v>
      </c>
      <c r="B1336" t="s">
        <v>14966</v>
      </c>
      <c r="C1336" t="s">
        <v>14965</v>
      </c>
      <c r="D1336" t="s">
        <v>221</v>
      </c>
      <c r="F1336" t="s">
        <v>20740</v>
      </c>
    </row>
    <row r="1337" spans="1:6" x14ac:dyDescent="0.25">
      <c r="A1337" t="s">
        <v>14997</v>
      </c>
      <c r="B1337" t="s">
        <v>14996</v>
      </c>
      <c r="C1337" t="s">
        <v>14995</v>
      </c>
      <c r="D1337" t="s">
        <v>221</v>
      </c>
      <c r="F1337" t="s">
        <v>20740</v>
      </c>
    </row>
    <row r="1338" spans="1:6" x14ac:dyDescent="0.25">
      <c r="A1338" t="s">
        <v>14994</v>
      </c>
      <c r="B1338" t="s">
        <v>14993</v>
      </c>
      <c r="C1338" t="s">
        <v>14992</v>
      </c>
      <c r="D1338" t="s">
        <v>221</v>
      </c>
      <c r="F1338" t="s">
        <v>20740</v>
      </c>
    </row>
    <row r="1339" spans="1:6" x14ac:dyDescent="0.25">
      <c r="A1339" t="s">
        <v>15021</v>
      </c>
      <c r="B1339" t="s">
        <v>15020</v>
      </c>
      <c r="C1339" t="s">
        <v>15019</v>
      </c>
      <c r="D1339" t="s">
        <v>221</v>
      </c>
      <c r="F1339" t="s">
        <v>20740</v>
      </c>
    </row>
    <row r="1340" spans="1:6" x14ac:dyDescent="0.25">
      <c r="A1340" t="s">
        <v>19214</v>
      </c>
      <c r="B1340" t="s">
        <v>14407</v>
      </c>
      <c r="C1340" t="s">
        <v>19213</v>
      </c>
      <c r="D1340" t="s">
        <v>221</v>
      </c>
      <c r="F1340" t="s">
        <v>20740</v>
      </c>
    </row>
    <row r="1341" spans="1:6" x14ac:dyDescent="0.25">
      <c r="A1341" t="s">
        <v>14949</v>
      </c>
      <c r="B1341" t="s">
        <v>14948</v>
      </c>
      <c r="C1341" t="s">
        <v>14947</v>
      </c>
      <c r="D1341" t="s">
        <v>221</v>
      </c>
      <c r="F1341" t="s">
        <v>20740</v>
      </c>
    </row>
    <row r="1342" spans="1:6" x14ac:dyDescent="0.25">
      <c r="A1342" t="s">
        <v>14946</v>
      </c>
      <c r="B1342" t="s">
        <v>14945</v>
      </c>
      <c r="C1342" t="s">
        <v>14944</v>
      </c>
      <c r="D1342" t="s">
        <v>221</v>
      </c>
      <c r="F1342" t="s">
        <v>20740</v>
      </c>
    </row>
    <row r="1343" spans="1:6" x14ac:dyDescent="0.25">
      <c r="A1343" t="s">
        <v>14868</v>
      </c>
      <c r="B1343" t="s">
        <v>14867</v>
      </c>
      <c r="C1343" t="s">
        <v>14866</v>
      </c>
      <c r="D1343" t="s">
        <v>221</v>
      </c>
      <c r="F1343" t="s">
        <v>20740</v>
      </c>
    </row>
    <row r="1344" spans="1:6" x14ac:dyDescent="0.25">
      <c r="A1344" t="s">
        <v>17099</v>
      </c>
      <c r="B1344" t="s">
        <v>17098</v>
      </c>
      <c r="C1344" t="s">
        <v>17097</v>
      </c>
      <c r="D1344" t="s">
        <v>221</v>
      </c>
      <c r="F1344" t="s">
        <v>20740</v>
      </c>
    </row>
    <row r="1345" spans="1:6" x14ac:dyDescent="0.25">
      <c r="A1345" t="s">
        <v>17102</v>
      </c>
      <c r="B1345" t="s">
        <v>17101</v>
      </c>
      <c r="C1345" t="s">
        <v>17100</v>
      </c>
      <c r="D1345" t="s">
        <v>221</v>
      </c>
      <c r="F1345" t="s">
        <v>20740</v>
      </c>
    </row>
    <row r="1346" spans="1:6" x14ac:dyDescent="0.25">
      <c r="A1346" t="s">
        <v>17170</v>
      </c>
      <c r="B1346" t="s">
        <v>17169</v>
      </c>
      <c r="C1346" t="s">
        <v>17168</v>
      </c>
      <c r="D1346" t="s">
        <v>221</v>
      </c>
      <c r="F1346" t="s">
        <v>20740</v>
      </c>
    </row>
    <row r="1347" spans="1:6" x14ac:dyDescent="0.25">
      <c r="A1347" t="s">
        <v>17173</v>
      </c>
      <c r="B1347" t="s">
        <v>17172</v>
      </c>
      <c r="C1347" t="s">
        <v>17171</v>
      </c>
      <c r="D1347" t="s">
        <v>221</v>
      </c>
      <c r="F1347" t="s">
        <v>20740</v>
      </c>
    </row>
    <row r="1348" spans="1:6" x14ac:dyDescent="0.25">
      <c r="A1348" t="s">
        <v>17108</v>
      </c>
      <c r="B1348" t="s">
        <v>17107</v>
      </c>
      <c r="C1348" t="s">
        <v>17106</v>
      </c>
      <c r="D1348" t="s">
        <v>221</v>
      </c>
      <c r="F1348" t="s">
        <v>20740</v>
      </c>
    </row>
    <row r="1349" spans="1:6" x14ac:dyDescent="0.25">
      <c r="A1349" t="s">
        <v>17131</v>
      </c>
      <c r="B1349" t="s">
        <v>17130</v>
      </c>
      <c r="C1349" t="s">
        <v>17129</v>
      </c>
      <c r="D1349" t="s">
        <v>221</v>
      </c>
      <c r="F1349" t="s">
        <v>20740</v>
      </c>
    </row>
    <row r="1350" spans="1:6" x14ac:dyDescent="0.25">
      <c r="A1350" t="s">
        <v>17179</v>
      </c>
      <c r="B1350" t="s">
        <v>17178</v>
      </c>
      <c r="C1350" t="s">
        <v>17177</v>
      </c>
      <c r="D1350" t="s">
        <v>221</v>
      </c>
      <c r="F1350" t="s">
        <v>20740</v>
      </c>
    </row>
    <row r="1351" spans="1:6" x14ac:dyDescent="0.25">
      <c r="A1351" t="s">
        <v>17164</v>
      </c>
      <c r="B1351" t="s">
        <v>17163</v>
      </c>
      <c r="C1351" t="s">
        <v>17162</v>
      </c>
      <c r="D1351" t="s">
        <v>221</v>
      </c>
      <c r="F1351" t="s">
        <v>20740</v>
      </c>
    </row>
    <row r="1352" spans="1:6" x14ac:dyDescent="0.25">
      <c r="A1352" t="s">
        <v>17167</v>
      </c>
      <c r="B1352" t="s">
        <v>17166</v>
      </c>
      <c r="C1352" t="s">
        <v>17165</v>
      </c>
      <c r="D1352" t="s">
        <v>221</v>
      </c>
      <c r="F1352" t="s">
        <v>20740</v>
      </c>
    </row>
    <row r="1353" spans="1:6" x14ac:dyDescent="0.25">
      <c r="A1353" t="s">
        <v>17167</v>
      </c>
      <c r="B1353" t="s">
        <v>17166</v>
      </c>
      <c r="C1353" t="s">
        <v>17165</v>
      </c>
      <c r="D1353" t="s">
        <v>221</v>
      </c>
      <c r="F1353" t="s">
        <v>20740</v>
      </c>
    </row>
    <row r="1354" spans="1:6" x14ac:dyDescent="0.25">
      <c r="A1354" t="s">
        <v>17155</v>
      </c>
      <c r="B1354" t="s">
        <v>17154</v>
      </c>
      <c r="C1354" t="s">
        <v>17153</v>
      </c>
      <c r="D1354" t="s">
        <v>221</v>
      </c>
      <c r="F1354" t="s">
        <v>20740</v>
      </c>
    </row>
    <row r="1355" spans="1:6" x14ac:dyDescent="0.25">
      <c r="A1355" t="s">
        <v>17176</v>
      </c>
      <c r="B1355" t="s">
        <v>17175</v>
      </c>
      <c r="C1355" t="s">
        <v>17174</v>
      </c>
      <c r="D1355" t="s">
        <v>221</v>
      </c>
      <c r="F1355" t="s">
        <v>20740</v>
      </c>
    </row>
    <row r="1356" spans="1:6" x14ac:dyDescent="0.25">
      <c r="A1356" t="s">
        <v>17137</v>
      </c>
      <c r="B1356" t="s">
        <v>17136</v>
      </c>
      <c r="C1356" t="s">
        <v>17135</v>
      </c>
      <c r="D1356" t="s">
        <v>221</v>
      </c>
      <c r="F1356" t="s">
        <v>20740</v>
      </c>
    </row>
    <row r="1357" spans="1:6" x14ac:dyDescent="0.25">
      <c r="A1357" t="s">
        <v>17140</v>
      </c>
      <c r="B1357" t="s">
        <v>17139</v>
      </c>
      <c r="C1357" t="s">
        <v>17138</v>
      </c>
      <c r="D1357" t="s">
        <v>221</v>
      </c>
      <c r="F1357" t="s">
        <v>20744</v>
      </c>
    </row>
    <row r="1358" spans="1:6" x14ac:dyDescent="0.25">
      <c r="A1358" t="s">
        <v>17146</v>
      </c>
      <c r="B1358" t="s">
        <v>17145</v>
      </c>
      <c r="C1358" t="s">
        <v>17144</v>
      </c>
      <c r="D1358" t="s">
        <v>221</v>
      </c>
      <c r="F1358" t="s">
        <v>20744</v>
      </c>
    </row>
    <row r="1359" spans="1:6" x14ac:dyDescent="0.25">
      <c r="A1359" t="s">
        <v>17143</v>
      </c>
      <c r="B1359" t="s">
        <v>17142</v>
      </c>
      <c r="C1359" t="s">
        <v>17141</v>
      </c>
      <c r="D1359" t="s">
        <v>221</v>
      </c>
      <c r="F1359" t="s">
        <v>20740</v>
      </c>
    </row>
    <row r="1360" spans="1:6" x14ac:dyDescent="0.25">
      <c r="A1360" t="s">
        <v>16043</v>
      </c>
      <c r="B1360" t="s">
        <v>16042</v>
      </c>
      <c r="C1360" t="s">
        <v>16041</v>
      </c>
      <c r="D1360" t="s">
        <v>221</v>
      </c>
      <c r="F1360" t="s">
        <v>20740</v>
      </c>
    </row>
    <row r="1361" spans="1:6" x14ac:dyDescent="0.25">
      <c r="A1361" t="s">
        <v>16049</v>
      </c>
      <c r="B1361" t="s">
        <v>16048</v>
      </c>
      <c r="C1361" t="s">
        <v>16047</v>
      </c>
      <c r="D1361" t="s">
        <v>221</v>
      </c>
      <c r="F1361" t="s">
        <v>20740</v>
      </c>
    </row>
    <row r="1362" spans="1:6" x14ac:dyDescent="0.25">
      <c r="A1362" t="s">
        <v>16052</v>
      </c>
      <c r="B1362" t="s">
        <v>16051</v>
      </c>
      <c r="C1362" t="s">
        <v>16050</v>
      </c>
      <c r="D1362" t="s">
        <v>221</v>
      </c>
      <c r="F1362" t="s">
        <v>20740</v>
      </c>
    </row>
    <row r="1363" spans="1:6" x14ac:dyDescent="0.25">
      <c r="A1363" t="s">
        <v>16055</v>
      </c>
      <c r="B1363" t="s">
        <v>16054</v>
      </c>
      <c r="C1363" t="s">
        <v>16053</v>
      </c>
      <c r="D1363" t="s">
        <v>221</v>
      </c>
      <c r="F1363" t="s">
        <v>20740</v>
      </c>
    </row>
    <row r="1364" spans="1:6" x14ac:dyDescent="0.25">
      <c r="A1364" t="s">
        <v>16046</v>
      </c>
      <c r="B1364" t="s">
        <v>16045</v>
      </c>
      <c r="C1364" t="s">
        <v>16044</v>
      </c>
      <c r="D1364" t="s">
        <v>221</v>
      </c>
      <c r="F1364" t="s">
        <v>20740</v>
      </c>
    </row>
    <row r="1365" spans="1:6" x14ac:dyDescent="0.25">
      <c r="A1365" t="s">
        <v>16058</v>
      </c>
      <c r="B1365" t="s">
        <v>16057</v>
      </c>
      <c r="C1365" t="s">
        <v>16056</v>
      </c>
      <c r="D1365" t="s">
        <v>221</v>
      </c>
      <c r="F1365" t="s">
        <v>20740</v>
      </c>
    </row>
    <row r="1366" spans="1:6" x14ac:dyDescent="0.25">
      <c r="A1366" t="s">
        <v>16040</v>
      </c>
      <c r="B1366" t="s">
        <v>16039</v>
      </c>
      <c r="C1366" t="s">
        <v>16038</v>
      </c>
      <c r="D1366" t="s">
        <v>221</v>
      </c>
      <c r="E1366" t="s">
        <v>13935</v>
      </c>
      <c r="F1366" t="s">
        <v>20740</v>
      </c>
    </row>
    <row r="1367" spans="1:6" x14ac:dyDescent="0.25">
      <c r="A1367" t="s">
        <v>16061</v>
      </c>
      <c r="B1367" t="s">
        <v>16060</v>
      </c>
      <c r="C1367" t="s">
        <v>16059</v>
      </c>
      <c r="D1367" t="s">
        <v>221</v>
      </c>
      <c r="F1367" t="s">
        <v>20740</v>
      </c>
    </row>
    <row r="1368" spans="1:6" x14ac:dyDescent="0.25">
      <c r="A1368" t="s">
        <v>16064</v>
      </c>
      <c r="B1368" t="s">
        <v>16063</v>
      </c>
      <c r="C1368" t="s">
        <v>16062</v>
      </c>
      <c r="D1368" t="s">
        <v>221</v>
      </c>
      <c r="F1368" t="s">
        <v>20740</v>
      </c>
    </row>
    <row r="1369" spans="1:6" x14ac:dyDescent="0.25">
      <c r="A1369" t="s">
        <v>16100</v>
      </c>
      <c r="B1369" t="s">
        <v>16099</v>
      </c>
      <c r="C1369" t="s">
        <v>16098</v>
      </c>
      <c r="D1369" t="s">
        <v>221</v>
      </c>
      <c r="F1369" t="s">
        <v>20743</v>
      </c>
    </row>
    <row r="1370" spans="1:6" x14ac:dyDescent="0.25">
      <c r="A1370" t="s">
        <v>16073</v>
      </c>
      <c r="B1370" t="s">
        <v>16072</v>
      </c>
      <c r="C1370" t="s">
        <v>16071</v>
      </c>
      <c r="D1370" t="s">
        <v>221</v>
      </c>
      <c r="F1370" t="s">
        <v>20743</v>
      </c>
    </row>
    <row r="1371" spans="1:6" x14ac:dyDescent="0.25">
      <c r="A1371" t="s">
        <v>16076</v>
      </c>
      <c r="B1371" t="s">
        <v>16075</v>
      </c>
      <c r="C1371" t="s">
        <v>16074</v>
      </c>
      <c r="D1371" t="s">
        <v>221</v>
      </c>
      <c r="F1371" t="s">
        <v>20743</v>
      </c>
    </row>
    <row r="1372" spans="1:6" x14ac:dyDescent="0.25">
      <c r="A1372" t="s">
        <v>16070</v>
      </c>
      <c r="B1372" t="s">
        <v>16069</v>
      </c>
      <c r="C1372" t="s">
        <v>16068</v>
      </c>
      <c r="D1372" t="s">
        <v>221</v>
      </c>
      <c r="F1372" t="s">
        <v>20740</v>
      </c>
    </row>
    <row r="1373" spans="1:6" x14ac:dyDescent="0.25">
      <c r="A1373" t="s">
        <v>16067</v>
      </c>
      <c r="B1373" t="s">
        <v>16066</v>
      </c>
      <c r="C1373" t="s">
        <v>16065</v>
      </c>
      <c r="D1373" t="s">
        <v>221</v>
      </c>
      <c r="F1373" t="s">
        <v>20743</v>
      </c>
    </row>
    <row r="1374" spans="1:6" x14ac:dyDescent="0.25">
      <c r="A1374" t="s">
        <v>16234</v>
      </c>
      <c r="B1374" t="s">
        <v>16233</v>
      </c>
      <c r="C1374" t="s">
        <v>16232</v>
      </c>
      <c r="D1374" t="s">
        <v>221</v>
      </c>
      <c r="F1374" t="s">
        <v>20740</v>
      </c>
    </row>
    <row r="1375" spans="1:6" x14ac:dyDescent="0.25">
      <c r="A1375" t="s">
        <v>16266</v>
      </c>
      <c r="B1375" t="s">
        <v>16265</v>
      </c>
      <c r="C1375" t="s">
        <v>16264</v>
      </c>
      <c r="D1375" t="s">
        <v>221</v>
      </c>
      <c r="F1375" t="s">
        <v>20743</v>
      </c>
    </row>
    <row r="1376" spans="1:6" x14ac:dyDescent="0.25">
      <c r="A1376" t="s">
        <v>16192</v>
      </c>
      <c r="B1376" t="s">
        <v>16191</v>
      </c>
      <c r="C1376" t="s">
        <v>16190</v>
      </c>
      <c r="D1376" t="s">
        <v>221</v>
      </c>
      <c r="F1376" t="s">
        <v>20740</v>
      </c>
    </row>
    <row r="1377" spans="1:6" x14ac:dyDescent="0.25">
      <c r="A1377" t="s">
        <v>16195</v>
      </c>
      <c r="B1377" t="s">
        <v>16194</v>
      </c>
      <c r="C1377" t="s">
        <v>16193</v>
      </c>
      <c r="D1377" t="s">
        <v>221</v>
      </c>
      <c r="F1377" t="s">
        <v>20743</v>
      </c>
    </row>
    <row r="1378" spans="1:6" x14ac:dyDescent="0.25">
      <c r="A1378" t="s">
        <v>16290</v>
      </c>
      <c r="B1378" t="s">
        <v>16289</v>
      </c>
      <c r="C1378" t="s">
        <v>16288</v>
      </c>
      <c r="D1378" t="s">
        <v>221</v>
      </c>
      <c r="F1378" t="s">
        <v>20743</v>
      </c>
    </row>
    <row r="1379" spans="1:6" x14ac:dyDescent="0.25">
      <c r="A1379" t="s">
        <v>16293</v>
      </c>
      <c r="B1379" t="s">
        <v>16292</v>
      </c>
      <c r="C1379" t="s">
        <v>16291</v>
      </c>
      <c r="D1379" t="s">
        <v>221</v>
      </c>
      <c r="F1379" t="s">
        <v>20744</v>
      </c>
    </row>
    <row r="1380" spans="1:6" x14ac:dyDescent="0.25">
      <c r="A1380" t="s">
        <v>16216</v>
      </c>
      <c r="B1380" t="s">
        <v>16215</v>
      </c>
      <c r="C1380" t="s">
        <v>16214</v>
      </c>
      <c r="D1380" t="s">
        <v>221</v>
      </c>
      <c r="F1380" t="s">
        <v>20740</v>
      </c>
    </row>
    <row r="1381" spans="1:6" x14ac:dyDescent="0.25">
      <c r="A1381" t="s">
        <v>16222</v>
      </c>
      <c r="B1381" t="s">
        <v>16221</v>
      </c>
      <c r="C1381" t="s">
        <v>16220</v>
      </c>
      <c r="D1381" t="s">
        <v>221</v>
      </c>
      <c r="F1381" t="s">
        <v>20740</v>
      </c>
    </row>
    <row r="1382" spans="1:6" x14ac:dyDescent="0.25">
      <c r="A1382" t="s">
        <v>16225</v>
      </c>
      <c r="B1382" t="s">
        <v>16224</v>
      </c>
      <c r="C1382" t="s">
        <v>16223</v>
      </c>
      <c r="D1382" t="s">
        <v>221</v>
      </c>
      <c r="F1382" t="s">
        <v>20743</v>
      </c>
    </row>
    <row r="1383" spans="1:6" x14ac:dyDescent="0.25">
      <c r="A1383" t="s">
        <v>16219</v>
      </c>
      <c r="B1383" t="s">
        <v>16218</v>
      </c>
      <c r="C1383" t="s">
        <v>16217</v>
      </c>
      <c r="D1383" t="s">
        <v>221</v>
      </c>
      <c r="F1383" t="s">
        <v>20740</v>
      </c>
    </row>
    <row r="1384" spans="1:6" x14ac:dyDescent="0.25">
      <c r="A1384" t="s">
        <v>16228</v>
      </c>
      <c r="B1384" t="s">
        <v>16227</v>
      </c>
      <c r="C1384" t="s">
        <v>16226</v>
      </c>
      <c r="D1384" t="s">
        <v>221</v>
      </c>
      <c r="F1384" t="s">
        <v>20740</v>
      </c>
    </row>
    <row r="1385" spans="1:6" x14ac:dyDescent="0.25">
      <c r="A1385" t="s">
        <v>16231</v>
      </c>
      <c r="B1385" t="s">
        <v>16230</v>
      </c>
      <c r="C1385" t="s">
        <v>16229</v>
      </c>
      <c r="D1385" t="s">
        <v>221</v>
      </c>
      <c r="F1385" t="s">
        <v>20740</v>
      </c>
    </row>
    <row r="1386" spans="1:6" x14ac:dyDescent="0.25">
      <c r="A1386" t="s">
        <v>16302</v>
      </c>
      <c r="B1386" t="s">
        <v>16301</v>
      </c>
      <c r="C1386" t="s">
        <v>16300</v>
      </c>
      <c r="D1386" t="s">
        <v>221</v>
      </c>
      <c r="F1386" t="s">
        <v>20740</v>
      </c>
    </row>
    <row r="1387" spans="1:6" x14ac:dyDescent="0.25">
      <c r="A1387" t="s">
        <v>16299</v>
      </c>
      <c r="B1387" t="s">
        <v>16298</v>
      </c>
      <c r="C1387" t="s">
        <v>16297</v>
      </c>
      <c r="D1387" t="s">
        <v>221</v>
      </c>
      <c r="F1387" t="s">
        <v>20740</v>
      </c>
    </row>
    <row r="1388" spans="1:6" x14ac:dyDescent="0.25">
      <c r="A1388" t="s">
        <v>16305</v>
      </c>
      <c r="B1388" t="s">
        <v>16304</v>
      </c>
      <c r="C1388" t="s">
        <v>16303</v>
      </c>
      <c r="D1388" t="s">
        <v>221</v>
      </c>
      <c r="F1388" t="s">
        <v>20740</v>
      </c>
    </row>
    <row r="1389" spans="1:6" x14ac:dyDescent="0.25">
      <c r="A1389" t="s">
        <v>16130</v>
      </c>
      <c r="B1389" t="s">
        <v>16129</v>
      </c>
      <c r="C1389" t="s">
        <v>16128</v>
      </c>
      <c r="D1389" t="s">
        <v>221</v>
      </c>
      <c r="F1389" t="s">
        <v>20743</v>
      </c>
    </row>
    <row r="1390" spans="1:6" x14ac:dyDescent="0.25">
      <c r="A1390" t="s">
        <v>16377</v>
      </c>
      <c r="B1390" t="s">
        <v>16376</v>
      </c>
      <c r="C1390" t="s">
        <v>16375</v>
      </c>
      <c r="D1390" t="s">
        <v>221</v>
      </c>
      <c r="F1390" t="s">
        <v>20740</v>
      </c>
    </row>
    <row r="1391" spans="1:6" x14ac:dyDescent="0.25">
      <c r="A1391" t="s">
        <v>16374</v>
      </c>
      <c r="B1391" t="s">
        <v>16373</v>
      </c>
      <c r="C1391" t="s">
        <v>16372</v>
      </c>
      <c r="D1391" t="s">
        <v>221</v>
      </c>
      <c r="F1391" t="s">
        <v>20740</v>
      </c>
    </row>
    <row r="1392" spans="1:6" x14ac:dyDescent="0.25">
      <c r="A1392" t="s">
        <v>17889</v>
      </c>
      <c r="B1392" t="s">
        <v>17888</v>
      </c>
      <c r="C1392" t="s">
        <v>17890</v>
      </c>
      <c r="D1392" t="s">
        <v>221</v>
      </c>
      <c r="F1392" t="s">
        <v>20740</v>
      </c>
    </row>
    <row r="1393" spans="1:6" x14ac:dyDescent="0.25">
      <c r="A1393" t="s">
        <v>17886</v>
      </c>
      <c r="B1393" t="s">
        <v>17885</v>
      </c>
      <c r="C1393" t="s">
        <v>17887</v>
      </c>
      <c r="D1393" t="s">
        <v>221</v>
      </c>
      <c r="F1393" t="s">
        <v>20740</v>
      </c>
    </row>
    <row r="1394" spans="1:6" x14ac:dyDescent="0.25">
      <c r="A1394" t="s">
        <v>17892</v>
      </c>
      <c r="B1394" t="s">
        <v>17891</v>
      </c>
      <c r="C1394" t="s">
        <v>17893</v>
      </c>
      <c r="D1394" t="s">
        <v>221</v>
      </c>
      <c r="F1394" t="s">
        <v>20740</v>
      </c>
    </row>
    <row r="1395" spans="1:6" x14ac:dyDescent="0.25">
      <c r="A1395" t="s">
        <v>17898</v>
      </c>
      <c r="B1395" t="s">
        <v>17897</v>
      </c>
      <c r="C1395" t="s">
        <v>17899</v>
      </c>
      <c r="D1395" t="s">
        <v>221</v>
      </c>
      <c r="F1395" t="s">
        <v>20740</v>
      </c>
    </row>
    <row r="1396" spans="1:6" x14ac:dyDescent="0.25">
      <c r="A1396" t="s">
        <v>17927</v>
      </c>
      <c r="B1396" t="s">
        <v>17926</v>
      </c>
      <c r="C1396" t="s">
        <v>17928</v>
      </c>
      <c r="D1396" t="s">
        <v>221</v>
      </c>
      <c r="F1396" t="s">
        <v>20740</v>
      </c>
    </row>
    <row r="1397" spans="1:6" x14ac:dyDescent="0.25">
      <c r="A1397" t="s">
        <v>17942</v>
      </c>
      <c r="B1397" t="s">
        <v>17941</v>
      </c>
      <c r="C1397" t="s">
        <v>17943</v>
      </c>
      <c r="D1397" t="s">
        <v>221</v>
      </c>
      <c r="F1397" t="s">
        <v>20740</v>
      </c>
    </row>
    <row r="1398" spans="1:6" x14ac:dyDescent="0.25">
      <c r="A1398" t="s">
        <v>17918</v>
      </c>
      <c r="B1398" t="s">
        <v>17917</v>
      </c>
      <c r="C1398" t="s">
        <v>17919</v>
      </c>
      <c r="D1398" t="s">
        <v>221</v>
      </c>
      <c r="F1398" t="s">
        <v>20740</v>
      </c>
    </row>
    <row r="1399" spans="1:6" x14ac:dyDescent="0.25">
      <c r="A1399" t="s">
        <v>17901</v>
      </c>
      <c r="B1399" t="s">
        <v>17900</v>
      </c>
      <c r="C1399" t="s">
        <v>17902</v>
      </c>
      <c r="D1399" t="s">
        <v>221</v>
      </c>
      <c r="F1399" t="s">
        <v>20740</v>
      </c>
    </row>
    <row r="1400" spans="1:6" x14ac:dyDescent="0.25">
      <c r="A1400" t="s">
        <v>17903</v>
      </c>
      <c r="B1400" t="s">
        <v>15355</v>
      </c>
      <c r="C1400" t="s">
        <v>17904</v>
      </c>
      <c r="D1400" t="s">
        <v>221</v>
      </c>
      <c r="F1400" t="s">
        <v>20740</v>
      </c>
    </row>
    <row r="1401" spans="1:6" x14ac:dyDescent="0.25">
      <c r="A1401" t="s">
        <v>17906</v>
      </c>
      <c r="B1401" t="s">
        <v>17905</v>
      </c>
      <c r="C1401" t="s">
        <v>17907</v>
      </c>
      <c r="D1401" t="s">
        <v>221</v>
      </c>
      <c r="F1401" t="s">
        <v>20740</v>
      </c>
    </row>
    <row r="1402" spans="1:6" x14ac:dyDescent="0.25">
      <c r="A1402" t="s">
        <v>17909</v>
      </c>
      <c r="B1402" t="s">
        <v>17908</v>
      </c>
      <c r="C1402" t="s">
        <v>17910</v>
      </c>
      <c r="D1402" t="s">
        <v>221</v>
      </c>
      <c r="F1402" t="s">
        <v>20740</v>
      </c>
    </row>
    <row r="1403" spans="1:6" x14ac:dyDescent="0.25">
      <c r="A1403" t="s">
        <v>17915</v>
      </c>
      <c r="B1403" t="s">
        <v>17914</v>
      </c>
      <c r="C1403" t="s">
        <v>17916</v>
      </c>
      <c r="D1403" t="s">
        <v>221</v>
      </c>
      <c r="F1403" t="s">
        <v>20740</v>
      </c>
    </row>
    <row r="1404" spans="1:6" x14ac:dyDescent="0.25">
      <c r="A1404" t="s">
        <v>17924</v>
      </c>
      <c r="B1404" t="s">
        <v>17923</v>
      </c>
      <c r="C1404" t="s">
        <v>17925</v>
      </c>
      <c r="D1404" t="s">
        <v>221</v>
      </c>
      <c r="F1404" t="s">
        <v>20740</v>
      </c>
    </row>
    <row r="1405" spans="1:6" x14ac:dyDescent="0.25">
      <c r="A1405" t="s">
        <v>17921</v>
      </c>
      <c r="B1405" t="s">
        <v>17920</v>
      </c>
      <c r="C1405" t="s">
        <v>17922</v>
      </c>
      <c r="D1405" t="s">
        <v>221</v>
      </c>
      <c r="F1405" t="s">
        <v>20740</v>
      </c>
    </row>
    <row r="1406" spans="1:6" x14ac:dyDescent="0.25">
      <c r="A1406" t="s">
        <v>17874</v>
      </c>
      <c r="B1406" t="s">
        <v>17873</v>
      </c>
      <c r="C1406" t="s">
        <v>17875</v>
      </c>
      <c r="D1406" t="s">
        <v>221</v>
      </c>
      <c r="F1406" t="s">
        <v>20740</v>
      </c>
    </row>
    <row r="1407" spans="1:6" x14ac:dyDescent="0.25">
      <c r="A1407" t="s">
        <v>17877</v>
      </c>
      <c r="B1407" t="s">
        <v>17876</v>
      </c>
      <c r="C1407" t="s">
        <v>17878</v>
      </c>
      <c r="D1407" t="s">
        <v>221</v>
      </c>
      <c r="F1407" t="s">
        <v>20740</v>
      </c>
    </row>
    <row r="1408" spans="1:6" x14ac:dyDescent="0.25">
      <c r="A1408" t="s">
        <v>17880</v>
      </c>
      <c r="B1408" t="s">
        <v>17879</v>
      </c>
      <c r="C1408" t="s">
        <v>17881</v>
      </c>
      <c r="D1408" t="s">
        <v>221</v>
      </c>
      <c r="F1408" t="s">
        <v>20740</v>
      </c>
    </row>
    <row r="1409" spans="1:6" x14ac:dyDescent="0.25">
      <c r="A1409" t="s">
        <v>17883</v>
      </c>
      <c r="B1409" t="s">
        <v>17882</v>
      </c>
      <c r="C1409" t="s">
        <v>17884</v>
      </c>
      <c r="D1409" t="s">
        <v>221</v>
      </c>
      <c r="F1409" t="s">
        <v>20740</v>
      </c>
    </row>
    <row r="1410" spans="1:6" x14ac:dyDescent="0.25">
      <c r="A1410" t="s">
        <v>17912</v>
      </c>
      <c r="B1410" t="s">
        <v>17911</v>
      </c>
      <c r="C1410" t="s">
        <v>17913</v>
      </c>
      <c r="D1410" t="s">
        <v>221</v>
      </c>
      <c r="F1410" t="s">
        <v>20740</v>
      </c>
    </row>
    <row r="1411" spans="1:6" x14ac:dyDescent="0.25">
      <c r="A1411" t="s">
        <v>17933</v>
      </c>
      <c r="B1411" t="s">
        <v>17932</v>
      </c>
      <c r="C1411" t="s">
        <v>17934</v>
      </c>
      <c r="D1411" t="s">
        <v>221</v>
      </c>
      <c r="F1411" t="s">
        <v>20740</v>
      </c>
    </row>
    <row r="1412" spans="1:6" x14ac:dyDescent="0.25">
      <c r="A1412" t="s">
        <v>17930</v>
      </c>
      <c r="B1412" t="s">
        <v>17929</v>
      </c>
      <c r="C1412" t="s">
        <v>17931</v>
      </c>
      <c r="D1412" t="s">
        <v>221</v>
      </c>
      <c r="F1412" t="s">
        <v>20740</v>
      </c>
    </row>
    <row r="1413" spans="1:6" x14ac:dyDescent="0.25">
      <c r="A1413" t="s">
        <v>17936</v>
      </c>
      <c r="B1413" t="s">
        <v>17935</v>
      </c>
      <c r="C1413" t="s">
        <v>17937</v>
      </c>
      <c r="D1413" t="s">
        <v>221</v>
      </c>
      <c r="F1413" t="s">
        <v>20740</v>
      </c>
    </row>
    <row r="1414" spans="1:6" x14ac:dyDescent="0.25">
      <c r="A1414" t="s">
        <v>17895</v>
      </c>
      <c r="B1414" t="s">
        <v>17894</v>
      </c>
      <c r="C1414" t="s">
        <v>17896</v>
      </c>
      <c r="D1414" t="s">
        <v>221</v>
      </c>
      <c r="F1414" t="s">
        <v>20740</v>
      </c>
    </row>
    <row r="1415" spans="1:6" x14ac:dyDescent="0.25">
      <c r="A1415" t="s">
        <v>17939</v>
      </c>
      <c r="B1415" t="s">
        <v>17938</v>
      </c>
      <c r="C1415" t="s">
        <v>17940</v>
      </c>
      <c r="D1415" t="s">
        <v>221</v>
      </c>
      <c r="F1415" t="s">
        <v>20740</v>
      </c>
    </row>
    <row r="1416" spans="1:6" x14ac:dyDescent="0.25">
      <c r="A1416" t="s">
        <v>17945</v>
      </c>
      <c r="B1416" t="s">
        <v>17944</v>
      </c>
      <c r="C1416" t="s">
        <v>17946</v>
      </c>
      <c r="D1416" t="s">
        <v>221</v>
      </c>
      <c r="F1416" t="s">
        <v>20740</v>
      </c>
    </row>
    <row r="1417" spans="1:6" x14ac:dyDescent="0.25">
      <c r="A1417" t="s">
        <v>17948</v>
      </c>
      <c r="B1417" t="s">
        <v>17947</v>
      </c>
      <c r="C1417" t="s">
        <v>17949</v>
      </c>
      <c r="D1417" t="s">
        <v>221</v>
      </c>
      <c r="F1417" t="s">
        <v>20740</v>
      </c>
    </row>
    <row r="1418" spans="1:6" x14ac:dyDescent="0.25">
      <c r="A1418" t="s">
        <v>17951</v>
      </c>
      <c r="B1418" t="s">
        <v>17950</v>
      </c>
      <c r="C1418" t="s">
        <v>17952</v>
      </c>
      <c r="D1418" t="s">
        <v>221</v>
      </c>
      <c r="F1418" t="s">
        <v>20740</v>
      </c>
    </row>
    <row r="1419" spans="1:6" x14ac:dyDescent="0.25">
      <c r="A1419" t="s">
        <v>18972</v>
      </c>
      <c r="B1419" t="s">
        <v>18973</v>
      </c>
      <c r="C1419" t="s">
        <v>18974</v>
      </c>
      <c r="D1419" t="s">
        <v>221</v>
      </c>
      <c r="F1419" t="s">
        <v>20740</v>
      </c>
    </row>
    <row r="1420" spans="1:6" x14ac:dyDescent="0.25">
      <c r="A1420" t="s">
        <v>17111</v>
      </c>
      <c r="B1420" t="s">
        <v>17110</v>
      </c>
      <c r="C1420" t="s">
        <v>17109</v>
      </c>
      <c r="D1420" t="s">
        <v>221</v>
      </c>
      <c r="F1420" t="s">
        <v>20740</v>
      </c>
    </row>
    <row r="1421" spans="1:6" x14ac:dyDescent="0.25">
      <c r="A1421" t="s">
        <v>17111</v>
      </c>
      <c r="B1421" t="s">
        <v>17110</v>
      </c>
      <c r="C1421" t="s">
        <v>18968</v>
      </c>
      <c r="D1421" t="s">
        <v>221</v>
      </c>
      <c r="F1421" t="s">
        <v>20740</v>
      </c>
    </row>
    <row r="1422" spans="1:6" x14ac:dyDescent="0.25">
      <c r="A1422" t="s">
        <v>17105</v>
      </c>
      <c r="B1422" t="s">
        <v>17104</v>
      </c>
      <c r="C1422" t="s">
        <v>17103</v>
      </c>
      <c r="D1422" t="s">
        <v>221</v>
      </c>
      <c r="F1422" t="s">
        <v>20740</v>
      </c>
    </row>
    <row r="1423" spans="1:6" x14ac:dyDescent="0.25">
      <c r="A1423" t="s">
        <v>17105</v>
      </c>
      <c r="B1423" t="s">
        <v>17104</v>
      </c>
      <c r="C1423" t="s">
        <v>18967</v>
      </c>
      <c r="D1423" t="s">
        <v>221</v>
      </c>
      <c r="F1423" t="s">
        <v>20740</v>
      </c>
    </row>
    <row r="1424" spans="1:6" x14ac:dyDescent="0.25">
      <c r="A1424" t="s">
        <v>18969</v>
      </c>
      <c r="B1424" t="s">
        <v>18970</v>
      </c>
      <c r="C1424" t="s">
        <v>18971</v>
      </c>
      <c r="D1424" t="s">
        <v>221</v>
      </c>
      <c r="F1424" t="s">
        <v>20740</v>
      </c>
    </row>
    <row r="1425" spans="1:6" x14ac:dyDescent="0.25">
      <c r="A1425" t="s">
        <v>18273</v>
      </c>
      <c r="B1425" t="s">
        <v>18272</v>
      </c>
      <c r="C1425" t="s">
        <v>18274</v>
      </c>
      <c r="D1425" t="s">
        <v>221</v>
      </c>
      <c r="F1425" t="s">
        <v>20740</v>
      </c>
    </row>
    <row r="1426" spans="1:6" x14ac:dyDescent="0.25">
      <c r="A1426" t="s">
        <v>18282</v>
      </c>
      <c r="B1426" t="s">
        <v>18281</v>
      </c>
      <c r="C1426" t="s">
        <v>18283</v>
      </c>
      <c r="D1426" t="s">
        <v>221</v>
      </c>
      <c r="F1426" t="s">
        <v>20740</v>
      </c>
    </row>
    <row r="1427" spans="1:6" x14ac:dyDescent="0.25">
      <c r="A1427" t="s">
        <v>18270</v>
      </c>
      <c r="B1427" t="s">
        <v>18269</v>
      </c>
      <c r="C1427" t="s">
        <v>18271</v>
      </c>
      <c r="D1427" t="s">
        <v>221</v>
      </c>
      <c r="F1427" t="s">
        <v>20740</v>
      </c>
    </row>
    <row r="1428" spans="1:6" x14ac:dyDescent="0.25">
      <c r="A1428" t="s">
        <v>18276</v>
      </c>
      <c r="B1428" t="s">
        <v>18275</v>
      </c>
      <c r="C1428" t="s">
        <v>18277</v>
      </c>
      <c r="D1428" t="s">
        <v>221</v>
      </c>
      <c r="F1428" t="s">
        <v>20740</v>
      </c>
    </row>
    <row r="1429" spans="1:6" x14ac:dyDescent="0.25">
      <c r="A1429" t="s">
        <v>18260</v>
      </c>
      <c r="B1429" t="s">
        <v>18259</v>
      </c>
      <c r="C1429" t="s">
        <v>18261</v>
      </c>
      <c r="D1429" t="s">
        <v>221</v>
      </c>
      <c r="F1429" t="s">
        <v>20740</v>
      </c>
    </row>
    <row r="1430" spans="1:6" x14ac:dyDescent="0.25">
      <c r="A1430" t="s">
        <v>18279</v>
      </c>
      <c r="B1430" t="s">
        <v>18278</v>
      </c>
      <c r="C1430" t="s">
        <v>18280</v>
      </c>
      <c r="D1430" t="s">
        <v>221</v>
      </c>
      <c r="F1430" t="s">
        <v>20740</v>
      </c>
    </row>
    <row r="1431" spans="1:6" x14ac:dyDescent="0.25">
      <c r="A1431" t="s">
        <v>18263</v>
      </c>
      <c r="B1431" t="s">
        <v>18262</v>
      </c>
      <c r="C1431" t="s">
        <v>18264</v>
      </c>
      <c r="D1431" t="s">
        <v>221</v>
      </c>
      <c r="F1431" t="s">
        <v>20740</v>
      </c>
    </row>
    <row r="1432" spans="1:6" x14ac:dyDescent="0.25">
      <c r="A1432" t="s">
        <v>18267</v>
      </c>
      <c r="B1432" t="s">
        <v>15209</v>
      </c>
      <c r="C1432" t="s">
        <v>18268</v>
      </c>
      <c r="D1432" t="s">
        <v>221</v>
      </c>
      <c r="F1432" t="s">
        <v>20740</v>
      </c>
    </row>
    <row r="1433" spans="1:6" x14ac:dyDescent="0.25">
      <c r="A1433" t="s">
        <v>17158</v>
      </c>
      <c r="B1433" t="s">
        <v>17157</v>
      </c>
      <c r="C1433" t="s">
        <v>17156</v>
      </c>
      <c r="D1433" t="s">
        <v>221</v>
      </c>
      <c r="F1433" t="s">
        <v>20740</v>
      </c>
    </row>
    <row r="1434" spans="1:6" x14ac:dyDescent="0.25">
      <c r="A1434" t="s">
        <v>17114</v>
      </c>
      <c r="B1434" t="s">
        <v>17113</v>
      </c>
      <c r="C1434" t="s">
        <v>17112</v>
      </c>
      <c r="D1434" t="s">
        <v>221</v>
      </c>
      <c r="F1434" t="s">
        <v>20740</v>
      </c>
    </row>
    <row r="1435" spans="1:6" x14ac:dyDescent="0.25">
      <c r="A1435" t="s">
        <v>17117</v>
      </c>
      <c r="B1435" t="s">
        <v>17116</v>
      </c>
      <c r="C1435" t="s">
        <v>17115</v>
      </c>
      <c r="D1435" t="s">
        <v>221</v>
      </c>
      <c r="F1435" t="s">
        <v>20740</v>
      </c>
    </row>
    <row r="1436" spans="1:6" x14ac:dyDescent="0.25">
      <c r="A1436" t="s">
        <v>17149</v>
      </c>
      <c r="B1436" t="s">
        <v>17148</v>
      </c>
      <c r="C1436" t="s">
        <v>17147</v>
      </c>
      <c r="D1436" t="s">
        <v>221</v>
      </c>
      <c r="F1436" t="s">
        <v>20740</v>
      </c>
    </row>
    <row r="1437" spans="1:6" x14ac:dyDescent="0.25">
      <c r="A1437" t="s">
        <v>17120</v>
      </c>
      <c r="B1437" t="s">
        <v>17119</v>
      </c>
      <c r="C1437" t="s">
        <v>17118</v>
      </c>
      <c r="D1437" t="s">
        <v>221</v>
      </c>
      <c r="F1437" t="s">
        <v>20740</v>
      </c>
    </row>
    <row r="1438" spans="1:6" x14ac:dyDescent="0.25">
      <c r="A1438" t="s">
        <v>17123</v>
      </c>
      <c r="B1438" t="s">
        <v>17122</v>
      </c>
      <c r="C1438" t="s">
        <v>17121</v>
      </c>
      <c r="D1438" t="s">
        <v>221</v>
      </c>
      <c r="F1438" t="s">
        <v>20740</v>
      </c>
    </row>
    <row r="1439" spans="1:6" x14ac:dyDescent="0.25">
      <c r="A1439" t="s">
        <v>16251</v>
      </c>
      <c r="B1439" t="s">
        <v>16250</v>
      </c>
      <c r="C1439" t="s">
        <v>16249</v>
      </c>
      <c r="D1439" t="s">
        <v>221</v>
      </c>
      <c r="F1439" t="s">
        <v>20744</v>
      </c>
    </row>
    <row r="1440" spans="1:6" x14ac:dyDescent="0.25">
      <c r="A1440" t="s">
        <v>16248</v>
      </c>
      <c r="B1440" t="s">
        <v>16247</v>
      </c>
      <c r="C1440" t="s">
        <v>16246</v>
      </c>
      <c r="D1440" t="s">
        <v>221</v>
      </c>
      <c r="F1440" t="s">
        <v>20744</v>
      </c>
    </row>
    <row r="1441" spans="1:6" x14ac:dyDescent="0.25">
      <c r="A1441" t="s">
        <v>16260</v>
      </c>
      <c r="B1441" t="s">
        <v>16259</v>
      </c>
      <c r="C1441" t="s">
        <v>16258</v>
      </c>
      <c r="D1441" t="s">
        <v>221</v>
      </c>
      <c r="F1441" t="s">
        <v>20740</v>
      </c>
    </row>
    <row r="1442" spans="1:6" x14ac:dyDescent="0.25">
      <c r="A1442" t="s">
        <v>16263</v>
      </c>
      <c r="B1442" t="s">
        <v>16262</v>
      </c>
      <c r="C1442" t="s">
        <v>16261</v>
      </c>
      <c r="D1442" t="s">
        <v>221</v>
      </c>
      <c r="F1442" t="s">
        <v>20740</v>
      </c>
    </row>
    <row r="1443" spans="1:6" x14ac:dyDescent="0.25">
      <c r="A1443" t="s">
        <v>16254</v>
      </c>
      <c r="B1443" t="s">
        <v>16253</v>
      </c>
      <c r="C1443" t="s">
        <v>16252</v>
      </c>
      <c r="D1443" t="s">
        <v>221</v>
      </c>
      <c r="F1443" t="s">
        <v>20740</v>
      </c>
    </row>
    <row r="1444" spans="1:6" x14ac:dyDescent="0.25">
      <c r="A1444" t="s">
        <v>16257</v>
      </c>
      <c r="B1444" t="s">
        <v>16256</v>
      </c>
      <c r="C1444" t="s">
        <v>16255</v>
      </c>
      <c r="D1444" t="s">
        <v>221</v>
      </c>
      <c r="F1444" t="s">
        <v>20740</v>
      </c>
    </row>
    <row r="1445" spans="1:6" x14ac:dyDescent="0.25">
      <c r="A1445" t="s">
        <v>16245</v>
      </c>
      <c r="B1445" t="s">
        <v>16244</v>
      </c>
      <c r="C1445" t="s">
        <v>16243</v>
      </c>
      <c r="D1445" t="s">
        <v>221</v>
      </c>
      <c r="F1445" t="s">
        <v>20744</v>
      </c>
    </row>
    <row r="1446" spans="1:6" x14ac:dyDescent="0.25">
      <c r="A1446" t="s">
        <v>16189</v>
      </c>
      <c r="B1446" t="s">
        <v>16188</v>
      </c>
      <c r="C1446" t="s">
        <v>16187</v>
      </c>
      <c r="D1446" t="s">
        <v>221</v>
      </c>
      <c r="F1446" t="s">
        <v>20744</v>
      </c>
    </row>
    <row r="1447" spans="1:6" x14ac:dyDescent="0.25">
      <c r="A1447" t="s">
        <v>15219</v>
      </c>
      <c r="B1447" t="s">
        <v>15220</v>
      </c>
      <c r="C1447" t="s">
        <v>15221</v>
      </c>
      <c r="D1447" t="s">
        <v>221</v>
      </c>
      <c r="F1447" t="s">
        <v>20740</v>
      </c>
    </row>
    <row r="1448" spans="1:6" x14ac:dyDescent="0.25">
      <c r="A1448" t="s">
        <v>15256</v>
      </c>
      <c r="B1448" t="s">
        <v>15257</v>
      </c>
      <c r="C1448" t="s">
        <v>15258</v>
      </c>
      <c r="D1448" t="s">
        <v>221</v>
      </c>
      <c r="F1448" t="s">
        <v>20740</v>
      </c>
    </row>
    <row r="1449" spans="1:6" x14ac:dyDescent="0.25">
      <c r="A1449" t="s">
        <v>15305</v>
      </c>
      <c r="B1449" t="s">
        <v>15306</v>
      </c>
      <c r="C1449" t="s">
        <v>15307</v>
      </c>
      <c r="D1449" t="s">
        <v>221</v>
      </c>
      <c r="F1449" t="s">
        <v>20740</v>
      </c>
    </row>
    <row r="1450" spans="1:6" x14ac:dyDescent="0.25">
      <c r="A1450" t="s">
        <v>15363</v>
      </c>
      <c r="B1450" t="s">
        <v>15364</v>
      </c>
      <c r="C1450" t="s">
        <v>15365</v>
      </c>
      <c r="D1450" t="s">
        <v>221</v>
      </c>
      <c r="F1450" t="s">
        <v>20740</v>
      </c>
    </row>
    <row r="1451" spans="1:6" x14ac:dyDescent="0.25">
      <c r="A1451" t="s">
        <v>15401</v>
      </c>
      <c r="B1451" t="s">
        <v>15402</v>
      </c>
      <c r="C1451" t="s">
        <v>15403</v>
      </c>
      <c r="D1451" t="s">
        <v>221</v>
      </c>
      <c r="F1451" t="s">
        <v>20740</v>
      </c>
    </row>
    <row r="1452" spans="1:6" x14ac:dyDescent="0.25">
      <c r="A1452" t="s">
        <v>15198</v>
      </c>
      <c r="B1452" t="s">
        <v>15199</v>
      </c>
      <c r="C1452" t="s">
        <v>15200</v>
      </c>
      <c r="D1452" t="s">
        <v>221</v>
      </c>
      <c r="F1452" t="s">
        <v>20740</v>
      </c>
    </row>
    <row r="1453" spans="1:6" x14ac:dyDescent="0.25">
      <c r="A1453" t="s">
        <v>15259</v>
      </c>
      <c r="B1453" t="s">
        <v>15260</v>
      </c>
      <c r="C1453" t="s">
        <v>15262</v>
      </c>
      <c r="D1453" t="s">
        <v>221</v>
      </c>
      <c r="F1453" t="s">
        <v>20740</v>
      </c>
    </row>
    <row r="1454" spans="1:6" x14ac:dyDescent="0.25">
      <c r="A1454" t="s">
        <v>15216</v>
      </c>
      <c r="B1454" t="s">
        <v>15217</v>
      </c>
      <c r="C1454" t="s">
        <v>15218</v>
      </c>
      <c r="D1454" t="s">
        <v>221</v>
      </c>
      <c r="F1454" t="s">
        <v>20740</v>
      </c>
    </row>
    <row r="1455" spans="1:6" x14ac:dyDescent="0.25">
      <c r="A1455" t="s">
        <v>15368</v>
      </c>
      <c r="B1455" t="s">
        <v>15369</v>
      </c>
      <c r="C1455" t="s">
        <v>15370</v>
      </c>
      <c r="D1455" t="s">
        <v>221</v>
      </c>
      <c r="F1455" t="s">
        <v>20740</v>
      </c>
    </row>
    <row r="1456" spans="1:6" x14ac:dyDescent="0.25">
      <c r="A1456" t="s">
        <v>15263</v>
      </c>
      <c r="B1456" t="s">
        <v>15264</v>
      </c>
      <c r="C1456" t="s">
        <v>15265</v>
      </c>
      <c r="D1456" t="s">
        <v>221</v>
      </c>
      <c r="F1456" t="s">
        <v>20740</v>
      </c>
    </row>
    <row r="1457" spans="1:6" x14ac:dyDescent="0.25">
      <c r="A1457" t="s">
        <v>15293</v>
      </c>
      <c r="B1457" t="s">
        <v>15294</v>
      </c>
      <c r="C1457" t="s">
        <v>15295</v>
      </c>
      <c r="D1457" t="s">
        <v>221</v>
      </c>
      <c r="F1457" t="s">
        <v>20740</v>
      </c>
    </row>
    <row r="1458" spans="1:6" x14ac:dyDescent="0.25">
      <c r="A1458" t="s">
        <v>15287</v>
      </c>
      <c r="B1458" t="s">
        <v>15288</v>
      </c>
      <c r="C1458" t="s">
        <v>15289</v>
      </c>
      <c r="D1458" t="s">
        <v>221</v>
      </c>
      <c r="F1458" t="s">
        <v>20740</v>
      </c>
    </row>
    <row r="1459" spans="1:6" x14ac:dyDescent="0.25">
      <c r="A1459" t="s">
        <v>15243</v>
      </c>
      <c r="B1459" t="s">
        <v>15244</v>
      </c>
      <c r="C1459" t="s">
        <v>15245</v>
      </c>
      <c r="D1459" t="s">
        <v>221</v>
      </c>
      <c r="F1459" t="s">
        <v>20741</v>
      </c>
    </row>
    <row r="1460" spans="1:6" x14ac:dyDescent="0.25">
      <c r="A1460" t="s">
        <v>15404</v>
      </c>
      <c r="B1460" t="s">
        <v>15405</v>
      </c>
      <c r="C1460" t="s">
        <v>15406</v>
      </c>
      <c r="D1460" t="s">
        <v>221</v>
      </c>
      <c r="F1460" t="s">
        <v>20740</v>
      </c>
    </row>
    <row r="1461" spans="1:6" x14ac:dyDescent="0.25">
      <c r="A1461" t="s">
        <v>15203</v>
      </c>
      <c r="B1461" t="s">
        <v>15204</v>
      </c>
      <c r="C1461" t="s">
        <v>15205</v>
      </c>
      <c r="D1461" t="s">
        <v>221</v>
      </c>
      <c r="F1461" t="s">
        <v>20740</v>
      </c>
    </row>
    <row r="1462" spans="1:6" x14ac:dyDescent="0.25">
      <c r="A1462" t="s">
        <v>15438</v>
      </c>
      <c r="B1462" t="s">
        <v>15439</v>
      </c>
      <c r="C1462" t="s">
        <v>15440</v>
      </c>
      <c r="D1462" t="s">
        <v>221</v>
      </c>
      <c r="F1462" t="s">
        <v>20740</v>
      </c>
    </row>
    <row r="1463" spans="1:6" x14ac:dyDescent="0.25">
      <c r="A1463" t="s">
        <v>15281</v>
      </c>
      <c r="B1463" t="s">
        <v>15282</v>
      </c>
      <c r="C1463" t="s">
        <v>15283</v>
      </c>
      <c r="D1463" t="s">
        <v>221</v>
      </c>
      <c r="F1463" t="s">
        <v>20740</v>
      </c>
    </row>
    <row r="1464" spans="1:6" x14ac:dyDescent="0.25">
      <c r="A1464" t="s">
        <v>15275</v>
      </c>
      <c r="B1464" t="s">
        <v>15276</v>
      </c>
      <c r="C1464" t="s">
        <v>15277</v>
      </c>
      <c r="D1464" t="s">
        <v>221</v>
      </c>
      <c r="F1464" t="s">
        <v>20740</v>
      </c>
    </row>
    <row r="1465" spans="1:6" x14ac:dyDescent="0.25">
      <c r="A1465" t="s">
        <v>15380</v>
      </c>
      <c r="B1465" t="s">
        <v>15381</v>
      </c>
      <c r="C1465" t="s">
        <v>15382</v>
      </c>
      <c r="D1465" t="s">
        <v>221</v>
      </c>
      <c r="F1465" t="s">
        <v>20740</v>
      </c>
    </row>
    <row r="1466" spans="1:6" x14ac:dyDescent="0.25">
      <c r="A1466" t="s">
        <v>15371</v>
      </c>
      <c r="B1466" t="s">
        <v>15372</v>
      </c>
      <c r="C1466" t="s">
        <v>15373</v>
      </c>
      <c r="D1466" t="s">
        <v>221</v>
      </c>
      <c r="F1466" t="s">
        <v>20740</v>
      </c>
    </row>
    <row r="1467" spans="1:6" x14ac:dyDescent="0.25">
      <c r="A1467" t="s">
        <v>15395</v>
      </c>
      <c r="B1467" t="s">
        <v>15396</v>
      </c>
      <c r="C1467" t="s">
        <v>15397</v>
      </c>
      <c r="D1467" t="s">
        <v>221</v>
      </c>
      <c r="F1467" t="s">
        <v>20740</v>
      </c>
    </row>
    <row r="1468" spans="1:6" x14ac:dyDescent="0.25">
      <c r="A1468" t="s">
        <v>15266</v>
      </c>
      <c r="B1468" t="s">
        <v>15267</v>
      </c>
      <c r="C1468" t="s">
        <v>15268</v>
      </c>
      <c r="D1468" t="s">
        <v>221</v>
      </c>
      <c r="F1468" t="s">
        <v>20740</v>
      </c>
    </row>
    <row r="1469" spans="1:6" x14ac:dyDescent="0.25">
      <c r="A1469" t="s">
        <v>15414</v>
      </c>
      <c r="B1469" t="s">
        <v>15415</v>
      </c>
      <c r="C1469" t="s">
        <v>15416</v>
      </c>
      <c r="D1469" t="s">
        <v>221</v>
      </c>
      <c r="F1469" t="s">
        <v>20740</v>
      </c>
    </row>
    <row r="1470" spans="1:6" x14ac:dyDescent="0.25">
      <c r="A1470" t="s">
        <v>15386</v>
      </c>
      <c r="B1470" t="s">
        <v>15387</v>
      </c>
      <c r="C1470" t="s">
        <v>15388</v>
      </c>
      <c r="D1470" t="s">
        <v>221</v>
      </c>
      <c r="F1470" t="s">
        <v>20740</v>
      </c>
    </row>
    <row r="1471" spans="1:6" x14ac:dyDescent="0.25">
      <c r="A1471" t="s">
        <v>15374</v>
      </c>
      <c r="B1471" t="s">
        <v>15375</v>
      </c>
      <c r="C1471" t="s">
        <v>15376</v>
      </c>
      <c r="D1471" t="s">
        <v>221</v>
      </c>
      <c r="F1471" t="s">
        <v>20740</v>
      </c>
    </row>
    <row r="1472" spans="1:6" x14ac:dyDescent="0.25">
      <c r="A1472" t="s">
        <v>15206</v>
      </c>
      <c r="B1472" t="s">
        <v>15207</v>
      </c>
      <c r="C1472" t="s">
        <v>15208</v>
      </c>
      <c r="D1472" t="s">
        <v>221</v>
      </c>
      <c r="F1472" t="s">
        <v>20740</v>
      </c>
    </row>
    <row r="1473" spans="1:6" x14ac:dyDescent="0.25">
      <c r="A1473" t="s">
        <v>15349</v>
      </c>
      <c r="B1473" t="s">
        <v>15350</v>
      </c>
      <c r="C1473" t="s">
        <v>15352</v>
      </c>
      <c r="D1473" t="s">
        <v>221</v>
      </c>
      <c r="F1473" t="s">
        <v>20740</v>
      </c>
    </row>
    <row r="1474" spans="1:6" x14ac:dyDescent="0.25">
      <c r="A1474" t="s">
        <v>15430</v>
      </c>
      <c r="B1474" t="s">
        <v>15232</v>
      </c>
      <c r="C1474" t="s">
        <v>15431</v>
      </c>
      <c r="D1474" t="s">
        <v>221</v>
      </c>
      <c r="F1474" t="s">
        <v>20740</v>
      </c>
    </row>
    <row r="1475" spans="1:6" x14ac:dyDescent="0.25">
      <c r="A1475" t="s">
        <v>15435</v>
      </c>
      <c r="B1475" t="s">
        <v>15436</v>
      </c>
      <c r="C1475" t="s">
        <v>15437</v>
      </c>
      <c r="D1475" t="s">
        <v>221</v>
      </c>
      <c r="F1475" t="s">
        <v>20740</v>
      </c>
    </row>
    <row r="1476" spans="1:6" x14ac:dyDescent="0.25">
      <c r="A1476" t="s">
        <v>15284</v>
      </c>
      <c r="B1476" t="s">
        <v>15285</v>
      </c>
      <c r="C1476" t="s">
        <v>15286</v>
      </c>
      <c r="D1476" t="s">
        <v>221</v>
      </c>
      <c r="F1476" t="s">
        <v>20740</v>
      </c>
    </row>
    <row r="1477" spans="1:6" x14ac:dyDescent="0.25">
      <c r="A1477" t="s">
        <v>15377</v>
      </c>
      <c r="B1477" t="s">
        <v>15378</v>
      </c>
      <c r="C1477" t="s">
        <v>15379</v>
      </c>
      <c r="D1477" t="s">
        <v>221</v>
      </c>
      <c r="F1477" t="s">
        <v>20740</v>
      </c>
    </row>
    <row r="1478" spans="1:6" x14ac:dyDescent="0.25">
      <c r="A1478" t="s">
        <v>15222</v>
      </c>
      <c r="B1478" t="s">
        <v>15223</v>
      </c>
      <c r="C1478" t="s">
        <v>15224</v>
      </c>
      <c r="D1478" t="s">
        <v>221</v>
      </c>
      <c r="F1478" t="s">
        <v>20740</v>
      </c>
    </row>
    <row r="1479" spans="1:6" x14ac:dyDescent="0.25">
      <c r="A1479" t="s">
        <v>15346</v>
      </c>
      <c r="B1479" t="s">
        <v>15347</v>
      </c>
      <c r="C1479" t="s">
        <v>15348</v>
      </c>
      <c r="D1479" t="s">
        <v>221</v>
      </c>
      <c r="F1479" t="s">
        <v>20740</v>
      </c>
    </row>
    <row r="1480" spans="1:6" x14ac:dyDescent="0.25">
      <c r="A1480" t="s">
        <v>15246</v>
      </c>
      <c r="B1480" t="s">
        <v>15247</v>
      </c>
      <c r="C1480" t="s">
        <v>15248</v>
      </c>
      <c r="D1480" t="s">
        <v>221</v>
      </c>
      <c r="F1480" t="s">
        <v>20740</v>
      </c>
    </row>
    <row r="1481" spans="1:6" x14ac:dyDescent="0.25">
      <c r="A1481" t="s">
        <v>15326</v>
      </c>
      <c r="B1481" t="s">
        <v>15327</v>
      </c>
      <c r="C1481" t="s">
        <v>15329</v>
      </c>
      <c r="D1481" t="s">
        <v>221</v>
      </c>
      <c r="F1481" t="s">
        <v>20740</v>
      </c>
    </row>
    <row r="1482" spans="1:6" x14ac:dyDescent="0.25">
      <c r="A1482" t="s">
        <v>15308</v>
      </c>
      <c r="B1482" t="s">
        <v>15309</v>
      </c>
      <c r="C1482" t="s">
        <v>15310</v>
      </c>
      <c r="D1482" t="s">
        <v>221</v>
      </c>
      <c r="F1482" t="s">
        <v>20740</v>
      </c>
    </row>
    <row r="1483" spans="1:6" x14ac:dyDescent="0.25">
      <c r="A1483" t="s">
        <v>15290</v>
      </c>
      <c r="B1483" t="s">
        <v>15291</v>
      </c>
      <c r="C1483" t="s">
        <v>15292</v>
      </c>
      <c r="D1483" t="s">
        <v>221</v>
      </c>
      <c r="F1483" t="s">
        <v>20740</v>
      </c>
    </row>
    <row r="1484" spans="1:6" x14ac:dyDescent="0.25">
      <c r="A1484" t="s">
        <v>15320</v>
      </c>
      <c r="B1484" t="s">
        <v>15321</v>
      </c>
      <c r="C1484" t="s">
        <v>15322</v>
      </c>
      <c r="D1484" t="s">
        <v>221</v>
      </c>
      <c r="F1484" t="s">
        <v>20740</v>
      </c>
    </row>
    <row r="1485" spans="1:6" x14ac:dyDescent="0.25">
      <c r="A1485" t="s">
        <v>15339</v>
      </c>
      <c r="B1485" t="s">
        <v>15366</v>
      </c>
      <c r="C1485" t="s">
        <v>15367</v>
      </c>
      <c r="D1485" t="s">
        <v>221</v>
      </c>
      <c r="F1485" t="s">
        <v>20740</v>
      </c>
    </row>
    <row r="1486" spans="1:6" x14ac:dyDescent="0.25">
      <c r="A1486" t="s">
        <v>15339</v>
      </c>
      <c r="B1486" t="s">
        <v>15340</v>
      </c>
      <c r="C1486" t="s">
        <v>15341</v>
      </c>
      <c r="D1486" t="s">
        <v>221</v>
      </c>
      <c r="F1486" t="s">
        <v>20740</v>
      </c>
    </row>
    <row r="1487" spans="1:6" x14ac:dyDescent="0.25">
      <c r="A1487" t="s">
        <v>15314</v>
      </c>
      <c r="B1487" t="s">
        <v>15315</v>
      </c>
      <c r="C1487" t="s">
        <v>15316</v>
      </c>
      <c r="D1487" t="s">
        <v>221</v>
      </c>
      <c r="F1487" t="s">
        <v>20740</v>
      </c>
    </row>
    <row r="1488" spans="1:6" x14ac:dyDescent="0.25">
      <c r="A1488" t="s">
        <v>15383</v>
      </c>
      <c r="B1488" t="s">
        <v>15384</v>
      </c>
      <c r="C1488" t="s">
        <v>15385</v>
      </c>
      <c r="D1488" t="s">
        <v>221</v>
      </c>
      <c r="F1488" t="s">
        <v>20740</v>
      </c>
    </row>
    <row r="1489" spans="1:6" x14ac:dyDescent="0.25">
      <c r="A1489" t="s">
        <v>15411</v>
      </c>
      <c r="B1489" t="s">
        <v>15412</v>
      </c>
      <c r="C1489" t="s">
        <v>15413</v>
      </c>
      <c r="D1489" t="s">
        <v>221</v>
      </c>
      <c r="F1489" t="s">
        <v>20740</v>
      </c>
    </row>
    <row r="1490" spans="1:6" x14ac:dyDescent="0.25">
      <c r="A1490" t="s">
        <v>15210</v>
      </c>
      <c r="B1490" t="s">
        <v>15211</v>
      </c>
      <c r="C1490" t="s">
        <v>15212</v>
      </c>
      <c r="D1490" t="s">
        <v>221</v>
      </c>
      <c r="F1490" t="s">
        <v>20740</v>
      </c>
    </row>
    <row r="1491" spans="1:6" x14ac:dyDescent="0.25">
      <c r="A1491" t="s">
        <v>15272</v>
      </c>
      <c r="B1491" t="s">
        <v>15273</v>
      </c>
      <c r="C1491" t="s">
        <v>15274</v>
      </c>
      <c r="D1491" t="s">
        <v>221</v>
      </c>
      <c r="F1491" t="s">
        <v>20740</v>
      </c>
    </row>
    <row r="1492" spans="1:6" x14ac:dyDescent="0.25">
      <c r="A1492" t="s">
        <v>15343</v>
      </c>
      <c r="B1492" t="s">
        <v>15344</v>
      </c>
      <c r="C1492" t="s">
        <v>15345</v>
      </c>
      <c r="D1492" t="s">
        <v>221</v>
      </c>
      <c r="F1492" t="s">
        <v>20740</v>
      </c>
    </row>
    <row r="1493" spans="1:6" x14ac:dyDescent="0.25">
      <c r="A1493" t="s">
        <v>15225</v>
      </c>
      <c r="B1493" t="s">
        <v>15226</v>
      </c>
      <c r="C1493" t="s">
        <v>15227</v>
      </c>
      <c r="D1493" t="s">
        <v>221</v>
      </c>
      <c r="F1493" t="s">
        <v>20740</v>
      </c>
    </row>
    <row r="1494" spans="1:6" x14ac:dyDescent="0.25">
      <c r="A1494" t="s">
        <v>15213</v>
      </c>
      <c r="B1494" t="s">
        <v>15214</v>
      </c>
      <c r="C1494" t="s">
        <v>15215</v>
      </c>
      <c r="D1494" t="s">
        <v>221</v>
      </c>
      <c r="F1494" t="s">
        <v>20740</v>
      </c>
    </row>
    <row r="1495" spans="1:6" x14ac:dyDescent="0.25">
      <c r="A1495" t="s">
        <v>15240</v>
      </c>
      <c r="B1495" t="s">
        <v>15241</v>
      </c>
      <c r="C1495" t="s">
        <v>15242</v>
      </c>
      <c r="D1495" t="s">
        <v>221</v>
      </c>
      <c r="F1495" t="s">
        <v>20740</v>
      </c>
    </row>
    <row r="1496" spans="1:6" x14ac:dyDescent="0.25">
      <c r="A1496" t="s">
        <v>15269</v>
      </c>
      <c r="B1496" t="s">
        <v>15270</v>
      </c>
      <c r="C1496" t="s">
        <v>15271</v>
      </c>
      <c r="D1496" t="s">
        <v>221</v>
      </c>
      <c r="F1496" t="s">
        <v>20740</v>
      </c>
    </row>
    <row r="1497" spans="1:6" x14ac:dyDescent="0.25">
      <c r="A1497" t="s">
        <v>15253</v>
      </c>
      <c r="B1497" t="s">
        <v>15254</v>
      </c>
      <c r="C1497" t="s">
        <v>15255</v>
      </c>
      <c r="D1497" t="s">
        <v>221</v>
      </c>
      <c r="F1497" t="s">
        <v>20740</v>
      </c>
    </row>
    <row r="1498" spans="1:6" x14ac:dyDescent="0.25">
      <c r="A1498" t="s">
        <v>15189</v>
      </c>
      <c r="B1498" t="s">
        <v>15190</v>
      </c>
      <c r="C1498" t="s">
        <v>15191</v>
      </c>
      <c r="D1498" t="s">
        <v>221</v>
      </c>
      <c r="F1498" t="s">
        <v>20740</v>
      </c>
    </row>
    <row r="1499" spans="1:6" x14ac:dyDescent="0.25">
      <c r="A1499" t="s">
        <v>15417</v>
      </c>
      <c r="B1499" t="s">
        <v>15418</v>
      </c>
      <c r="C1499" t="s">
        <v>15419</v>
      </c>
      <c r="D1499" t="s">
        <v>221</v>
      </c>
      <c r="F1499" t="s">
        <v>20740</v>
      </c>
    </row>
    <row r="1500" spans="1:6" x14ac:dyDescent="0.25">
      <c r="A1500" t="s">
        <v>15427</v>
      </c>
      <c r="B1500" t="s">
        <v>15428</v>
      </c>
      <c r="C1500" t="s">
        <v>15429</v>
      </c>
      <c r="D1500" t="s">
        <v>221</v>
      </c>
      <c r="F1500" t="s">
        <v>20740</v>
      </c>
    </row>
    <row r="1501" spans="1:6" x14ac:dyDescent="0.25">
      <c r="A1501" t="s">
        <v>15330</v>
      </c>
      <c r="B1501" t="s">
        <v>15331</v>
      </c>
      <c r="C1501" t="s">
        <v>15332</v>
      </c>
      <c r="D1501" t="s">
        <v>221</v>
      </c>
      <c r="F1501" t="s">
        <v>20740</v>
      </c>
    </row>
    <row r="1502" spans="1:6" x14ac:dyDescent="0.25">
      <c r="A1502" t="s">
        <v>15237</v>
      </c>
      <c r="B1502" t="s">
        <v>15238</v>
      </c>
      <c r="C1502" t="s">
        <v>15239</v>
      </c>
      <c r="D1502" t="s">
        <v>221</v>
      </c>
      <c r="F1502" t="s">
        <v>20740</v>
      </c>
    </row>
    <row r="1503" spans="1:6" x14ac:dyDescent="0.25">
      <c r="A1503" t="s">
        <v>15234</v>
      </c>
      <c r="B1503" t="s">
        <v>15235</v>
      </c>
      <c r="C1503" t="s">
        <v>15236</v>
      </c>
      <c r="D1503" t="s">
        <v>221</v>
      </c>
      <c r="F1503" t="s">
        <v>20740</v>
      </c>
    </row>
    <row r="1504" spans="1:6" x14ac:dyDescent="0.25">
      <c r="A1504" t="s">
        <v>15323</v>
      </c>
      <c r="B1504" t="s">
        <v>15324</v>
      </c>
      <c r="C1504" t="s">
        <v>15325</v>
      </c>
      <c r="D1504" t="s">
        <v>221</v>
      </c>
      <c r="F1504" t="s">
        <v>20740</v>
      </c>
    </row>
    <row r="1505" spans="1:6" x14ac:dyDescent="0.25">
      <c r="A1505" t="s">
        <v>15357</v>
      </c>
      <c r="B1505" t="s">
        <v>15358</v>
      </c>
      <c r="C1505" t="s">
        <v>15359</v>
      </c>
      <c r="D1505" t="s">
        <v>221</v>
      </c>
      <c r="F1505" t="s">
        <v>20740</v>
      </c>
    </row>
    <row r="1506" spans="1:6" x14ac:dyDescent="0.25">
      <c r="A1506" t="s">
        <v>15353</v>
      </c>
      <c r="B1506" t="s">
        <v>15354</v>
      </c>
      <c r="C1506" t="s">
        <v>15356</v>
      </c>
      <c r="D1506" t="s">
        <v>221</v>
      </c>
      <c r="F1506" t="s">
        <v>20740</v>
      </c>
    </row>
    <row r="1507" spans="1:6" x14ac:dyDescent="0.25">
      <c r="A1507" t="s">
        <v>15423</v>
      </c>
      <c r="B1507" t="s">
        <v>15424</v>
      </c>
      <c r="C1507" t="s">
        <v>15425</v>
      </c>
      <c r="D1507" t="s">
        <v>221</v>
      </c>
      <c r="F1507" t="s">
        <v>20740</v>
      </c>
    </row>
    <row r="1508" spans="1:6" x14ac:dyDescent="0.25">
      <c r="A1508" t="s">
        <v>15333</v>
      </c>
      <c r="B1508" t="s">
        <v>15334</v>
      </c>
      <c r="C1508" t="s">
        <v>15335</v>
      </c>
      <c r="D1508" t="s">
        <v>221</v>
      </c>
      <c r="F1508" t="s">
        <v>20740</v>
      </c>
    </row>
    <row r="1509" spans="1:6" x14ac:dyDescent="0.25">
      <c r="A1509" t="s">
        <v>15317</v>
      </c>
      <c r="B1509" t="s">
        <v>15318</v>
      </c>
      <c r="C1509" t="s">
        <v>15319</v>
      </c>
      <c r="D1509" t="s">
        <v>221</v>
      </c>
      <c r="F1509" t="s">
        <v>20740</v>
      </c>
    </row>
    <row r="1510" spans="1:6" x14ac:dyDescent="0.25">
      <c r="A1510" t="s">
        <v>15360</v>
      </c>
      <c r="B1510" t="s">
        <v>15361</v>
      </c>
      <c r="C1510" t="s">
        <v>15362</v>
      </c>
      <c r="D1510" t="s">
        <v>221</v>
      </c>
      <c r="F1510" t="s">
        <v>20740</v>
      </c>
    </row>
    <row r="1511" spans="1:6" x14ac:dyDescent="0.25">
      <c r="A1511" t="s">
        <v>15336</v>
      </c>
      <c r="B1511" t="s">
        <v>15337</v>
      </c>
      <c r="C1511" t="s">
        <v>15338</v>
      </c>
      <c r="D1511" t="s">
        <v>221</v>
      </c>
      <c r="F1511" t="s">
        <v>20740</v>
      </c>
    </row>
    <row r="1512" spans="1:6" x14ac:dyDescent="0.25">
      <c r="A1512" t="s">
        <v>15192</v>
      </c>
      <c r="B1512" t="s">
        <v>15193</v>
      </c>
      <c r="C1512" t="s">
        <v>15194</v>
      </c>
      <c r="D1512" t="s">
        <v>221</v>
      </c>
      <c r="F1512" t="s">
        <v>20740</v>
      </c>
    </row>
    <row r="1513" spans="1:6" x14ac:dyDescent="0.25">
      <c r="A1513" t="s">
        <v>15231</v>
      </c>
      <c r="B1513" t="s">
        <v>15232</v>
      </c>
      <c r="C1513" t="s">
        <v>15233</v>
      </c>
      <c r="D1513" t="s">
        <v>221</v>
      </c>
      <c r="F1513" t="s">
        <v>20740</v>
      </c>
    </row>
    <row r="1514" spans="1:6" x14ac:dyDescent="0.25">
      <c r="A1514" t="s">
        <v>15302</v>
      </c>
      <c r="B1514" t="s">
        <v>15303</v>
      </c>
      <c r="C1514" t="s">
        <v>15304</v>
      </c>
      <c r="D1514" t="s">
        <v>221</v>
      </c>
      <c r="F1514" t="s">
        <v>20740</v>
      </c>
    </row>
    <row r="1515" spans="1:6" x14ac:dyDescent="0.25">
      <c r="A1515" t="s">
        <v>15250</v>
      </c>
      <c r="B1515" t="s">
        <v>15251</v>
      </c>
      <c r="C1515" t="s">
        <v>15252</v>
      </c>
      <c r="D1515" t="s">
        <v>221</v>
      </c>
      <c r="F1515" t="s">
        <v>20740</v>
      </c>
    </row>
    <row r="1516" spans="1:6" x14ac:dyDescent="0.25">
      <c r="A1516" t="s">
        <v>15420</v>
      </c>
      <c r="B1516" t="s">
        <v>15421</v>
      </c>
      <c r="C1516" t="s">
        <v>15422</v>
      </c>
      <c r="D1516" t="s">
        <v>221</v>
      </c>
      <c r="F1516" t="s">
        <v>20740</v>
      </c>
    </row>
    <row r="1517" spans="1:6" x14ac:dyDescent="0.25">
      <c r="A1517" t="s">
        <v>15392</v>
      </c>
      <c r="B1517" t="s">
        <v>15393</v>
      </c>
      <c r="C1517" t="s">
        <v>15394</v>
      </c>
      <c r="D1517" t="s">
        <v>221</v>
      </c>
      <c r="F1517" t="s">
        <v>20740</v>
      </c>
    </row>
    <row r="1518" spans="1:6" x14ac:dyDescent="0.25">
      <c r="A1518" t="s">
        <v>15278</v>
      </c>
      <c r="B1518" t="s">
        <v>15279</v>
      </c>
      <c r="C1518" t="s">
        <v>15280</v>
      </c>
      <c r="D1518" t="s">
        <v>221</v>
      </c>
      <c r="F1518" t="s">
        <v>20740</v>
      </c>
    </row>
    <row r="1519" spans="1:6" x14ac:dyDescent="0.25">
      <c r="A1519" t="s">
        <v>15299</v>
      </c>
      <c r="B1519" t="s">
        <v>15300</v>
      </c>
      <c r="C1519" t="s">
        <v>15301</v>
      </c>
      <c r="D1519" t="s">
        <v>221</v>
      </c>
      <c r="F1519" t="s">
        <v>20740</v>
      </c>
    </row>
    <row r="1520" spans="1:6" x14ac:dyDescent="0.25">
      <c r="A1520" t="s">
        <v>15296</v>
      </c>
      <c r="B1520" t="s">
        <v>15297</v>
      </c>
      <c r="C1520" t="s">
        <v>15298</v>
      </c>
      <c r="D1520" t="s">
        <v>221</v>
      </c>
      <c r="F1520" t="s">
        <v>20740</v>
      </c>
    </row>
    <row r="1521" spans="1:6" x14ac:dyDescent="0.25">
      <c r="A1521" t="s">
        <v>15311</v>
      </c>
      <c r="B1521" t="s">
        <v>15312</v>
      </c>
      <c r="C1521" t="s">
        <v>15313</v>
      </c>
      <c r="D1521" t="s">
        <v>221</v>
      </c>
      <c r="F1521" t="s">
        <v>20740</v>
      </c>
    </row>
    <row r="1522" spans="1:6" x14ac:dyDescent="0.25">
      <c r="A1522" t="s">
        <v>15389</v>
      </c>
      <c r="B1522" t="s">
        <v>15390</v>
      </c>
      <c r="C1522" t="s">
        <v>15391</v>
      </c>
      <c r="D1522" t="s">
        <v>221</v>
      </c>
      <c r="F1522" t="s">
        <v>20740</v>
      </c>
    </row>
    <row r="1523" spans="1:6" x14ac:dyDescent="0.25">
      <c r="A1523" t="s">
        <v>15195</v>
      </c>
      <c r="B1523" t="s">
        <v>15196</v>
      </c>
      <c r="C1523" t="s">
        <v>15197</v>
      </c>
      <c r="D1523" t="s">
        <v>221</v>
      </c>
      <c r="F1523" t="s">
        <v>20740</v>
      </c>
    </row>
    <row r="1524" spans="1:6" x14ac:dyDescent="0.25">
      <c r="A1524" t="s">
        <v>15407</v>
      </c>
      <c r="B1524" t="s">
        <v>15408</v>
      </c>
      <c r="C1524" t="s">
        <v>15410</v>
      </c>
      <c r="D1524" t="s">
        <v>221</v>
      </c>
      <c r="F1524" t="s">
        <v>20740</v>
      </c>
    </row>
    <row r="1525" spans="1:6" x14ac:dyDescent="0.25">
      <c r="A1525" t="s">
        <v>15432</v>
      </c>
      <c r="B1525" t="s">
        <v>15433</v>
      </c>
      <c r="C1525" t="s">
        <v>15434</v>
      </c>
      <c r="D1525" t="s">
        <v>221</v>
      </c>
      <c r="F1525" t="s">
        <v>20740</v>
      </c>
    </row>
    <row r="1526" spans="1:6" x14ac:dyDescent="0.25">
      <c r="A1526" t="s">
        <v>15228</v>
      </c>
      <c r="B1526" t="s">
        <v>15229</v>
      </c>
      <c r="C1526" t="s">
        <v>15230</v>
      </c>
      <c r="D1526" t="s">
        <v>221</v>
      </c>
      <c r="F1526" t="s">
        <v>20740</v>
      </c>
    </row>
    <row r="1527" spans="1:6" x14ac:dyDescent="0.25">
      <c r="A1527" t="s">
        <v>15398</v>
      </c>
      <c r="B1527" t="s">
        <v>15399</v>
      </c>
      <c r="C1527" t="s">
        <v>15400</v>
      </c>
      <c r="D1527" t="s">
        <v>221</v>
      </c>
      <c r="F1527" t="s">
        <v>20740</v>
      </c>
    </row>
    <row r="1528" spans="1:6" x14ac:dyDescent="0.25">
      <c r="A1528" t="s">
        <v>15650</v>
      </c>
      <c r="B1528" t="s">
        <v>15649</v>
      </c>
      <c r="C1528" t="s">
        <v>15648</v>
      </c>
      <c r="D1528" t="s">
        <v>221</v>
      </c>
      <c r="F1528" t="s">
        <v>20740</v>
      </c>
    </row>
    <row r="1529" spans="1:6" x14ac:dyDescent="0.25">
      <c r="A1529" t="s">
        <v>15633</v>
      </c>
      <c r="B1529" t="s">
        <v>15632</v>
      </c>
      <c r="C1529" t="s">
        <v>15631</v>
      </c>
      <c r="D1529" t="s">
        <v>221</v>
      </c>
      <c r="F1529" t="s">
        <v>20740</v>
      </c>
    </row>
    <row r="1530" spans="1:6" x14ac:dyDescent="0.25">
      <c r="A1530" t="s">
        <v>15578</v>
      </c>
      <c r="B1530" t="s">
        <v>15577</v>
      </c>
      <c r="C1530" t="s">
        <v>15576</v>
      </c>
      <c r="D1530" t="s">
        <v>221</v>
      </c>
      <c r="F1530" t="s">
        <v>20740</v>
      </c>
    </row>
    <row r="1531" spans="1:6" x14ac:dyDescent="0.25">
      <c r="A1531" t="s">
        <v>15685</v>
      </c>
      <c r="B1531" t="s">
        <v>15684</v>
      </c>
      <c r="C1531" t="s">
        <v>15683</v>
      </c>
      <c r="D1531" t="s">
        <v>221</v>
      </c>
      <c r="F1531" t="s">
        <v>20740</v>
      </c>
    </row>
    <row r="1532" spans="1:6" x14ac:dyDescent="0.25">
      <c r="A1532" t="s">
        <v>15605</v>
      </c>
      <c r="B1532" t="s">
        <v>15604</v>
      </c>
      <c r="C1532" t="s">
        <v>15603</v>
      </c>
      <c r="D1532" t="s">
        <v>221</v>
      </c>
      <c r="F1532" t="s">
        <v>20740</v>
      </c>
    </row>
    <row r="1533" spans="1:6" x14ac:dyDescent="0.25">
      <c r="A1533" t="s">
        <v>15656</v>
      </c>
      <c r="B1533" t="s">
        <v>15655</v>
      </c>
      <c r="C1533" t="s">
        <v>15654</v>
      </c>
      <c r="D1533" t="s">
        <v>221</v>
      </c>
      <c r="F1533" t="s">
        <v>20740</v>
      </c>
    </row>
    <row r="1534" spans="1:6" x14ac:dyDescent="0.25">
      <c r="A1534" t="s">
        <v>15611</v>
      </c>
      <c r="B1534" t="s">
        <v>15610</v>
      </c>
      <c r="C1534" t="s">
        <v>15609</v>
      </c>
      <c r="D1534" t="s">
        <v>221</v>
      </c>
      <c r="F1534" t="s">
        <v>20740</v>
      </c>
    </row>
    <row r="1535" spans="1:6" x14ac:dyDescent="0.25">
      <c r="A1535" t="s">
        <v>15551</v>
      </c>
      <c r="B1535" t="s">
        <v>15550</v>
      </c>
      <c r="C1535" t="s">
        <v>15549</v>
      </c>
      <c r="D1535" t="s">
        <v>221</v>
      </c>
      <c r="F1535" t="s">
        <v>20740</v>
      </c>
    </row>
    <row r="1536" spans="1:6" x14ac:dyDescent="0.25">
      <c r="A1536" t="s">
        <v>15551</v>
      </c>
      <c r="B1536" t="s">
        <v>15673</v>
      </c>
      <c r="C1536" t="s">
        <v>15672</v>
      </c>
      <c r="D1536" t="s">
        <v>221</v>
      </c>
      <c r="F1536" t="s">
        <v>20740</v>
      </c>
    </row>
    <row r="1537" spans="1:6" x14ac:dyDescent="0.25">
      <c r="A1537" t="s">
        <v>15602</v>
      </c>
      <c r="B1537" t="s">
        <v>15601</v>
      </c>
      <c r="C1537" t="s">
        <v>15600</v>
      </c>
      <c r="D1537" t="s">
        <v>221</v>
      </c>
      <c r="F1537" t="s">
        <v>20740</v>
      </c>
    </row>
    <row r="1538" spans="1:6" x14ac:dyDescent="0.25">
      <c r="A1538" t="s">
        <v>15614</v>
      </c>
      <c r="B1538" t="s">
        <v>15613</v>
      </c>
      <c r="C1538" t="s">
        <v>15612</v>
      </c>
      <c r="D1538" t="s">
        <v>221</v>
      </c>
      <c r="F1538" t="s">
        <v>20740</v>
      </c>
    </row>
    <row r="1539" spans="1:6" x14ac:dyDescent="0.25">
      <c r="A1539" t="s">
        <v>15596</v>
      </c>
      <c r="B1539" t="s">
        <v>15595</v>
      </c>
      <c r="C1539" t="s">
        <v>15594</v>
      </c>
      <c r="D1539" t="s">
        <v>221</v>
      </c>
      <c r="F1539" t="s">
        <v>20740</v>
      </c>
    </row>
    <row r="1540" spans="1:6" x14ac:dyDescent="0.25">
      <c r="A1540" t="s">
        <v>15619</v>
      </c>
      <c r="B1540" t="s">
        <v>15328</v>
      </c>
      <c r="C1540" t="s">
        <v>15618</v>
      </c>
      <c r="D1540" t="s">
        <v>221</v>
      </c>
      <c r="F1540" t="s">
        <v>20740</v>
      </c>
    </row>
    <row r="1541" spans="1:6" x14ac:dyDescent="0.25">
      <c r="A1541" t="s">
        <v>15642</v>
      </c>
      <c r="B1541" t="s">
        <v>15641</v>
      </c>
      <c r="C1541" t="s">
        <v>15640</v>
      </c>
      <c r="D1541" t="s">
        <v>221</v>
      </c>
      <c r="F1541" t="s">
        <v>20740</v>
      </c>
    </row>
    <row r="1542" spans="1:6" x14ac:dyDescent="0.25">
      <c r="A1542" t="s">
        <v>15617</v>
      </c>
      <c r="B1542" t="s">
        <v>15616</v>
      </c>
      <c r="C1542" t="s">
        <v>15615</v>
      </c>
      <c r="D1542" t="s">
        <v>221</v>
      </c>
      <c r="F1542" t="s">
        <v>20740</v>
      </c>
    </row>
    <row r="1543" spans="1:6" x14ac:dyDescent="0.25">
      <c r="A1543" t="s">
        <v>15575</v>
      </c>
      <c r="B1543" t="s">
        <v>15574</v>
      </c>
      <c r="C1543" t="s">
        <v>15573</v>
      </c>
      <c r="D1543" t="s">
        <v>221</v>
      </c>
      <c r="F1543" t="s">
        <v>20741</v>
      </c>
    </row>
    <row r="1544" spans="1:6" x14ac:dyDescent="0.25">
      <c r="A1544" t="s">
        <v>15691</v>
      </c>
      <c r="B1544" t="s">
        <v>15690</v>
      </c>
      <c r="C1544" t="s">
        <v>15689</v>
      </c>
      <c r="D1544" t="s">
        <v>221</v>
      </c>
      <c r="F1544" t="s">
        <v>20740</v>
      </c>
    </row>
    <row r="1545" spans="1:6" x14ac:dyDescent="0.25">
      <c r="A1545" t="s">
        <v>15584</v>
      </c>
      <c r="B1545" t="s">
        <v>15624</v>
      </c>
      <c r="C1545" t="s">
        <v>15623</v>
      </c>
      <c r="D1545" t="s">
        <v>221</v>
      </c>
      <c r="F1545" t="s">
        <v>20741</v>
      </c>
    </row>
    <row r="1546" spans="1:6" x14ac:dyDescent="0.25">
      <c r="A1546" t="s">
        <v>15584</v>
      </c>
      <c r="B1546" t="s">
        <v>15583</v>
      </c>
      <c r="C1546" t="s">
        <v>15582</v>
      </c>
      <c r="D1546" t="s">
        <v>221</v>
      </c>
      <c r="F1546" t="s">
        <v>20740</v>
      </c>
    </row>
    <row r="1547" spans="1:6" x14ac:dyDescent="0.25">
      <c r="A1547" t="s">
        <v>15647</v>
      </c>
      <c r="B1547" t="s">
        <v>64</v>
      </c>
      <c r="C1547" t="s">
        <v>15646</v>
      </c>
      <c r="D1547" t="s">
        <v>221</v>
      </c>
      <c r="F1547" t="s">
        <v>20740</v>
      </c>
    </row>
    <row r="1548" spans="1:6" x14ac:dyDescent="0.25">
      <c r="A1548" t="s">
        <v>15590</v>
      </c>
      <c r="B1548" t="s">
        <v>15589</v>
      </c>
      <c r="C1548" t="s">
        <v>15588</v>
      </c>
      <c r="D1548" t="s">
        <v>221</v>
      </c>
      <c r="F1548" t="s">
        <v>20740</v>
      </c>
    </row>
    <row r="1549" spans="1:6" x14ac:dyDescent="0.25">
      <c r="A1549" t="s">
        <v>15566</v>
      </c>
      <c r="B1549" t="s">
        <v>15565</v>
      </c>
      <c r="C1549" t="s">
        <v>15564</v>
      </c>
      <c r="D1549" t="s">
        <v>221</v>
      </c>
      <c r="F1549" t="s">
        <v>20740</v>
      </c>
    </row>
    <row r="1550" spans="1:6" x14ac:dyDescent="0.25">
      <c r="A1550" t="s">
        <v>15560</v>
      </c>
      <c r="B1550" t="s">
        <v>15559</v>
      </c>
      <c r="C1550" t="s">
        <v>15558</v>
      </c>
      <c r="D1550" t="s">
        <v>221</v>
      </c>
      <c r="F1550" t="s">
        <v>20740</v>
      </c>
    </row>
    <row r="1551" spans="1:6" x14ac:dyDescent="0.25">
      <c r="A1551" t="s">
        <v>15662</v>
      </c>
      <c r="B1551" t="s">
        <v>15661</v>
      </c>
      <c r="C1551" t="s">
        <v>15660</v>
      </c>
      <c r="D1551" t="s">
        <v>221</v>
      </c>
      <c r="F1551" t="s">
        <v>20740</v>
      </c>
    </row>
    <row r="1552" spans="1:6" x14ac:dyDescent="0.25">
      <c r="A1552" t="s">
        <v>15569</v>
      </c>
      <c r="B1552" t="s">
        <v>15568</v>
      </c>
      <c r="C1552" t="s">
        <v>15567</v>
      </c>
      <c r="D1552" t="s">
        <v>221</v>
      </c>
      <c r="F1552" t="s">
        <v>20740</v>
      </c>
    </row>
    <row r="1553" spans="1:6" x14ac:dyDescent="0.25">
      <c r="A1553" t="s">
        <v>15688</v>
      </c>
      <c r="B1553" t="s">
        <v>15687</v>
      </c>
      <c r="C1553" t="s">
        <v>15686</v>
      </c>
      <c r="D1553" t="s">
        <v>221</v>
      </c>
      <c r="F1553" t="s">
        <v>20740</v>
      </c>
    </row>
    <row r="1554" spans="1:6" x14ac:dyDescent="0.25">
      <c r="A1554" t="s">
        <v>15668</v>
      </c>
      <c r="B1554" t="s">
        <v>15667</v>
      </c>
      <c r="C1554" t="s">
        <v>15666</v>
      </c>
      <c r="D1554" t="s">
        <v>221</v>
      </c>
      <c r="F1554" t="s">
        <v>20740</v>
      </c>
    </row>
    <row r="1555" spans="1:6" x14ac:dyDescent="0.25">
      <c r="A1555" t="s">
        <v>15653</v>
      </c>
      <c r="B1555" t="s">
        <v>15652</v>
      </c>
      <c r="C1555" t="s">
        <v>15651</v>
      </c>
      <c r="D1555" t="s">
        <v>221</v>
      </c>
      <c r="F1555" t="s">
        <v>20740</v>
      </c>
    </row>
    <row r="1556" spans="1:6" x14ac:dyDescent="0.25">
      <c r="A1556" t="s">
        <v>15671</v>
      </c>
      <c r="B1556" t="s">
        <v>15670</v>
      </c>
      <c r="C1556" t="s">
        <v>15669</v>
      </c>
      <c r="D1556" t="s">
        <v>221</v>
      </c>
      <c r="F1556" t="s">
        <v>20740</v>
      </c>
    </row>
    <row r="1557" spans="1:6" x14ac:dyDescent="0.25">
      <c r="A1557" t="s">
        <v>15554</v>
      </c>
      <c r="B1557" t="s">
        <v>15553</v>
      </c>
      <c r="C1557" t="s">
        <v>15552</v>
      </c>
      <c r="D1557" t="s">
        <v>221</v>
      </c>
      <c r="F1557" t="s">
        <v>20740</v>
      </c>
    </row>
    <row r="1558" spans="1:6" x14ac:dyDescent="0.25">
      <c r="A1558" t="s">
        <v>15665</v>
      </c>
      <c r="B1558" t="s">
        <v>15664</v>
      </c>
      <c r="C1558" t="s">
        <v>15663</v>
      </c>
      <c r="D1558" t="s">
        <v>221</v>
      </c>
      <c r="F1558" t="s">
        <v>20740</v>
      </c>
    </row>
    <row r="1559" spans="1:6" x14ac:dyDescent="0.25">
      <c r="A1559" t="s">
        <v>15548</v>
      </c>
      <c r="B1559" t="s">
        <v>15547</v>
      </c>
      <c r="C1559" t="s">
        <v>15546</v>
      </c>
      <c r="D1559" t="s">
        <v>221</v>
      </c>
      <c r="F1559" t="s">
        <v>20740</v>
      </c>
    </row>
    <row r="1560" spans="1:6" x14ac:dyDescent="0.25">
      <c r="A1560" t="s">
        <v>15679</v>
      </c>
      <c r="B1560" t="s">
        <v>15678</v>
      </c>
      <c r="C1560" t="s">
        <v>15677</v>
      </c>
      <c r="D1560" t="s">
        <v>221</v>
      </c>
      <c r="F1560" t="s">
        <v>20740</v>
      </c>
    </row>
    <row r="1561" spans="1:6" x14ac:dyDescent="0.25">
      <c r="A1561" t="s">
        <v>15639</v>
      </c>
      <c r="B1561" t="s">
        <v>15638</v>
      </c>
      <c r="C1561" t="s">
        <v>15637</v>
      </c>
      <c r="D1561" t="s">
        <v>221</v>
      </c>
      <c r="F1561" t="s">
        <v>20740</v>
      </c>
    </row>
    <row r="1562" spans="1:6" x14ac:dyDescent="0.25">
      <c r="A1562" t="s">
        <v>15630</v>
      </c>
      <c r="B1562" t="s">
        <v>15629</v>
      </c>
      <c r="C1562" t="s">
        <v>15628</v>
      </c>
      <c r="D1562" t="s">
        <v>221</v>
      </c>
      <c r="F1562" t="s">
        <v>20740</v>
      </c>
    </row>
    <row r="1563" spans="1:6" x14ac:dyDescent="0.25">
      <c r="A1563" t="s">
        <v>15593</v>
      </c>
      <c r="B1563" t="s">
        <v>15592</v>
      </c>
      <c r="C1563" t="s">
        <v>15591</v>
      </c>
      <c r="D1563" t="s">
        <v>221</v>
      </c>
      <c r="F1563" t="s">
        <v>20740</v>
      </c>
    </row>
    <row r="1564" spans="1:6" x14ac:dyDescent="0.25">
      <c r="A1564" t="s">
        <v>15645</v>
      </c>
      <c r="B1564" t="s">
        <v>15644</v>
      </c>
      <c r="C1564" t="s">
        <v>15643</v>
      </c>
      <c r="D1564" t="s">
        <v>221</v>
      </c>
      <c r="F1564" t="s">
        <v>20740</v>
      </c>
    </row>
    <row r="1565" spans="1:6" x14ac:dyDescent="0.25">
      <c r="A1565" t="s">
        <v>15563</v>
      </c>
      <c r="B1565" t="s">
        <v>15562</v>
      </c>
      <c r="C1565" t="s">
        <v>15561</v>
      </c>
      <c r="D1565" t="s">
        <v>221</v>
      </c>
      <c r="F1565" t="s">
        <v>20740</v>
      </c>
    </row>
    <row r="1566" spans="1:6" x14ac:dyDescent="0.25">
      <c r="A1566" t="s">
        <v>15636</v>
      </c>
      <c r="B1566" t="s">
        <v>15635</v>
      </c>
      <c r="C1566" t="s">
        <v>15634</v>
      </c>
      <c r="D1566" t="s">
        <v>221</v>
      </c>
      <c r="F1566" t="s">
        <v>20740</v>
      </c>
    </row>
    <row r="1567" spans="1:6" x14ac:dyDescent="0.25">
      <c r="A1567" t="s">
        <v>15622</v>
      </c>
      <c r="B1567" t="s">
        <v>15621</v>
      </c>
      <c r="C1567" t="s">
        <v>15620</v>
      </c>
      <c r="D1567" t="s">
        <v>221</v>
      </c>
      <c r="F1567" t="s">
        <v>20740</v>
      </c>
    </row>
    <row r="1568" spans="1:6" x14ac:dyDescent="0.25">
      <c r="A1568" t="s">
        <v>15682</v>
      </c>
      <c r="B1568" t="s">
        <v>15681</v>
      </c>
      <c r="C1568" t="s">
        <v>15680</v>
      </c>
      <c r="D1568" t="s">
        <v>221</v>
      </c>
      <c r="F1568" t="s">
        <v>20740</v>
      </c>
    </row>
    <row r="1569" spans="1:6" x14ac:dyDescent="0.25">
      <c r="A1569" t="s">
        <v>15627</v>
      </c>
      <c r="B1569" t="s">
        <v>15626</v>
      </c>
      <c r="C1569" t="s">
        <v>15625</v>
      </c>
      <c r="D1569" t="s">
        <v>221</v>
      </c>
      <c r="F1569" t="s">
        <v>20740</v>
      </c>
    </row>
    <row r="1570" spans="1:6" x14ac:dyDescent="0.25">
      <c r="A1570" t="s">
        <v>15557</v>
      </c>
      <c r="B1570" t="s">
        <v>15556</v>
      </c>
      <c r="C1570" t="s">
        <v>15555</v>
      </c>
      <c r="D1570" t="s">
        <v>221</v>
      </c>
      <c r="F1570" t="s">
        <v>20740</v>
      </c>
    </row>
    <row r="1571" spans="1:6" x14ac:dyDescent="0.25">
      <c r="A1571" t="s">
        <v>15659</v>
      </c>
      <c r="B1571" t="s">
        <v>15658</v>
      </c>
      <c r="C1571" t="s">
        <v>15657</v>
      </c>
      <c r="D1571" t="s">
        <v>221</v>
      </c>
      <c r="F1571" t="s">
        <v>20740</v>
      </c>
    </row>
    <row r="1572" spans="1:6" x14ac:dyDescent="0.25">
      <c r="A1572" t="s">
        <v>15608</v>
      </c>
      <c r="B1572" t="s">
        <v>15607</v>
      </c>
      <c r="C1572" t="s">
        <v>15606</v>
      </c>
      <c r="D1572" t="s">
        <v>221</v>
      </c>
      <c r="F1572" t="s">
        <v>20740</v>
      </c>
    </row>
    <row r="1573" spans="1:6" x14ac:dyDescent="0.25">
      <c r="A1573" t="s">
        <v>15587</v>
      </c>
      <c r="B1573" t="s">
        <v>15586</v>
      </c>
      <c r="C1573" t="s">
        <v>15585</v>
      </c>
      <c r="D1573" t="s">
        <v>221</v>
      </c>
      <c r="F1573" t="s">
        <v>20740</v>
      </c>
    </row>
    <row r="1574" spans="1:6" x14ac:dyDescent="0.25">
      <c r="A1574" t="s">
        <v>15572</v>
      </c>
      <c r="B1574" t="s">
        <v>15571</v>
      </c>
      <c r="C1574" t="s">
        <v>15570</v>
      </c>
      <c r="D1574" t="s">
        <v>221</v>
      </c>
      <c r="F1574" t="s">
        <v>20740</v>
      </c>
    </row>
    <row r="1575" spans="1:6" x14ac:dyDescent="0.25">
      <c r="A1575" t="s">
        <v>15599</v>
      </c>
      <c r="B1575" t="s">
        <v>15598</v>
      </c>
      <c r="C1575" t="s">
        <v>15597</v>
      </c>
      <c r="D1575" t="s">
        <v>221</v>
      </c>
      <c r="F1575" t="s">
        <v>20740</v>
      </c>
    </row>
    <row r="1576" spans="1:6" x14ac:dyDescent="0.25">
      <c r="A1576" t="s">
        <v>15581</v>
      </c>
      <c r="B1576" t="s">
        <v>15580</v>
      </c>
      <c r="C1576" t="s">
        <v>15579</v>
      </c>
      <c r="D1576" t="s">
        <v>221</v>
      </c>
      <c r="F1576" t="s">
        <v>20740</v>
      </c>
    </row>
    <row r="1577" spans="1:6" x14ac:dyDescent="0.25">
      <c r="A1577" t="s">
        <v>19279</v>
      </c>
      <c r="B1577" t="s">
        <v>19280</v>
      </c>
      <c r="C1577" t="s">
        <v>19281</v>
      </c>
      <c r="D1577" t="s">
        <v>221</v>
      </c>
      <c r="F1577" t="s">
        <v>20740</v>
      </c>
    </row>
    <row r="1578" spans="1:6" x14ac:dyDescent="0.25">
      <c r="A1578" t="s">
        <v>19291</v>
      </c>
      <c r="B1578" t="s">
        <v>15201</v>
      </c>
      <c r="C1578" t="s">
        <v>19292</v>
      </c>
      <c r="D1578" t="s">
        <v>221</v>
      </c>
      <c r="F1578" t="s">
        <v>20740</v>
      </c>
    </row>
    <row r="1579" spans="1:6" x14ac:dyDescent="0.25">
      <c r="A1579" t="s">
        <v>19282</v>
      </c>
      <c r="B1579" t="s">
        <v>19283</v>
      </c>
      <c r="C1579" t="s">
        <v>19284</v>
      </c>
      <c r="D1579" t="s">
        <v>221</v>
      </c>
      <c r="F1579" t="s">
        <v>20740</v>
      </c>
    </row>
    <row r="1580" spans="1:6" x14ac:dyDescent="0.25">
      <c r="A1580" t="s">
        <v>19285</v>
      </c>
      <c r="B1580" t="s">
        <v>19286</v>
      </c>
      <c r="C1580" t="s">
        <v>19287</v>
      </c>
      <c r="D1580" t="s">
        <v>221</v>
      </c>
      <c r="F1580" t="s">
        <v>20740</v>
      </c>
    </row>
    <row r="1581" spans="1:6" x14ac:dyDescent="0.25">
      <c r="A1581" t="s">
        <v>19311</v>
      </c>
      <c r="B1581" t="s">
        <v>19312</v>
      </c>
      <c r="C1581" t="s">
        <v>19313</v>
      </c>
      <c r="D1581" t="s">
        <v>221</v>
      </c>
      <c r="F1581" t="s">
        <v>20740</v>
      </c>
    </row>
    <row r="1582" spans="1:6" x14ac:dyDescent="0.25">
      <c r="A1582" t="s">
        <v>19296</v>
      </c>
      <c r="B1582" t="s">
        <v>19297</v>
      </c>
      <c r="C1582" t="s">
        <v>19298</v>
      </c>
      <c r="D1582" t="s">
        <v>221</v>
      </c>
      <c r="F1582" t="s">
        <v>20740</v>
      </c>
    </row>
    <row r="1583" spans="1:6" x14ac:dyDescent="0.25">
      <c r="A1583" t="s">
        <v>19314</v>
      </c>
      <c r="B1583" t="s">
        <v>19315</v>
      </c>
      <c r="C1583" t="s">
        <v>19316</v>
      </c>
      <c r="D1583" t="s">
        <v>221</v>
      </c>
      <c r="F1583" t="s">
        <v>20740</v>
      </c>
    </row>
    <row r="1584" spans="1:6" x14ac:dyDescent="0.25">
      <c r="A1584" t="s">
        <v>19276</v>
      </c>
      <c r="B1584" t="s">
        <v>19277</v>
      </c>
      <c r="C1584" t="s">
        <v>19278</v>
      </c>
      <c r="D1584" t="s">
        <v>221</v>
      </c>
      <c r="F1584" t="s">
        <v>20740</v>
      </c>
    </row>
    <row r="1585" spans="1:6" x14ac:dyDescent="0.25">
      <c r="A1585" t="s">
        <v>19288</v>
      </c>
      <c r="B1585" t="s">
        <v>19289</v>
      </c>
      <c r="C1585" t="s">
        <v>19290</v>
      </c>
      <c r="D1585" t="s">
        <v>221</v>
      </c>
      <c r="F1585" t="s">
        <v>20740</v>
      </c>
    </row>
    <row r="1586" spans="1:6" x14ac:dyDescent="0.25">
      <c r="A1586" t="s">
        <v>19299</v>
      </c>
      <c r="B1586" t="s">
        <v>19300</v>
      </c>
      <c r="C1586" t="s">
        <v>19301</v>
      </c>
      <c r="D1586" t="s">
        <v>221</v>
      </c>
      <c r="F1586" t="s">
        <v>20740</v>
      </c>
    </row>
    <row r="1587" spans="1:6" x14ac:dyDescent="0.25">
      <c r="A1587" t="s">
        <v>19305</v>
      </c>
      <c r="B1587" t="s">
        <v>19306</v>
      </c>
      <c r="C1587" t="s">
        <v>19307</v>
      </c>
      <c r="D1587" t="s">
        <v>221</v>
      </c>
      <c r="F1587" t="s">
        <v>20740</v>
      </c>
    </row>
    <row r="1588" spans="1:6" x14ac:dyDescent="0.25">
      <c r="A1588" t="s">
        <v>19293</v>
      </c>
      <c r="B1588" t="s">
        <v>19294</v>
      </c>
      <c r="C1588" t="s">
        <v>19295</v>
      </c>
      <c r="D1588" t="s">
        <v>221</v>
      </c>
      <c r="F1588" t="s">
        <v>20740</v>
      </c>
    </row>
    <row r="1589" spans="1:6" x14ac:dyDescent="0.25">
      <c r="A1589" t="s">
        <v>19317</v>
      </c>
      <c r="B1589" t="s">
        <v>19318</v>
      </c>
      <c r="C1589" t="s">
        <v>19319</v>
      </c>
      <c r="D1589" t="s">
        <v>221</v>
      </c>
      <c r="F1589" t="s">
        <v>20740</v>
      </c>
    </row>
    <row r="1590" spans="1:6" x14ac:dyDescent="0.25">
      <c r="A1590" t="s">
        <v>19302</v>
      </c>
      <c r="B1590" t="s">
        <v>19303</v>
      </c>
      <c r="C1590" t="s">
        <v>19304</v>
      </c>
      <c r="D1590" t="s">
        <v>221</v>
      </c>
      <c r="F1590" t="s">
        <v>20740</v>
      </c>
    </row>
    <row r="1591" spans="1:6" x14ac:dyDescent="0.25">
      <c r="A1591" t="s">
        <v>19308</v>
      </c>
      <c r="B1591" t="s">
        <v>19309</v>
      </c>
      <c r="C1591" t="s">
        <v>19310</v>
      </c>
      <c r="D1591" t="s">
        <v>221</v>
      </c>
      <c r="F1591" t="s">
        <v>20740</v>
      </c>
    </row>
    <row r="1592" spans="1:6" x14ac:dyDescent="0.25">
      <c r="A1592" t="s">
        <v>19320</v>
      </c>
      <c r="B1592" t="s">
        <v>19321</v>
      </c>
      <c r="C1592" t="s">
        <v>19322</v>
      </c>
      <c r="D1592" t="s">
        <v>221</v>
      </c>
      <c r="F1592" t="s">
        <v>20740</v>
      </c>
    </row>
    <row r="1593" spans="1:6" x14ac:dyDescent="0.25">
      <c r="A1593" t="s">
        <v>19340</v>
      </c>
      <c r="B1593" t="s">
        <v>19339</v>
      </c>
      <c r="C1593" t="s">
        <v>19338</v>
      </c>
      <c r="D1593" t="s">
        <v>221</v>
      </c>
      <c r="F1593" t="s">
        <v>20740</v>
      </c>
    </row>
    <row r="1594" spans="1:6" x14ac:dyDescent="0.25">
      <c r="A1594" t="s">
        <v>19355</v>
      </c>
      <c r="B1594" t="s">
        <v>19354</v>
      </c>
      <c r="C1594" t="s">
        <v>19353</v>
      </c>
      <c r="D1594" t="s">
        <v>221</v>
      </c>
      <c r="F1594" t="s">
        <v>20740</v>
      </c>
    </row>
    <row r="1595" spans="1:6" x14ac:dyDescent="0.25">
      <c r="A1595" t="s">
        <v>19328</v>
      </c>
      <c r="B1595" t="s">
        <v>19327</v>
      </c>
      <c r="C1595" t="s">
        <v>19326</v>
      </c>
      <c r="D1595" t="s">
        <v>221</v>
      </c>
      <c r="F1595" t="s">
        <v>20740</v>
      </c>
    </row>
    <row r="1596" spans="1:6" x14ac:dyDescent="0.25">
      <c r="A1596" t="s">
        <v>19325</v>
      </c>
      <c r="B1596" t="s">
        <v>19324</v>
      </c>
      <c r="C1596" t="s">
        <v>19323</v>
      </c>
      <c r="D1596" t="s">
        <v>221</v>
      </c>
      <c r="F1596" t="s">
        <v>20740</v>
      </c>
    </row>
    <row r="1597" spans="1:6" x14ac:dyDescent="0.25">
      <c r="A1597" t="s">
        <v>19334</v>
      </c>
      <c r="B1597" t="s">
        <v>19333</v>
      </c>
      <c r="C1597" t="s">
        <v>19332</v>
      </c>
      <c r="D1597" t="s">
        <v>221</v>
      </c>
      <c r="F1597" t="s">
        <v>20740</v>
      </c>
    </row>
    <row r="1598" spans="1:6" x14ac:dyDescent="0.25">
      <c r="A1598" t="s">
        <v>19366</v>
      </c>
      <c r="B1598" t="s">
        <v>19365</v>
      </c>
      <c r="C1598" t="s">
        <v>19364</v>
      </c>
      <c r="D1598" t="s">
        <v>221</v>
      </c>
      <c r="F1598" t="s">
        <v>20740</v>
      </c>
    </row>
    <row r="1599" spans="1:6" x14ac:dyDescent="0.25">
      <c r="A1599" t="s">
        <v>19343</v>
      </c>
      <c r="B1599" t="s">
        <v>19342</v>
      </c>
      <c r="C1599" t="s">
        <v>19341</v>
      </c>
      <c r="D1599" t="s">
        <v>221</v>
      </c>
      <c r="F1599" t="s">
        <v>20740</v>
      </c>
    </row>
    <row r="1600" spans="1:6" x14ac:dyDescent="0.25">
      <c r="A1600" t="s">
        <v>19346</v>
      </c>
      <c r="B1600" t="s">
        <v>19345</v>
      </c>
      <c r="C1600" t="s">
        <v>19344</v>
      </c>
      <c r="D1600" t="s">
        <v>221</v>
      </c>
      <c r="F1600" t="s">
        <v>20740</v>
      </c>
    </row>
    <row r="1601" spans="1:6" x14ac:dyDescent="0.25">
      <c r="A1601" t="s">
        <v>19349</v>
      </c>
      <c r="B1601" t="s">
        <v>19348</v>
      </c>
      <c r="C1601" t="s">
        <v>19347</v>
      </c>
      <c r="D1601" t="s">
        <v>221</v>
      </c>
      <c r="F1601" t="s">
        <v>20740</v>
      </c>
    </row>
    <row r="1602" spans="1:6" x14ac:dyDescent="0.25">
      <c r="A1602" t="s">
        <v>19352</v>
      </c>
      <c r="B1602" t="s">
        <v>19351</v>
      </c>
      <c r="C1602" t="s">
        <v>19350</v>
      </c>
      <c r="D1602" t="s">
        <v>221</v>
      </c>
      <c r="F1602" t="s">
        <v>20740</v>
      </c>
    </row>
    <row r="1603" spans="1:6" x14ac:dyDescent="0.25">
      <c r="A1603" t="s">
        <v>19357</v>
      </c>
      <c r="B1603" t="s">
        <v>14270</v>
      </c>
      <c r="C1603" t="s">
        <v>19356</v>
      </c>
      <c r="D1603" t="s">
        <v>221</v>
      </c>
      <c r="F1603" t="s">
        <v>20740</v>
      </c>
    </row>
    <row r="1604" spans="1:6" x14ac:dyDescent="0.25">
      <c r="A1604" t="s">
        <v>19337</v>
      </c>
      <c r="B1604" t="s">
        <v>19336</v>
      </c>
      <c r="C1604" t="s">
        <v>19335</v>
      </c>
      <c r="D1604" t="s">
        <v>221</v>
      </c>
      <c r="F1604" t="s">
        <v>20740</v>
      </c>
    </row>
    <row r="1605" spans="1:6" x14ac:dyDescent="0.25">
      <c r="A1605" t="s">
        <v>19363</v>
      </c>
      <c r="B1605" t="s">
        <v>19362</v>
      </c>
      <c r="C1605" t="s">
        <v>19361</v>
      </c>
      <c r="D1605" t="s">
        <v>221</v>
      </c>
      <c r="F1605" t="s">
        <v>20740</v>
      </c>
    </row>
    <row r="1606" spans="1:6" x14ac:dyDescent="0.25">
      <c r="A1606" t="s">
        <v>19360</v>
      </c>
      <c r="B1606" t="s">
        <v>19359</v>
      </c>
      <c r="C1606" t="s">
        <v>19358</v>
      </c>
      <c r="D1606" t="s">
        <v>221</v>
      </c>
      <c r="F1606" t="s">
        <v>20740</v>
      </c>
    </row>
    <row r="1607" spans="1:6" x14ac:dyDescent="0.25">
      <c r="A1607" t="s">
        <v>19331</v>
      </c>
      <c r="B1607" t="s">
        <v>19330</v>
      </c>
      <c r="C1607" t="s">
        <v>19329</v>
      </c>
      <c r="D1607" t="s">
        <v>221</v>
      </c>
      <c r="F1607" t="s">
        <v>20740</v>
      </c>
    </row>
    <row r="1608" spans="1:6" x14ac:dyDescent="0.25">
      <c r="A1608" t="s">
        <v>19369</v>
      </c>
      <c r="B1608" t="s">
        <v>19368</v>
      </c>
      <c r="C1608" t="s">
        <v>19367</v>
      </c>
      <c r="D1608" t="s">
        <v>221</v>
      </c>
      <c r="F1608" t="s">
        <v>20740</v>
      </c>
    </row>
    <row r="1609" spans="1:6" x14ac:dyDescent="0.25">
      <c r="A1609" t="s">
        <v>15700</v>
      </c>
      <c r="B1609" t="s">
        <v>15699</v>
      </c>
      <c r="C1609" t="s">
        <v>15698</v>
      </c>
      <c r="D1609" t="s">
        <v>221</v>
      </c>
      <c r="F1609" t="s">
        <v>20740</v>
      </c>
    </row>
    <row r="1610" spans="1:6" x14ac:dyDescent="0.25">
      <c r="A1610" t="s">
        <v>15739</v>
      </c>
      <c r="B1610" t="s">
        <v>15738</v>
      </c>
      <c r="C1610" t="s">
        <v>15737</v>
      </c>
      <c r="D1610" t="s">
        <v>221</v>
      </c>
      <c r="F1610" t="s">
        <v>20740</v>
      </c>
    </row>
    <row r="1611" spans="1:6" x14ac:dyDescent="0.25">
      <c r="A1611" t="s">
        <v>15721</v>
      </c>
      <c r="B1611" t="s">
        <v>15720</v>
      </c>
      <c r="C1611" t="s">
        <v>15719</v>
      </c>
      <c r="D1611" t="s">
        <v>221</v>
      </c>
      <c r="F1611" t="s">
        <v>20740</v>
      </c>
    </row>
    <row r="1612" spans="1:6" x14ac:dyDescent="0.25">
      <c r="A1612" t="s">
        <v>15706</v>
      </c>
      <c r="B1612" t="s">
        <v>15705</v>
      </c>
      <c r="C1612" t="s">
        <v>15704</v>
      </c>
      <c r="D1612" t="s">
        <v>221</v>
      </c>
      <c r="F1612" t="s">
        <v>20740</v>
      </c>
    </row>
    <row r="1613" spans="1:6" x14ac:dyDescent="0.25">
      <c r="A1613" t="s">
        <v>15703</v>
      </c>
      <c r="B1613" t="s">
        <v>15702</v>
      </c>
      <c r="C1613" t="s">
        <v>15701</v>
      </c>
      <c r="D1613" t="s">
        <v>221</v>
      </c>
      <c r="F1613" t="s">
        <v>20740</v>
      </c>
    </row>
    <row r="1614" spans="1:6" x14ac:dyDescent="0.25">
      <c r="A1614" t="s">
        <v>15712</v>
      </c>
      <c r="B1614" t="s">
        <v>15711</v>
      </c>
      <c r="C1614" t="s">
        <v>15710</v>
      </c>
      <c r="D1614" t="s">
        <v>221</v>
      </c>
      <c r="F1614" t="s">
        <v>20740</v>
      </c>
    </row>
    <row r="1615" spans="1:6" x14ac:dyDescent="0.25">
      <c r="A1615" t="s">
        <v>15709</v>
      </c>
      <c r="B1615" t="s">
        <v>15708</v>
      </c>
      <c r="C1615" t="s">
        <v>15707</v>
      </c>
      <c r="D1615" t="s">
        <v>221</v>
      </c>
      <c r="F1615" t="s">
        <v>20740</v>
      </c>
    </row>
    <row r="1616" spans="1:6" x14ac:dyDescent="0.25">
      <c r="A1616" t="s">
        <v>15733</v>
      </c>
      <c r="B1616" t="s">
        <v>15732</v>
      </c>
      <c r="C1616" t="s">
        <v>15731</v>
      </c>
      <c r="D1616" t="s">
        <v>221</v>
      </c>
      <c r="F1616" t="s">
        <v>20740</v>
      </c>
    </row>
    <row r="1617" spans="1:6" x14ac:dyDescent="0.25">
      <c r="A1617" t="s">
        <v>15715</v>
      </c>
      <c r="B1617" t="s">
        <v>15714</v>
      </c>
      <c r="C1617" t="s">
        <v>15713</v>
      </c>
      <c r="D1617" t="s">
        <v>221</v>
      </c>
      <c r="F1617" t="s">
        <v>20740</v>
      </c>
    </row>
    <row r="1618" spans="1:6" x14ac:dyDescent="0.25">
      <c r="A1618" t="s">
        <v>15718</v>
      </c>
      <c r="B1618" t="s">
        <v>15717</v>
      </c>
      <c r="C1618" t="s">
        <v>15716</v>
      </c>
      <c r="D1618" t="s">
        <v>221</v>
      </c>
      <c r="F1618" t="s">
        <v>20740</v>
      </c>
    </row>
    <row r="1619" spans="1:6" x14ac:dyDescent="0.25">
      <c r="A1619" t="s">
        <v>15736</v>
      </c>
      <c r="B1619" t="s">
        <v>15735</v>
      </c>
      <c r="C1619" t="s">
        <v>15734</v>
      </c>
      <c r="D1619" t="s">
        <v>221</v>
      </c>
      <c r="F1619" t="s">
        <v>20740</v>
      </c>
    </row>
    <row r="1620" spans="1:6" x14ac:dyDescent="0.25">
      <c r="A1620" t="s">
        <v>15727</v>
      </c>
      <c r="B1620" t="s">
        <v>15726</v>
      </c>
      <c r="C1620" t="s">
        <v>15725</v>
      </c>
      <c r="D1620" t="s">
        <v>221</v>
      </c>
      <c r="F1620" t="s">
        <v>20740</v>
      </c>
    </row>
    <row r="1621" spans="1:6" x14ac:dyDescent="0.25">
      <c r="A1621" t="s">
        <v>15730</v>
      </c>
      <c r="B1621" t="s">
        <v>15729</v>
      </c>
      <c r="C1621" t="s">
        <v>15728</v>
      </c>
      <c r="D1621" t="s">
        <v>221</v>
      </c>
      <c r="F1621" t="s">
        <v>20740</v>
      </c>
    </row>
    <row r="1622" spans="1:6" x14ac:dyDescent="0.25">
      <c r="A1622" t="s">
        <v>15724</v>
      </c>
      <c r="B1622" t="s">
        <v>15723</v>
      </c>
      <c r="C1622" t="s">
        <v>15722</v>
      </c>
      <c r="D1622" t="s">
        <v>221</v>
      </c>
      <c r="F1622" t="s">
        <v>20740</v>
      </c>
    </row>
    <row r="1623" spans="1:6" x14ac:dyDescent="0.25">
      <c r="A1623" t="s">
        <v>15441</v>
      </c>
      <c r="B1623" t="s">
        <v>15442</v>
      </c>
      <c r="C1623" t="s">
        <v>15443</v>
      </c>
      <c r="D1623" t="s">
        <v>221</v>
      </c>
      <c r="F1623" t="s">
        <v>20740</v>
      </c>
    </row>
    <row r="1624" spans="1:6" x14ac:dyDescent="0.25">
      <c r="A1624" t="s">
        <v>15444</v>
      </c>
      <c r="B1624" t="s">
        <v>15445</v>
      </c>
      <c r="C1624" t="s">
        <v>15446</v>
      </c>
      <c r="D1624" t="s">
        <v>221</v>
      </c>
      <c r="F1624" t="s">
        <v>20740</v>
      </c>
    </row>
    <row r="1625" spans="1:6" x14ac:dyDescent="0.25">
      <c r="A1625" t="s">
        <v>15447</v>
      </c>
      <c r="B1625" t="s">
        <v>15448</v>
      </c>
      <c r="C1625" t="s">
        <v>15449</v>
      </c>
      <c r="D1625" t="s">
        <v>221</v>
      </c>
      <c r="F1625" t="s">
        <v>20740</v>
      </c>
    </row>
    <row r="1626" spans="1:6" x14ac:dyDescent="0.25">
      <c r="A1626" t="s">
        <v>15450</v>
      </c>
      <c r="B1626" t="s">
        <v>15451</v>
      </c>
      <c r="C1626" t="s">
        <v>15452</v>
      </c>
      <c r="D1626" t="s">
        <v>221</v>
      </c>
      <c r="F1626" t="s">
        <v>20740</v>
      </c>
    </row>
    <row r="1627" spans="1:6" x14ac:dyDescent="0.25">
      <c r="A1627" t="s">
        <v>15456</v>
      </c>
      <c r="B1627" t="s">
        <v>15457</v>
      </c>
      <c r="C1627" t="s">
        <v>15458</v>
      </c>
      <c r="D1627" t="s">
        <v>221</v>
      </c>
      <c r="F1627" t="s">
        <v>20740</v>
      </c>
    </row>
    <row r="1628" spans="1:6" x14ac:dyDescent="0.25">
      <c r="A1628" t="s">
        <v>15453</v>
      </c>
      <c r="B1628" t="s">
        <v>15454</v>
      </c>
      <c r="C1628" t="s">
        <v>15455</v>
      </c>
      <c r="D1628" t="s">
        <v>221</v>
      </c>
      <c r="F1628" t="s">
        <v>20740</v>
      </c>
    </row>
    <row r="1629" spans="1:6" x14ac:dyDescent="0.25">
      <c r="A1629" t="s">
        <v>15459</v>
      </c>
      <c r="B1629" t="s">
        <v>15460</v>
      </c>
      <c r="C1629" t="s">
        <v>15461</v>
      </c>
      <c r="D1629" t="s">
        <v>221</v>
      </c>
      <c r="F1629" t="s">
        <v>20740</v>
      </c>
    </row>
    <row r="1630" spans="1:6" x14ac:dyDescent="0.25">
      <c r="A1630" t="s">
        <v>15519</v>
      </c>
      <c r="B1630" t="s">
        <v>15520</v>
      </c>
      <c r="C1630" t="s">
        <v>15521</v>
      </c>
      <c r="D1630" t="s">
        <v>221</v>
      </c>
      <c r="F1630" t="s">
        <v>20740</v>
      </c>
    </row>
    <row r="1631" spans="1:6" x14ac:dyDescent="0.25">
      <c r="A1631" t="s">
        <v>15462</v>
      </c>
      <c r="B1631" t="s">
        <v>15463</v>
      </c>
      <c r="C1631" t="s">
        <v>15464</v>
      </c>
      <c r="D1631" t="s">
        <v>221</v>
      </c>
      <c r="F1631" t="s">
        <v>20740</v>
      </c>
    </row>
    <row r="1632" spans="1:6" x14ac:dyDescent="0.25">
      <c r="A1632" t="s">
        <v>15510</v>
      </c>
      <c r="B1632" t="s">
        <v>15511</v>
      </c>
      <c r="C1632" t="s">
        <v>15512</v>
      </c>
      <c r="D1632" t="s">
        <v>221</v>
      </c>
      <c r="F1632" t="s">
        <v>20740</v>
      </c>
    </row>
    <row r="1633" spans="1:6" x14ac:dyDescent="0.25">
      <c r="A1633" t="s">
        <v>15507</v>
      </c>
      <c r="B1633" t="s">
        <v>15508</v>
      </c>
      <c r="C1633" t="s">
        <v>15509</v>
      </c>
      <c r="D1633" t="s">
        <v>221</v>
      </c>
      <c r="F1633" t="s">
        <v>20740</v>
      </c>
    </row>
    <row r="1634" spans="1:6" x14ac:dyDescent="0.25">
      <c r="A1634" t="s">
        <v>15504</v>
      </c>
      <c r="B1634" t="s">
        <v>15505</v>
      </c>
      <c r="C1634" t="s">
        <v>15506</v>
      </c>
      <c r="D1634" t="s">
        <v>221</v>
      </c>
      <c r="F1634" t="s">
        <v>20740</v>
      </c>
    </row>
    <row r="1635" spans="1:6" x14ac:dyDescent="0.25">
      <c r="A1635" t="s">
        <v>15465</v>
      </c>
      <c r="B1635" t="s">
        <v>15466</v>
      </c>
      <c r="C1635" t="s">
        <v>15467</v>
      </c>
      <c r="D1635" t="s">
        <v>221</v>
      </c>
      <c r="F1635" t="s">
        <v>20740</v>
      </c>
    </row>
    <row r="1636" spans="1:6" x14ac:dyDescent="0.25">
      <c r="A1636" t="s">
        <v>15468</v>
      </c>
      <c r="B1636" t="s">
        <v>15469</v>
      </c>
      <c r="C1636" t="s">
        <v>15470</v>
      </c>
      <c r="D1636" t="s">
        <v>221</v>
      </c>
      <c r="F1636" t="s">
        <v>20740</v>
      </c>
    </row>
    <row r="1637" spans="1:6" x14ac:dyDescent="0.25">
      <c r="A1637" t="s">
        <v>15471</v>
      </c>
      <c r="B1637" t="s">
        <v>15472</v>
      </c>
      <c r="C1637" t="s">
        <v>15473</v>
      </c>
      <c r="D1637" t="s">
        <v>221</v>
      </c>
      <c r="F1637" t="s">
        <v>20740</v>
      </c>
    </row>
    <row r="1638" spans="1:6" x14ac:dyDescent="0.25">
      <c r="A1638" t="s">
        <v>15474</v>
      </c>
      <c r="B1638" t="s">
        <v>15475</v>
      </c>
      <c r="C1638" t="s">
        <v>15476</v>
      </c>
      <c r="D1638" t="s">
        <v>221</v>
      </c>
      <c r="F1638" t="s">
        <v>20740</v>
      </c>
    </row>
    <row r="1639" spans="1:6" x14ac:dyDescent="0.25">
      <c r="A1639" t="s">
        <v>15477</v>
      </c>
      <c r="B1639" t="s">
        <v>15478</v>
      </c>
      <c r="C1639" t="s">
        <v>15479</v>
      </c>
      <c r="D1639" t="s">
        <v>221</v>
      </c>
      <c r="F1639" t="s">
        <v>20740</v>
      </c>
    </row>
    <row r="1640" spans="1:6" x14ac:dyDescent="0.25">
      <c r="A1640" t="s">
        <v>15480</v>
      </c>
      <c r="B1640" t="s">
        <v>15481</v>
      </c>
      <c r="C1640" t="s">
        <v>15482</v>
      </c>
      <c r="D1640" t="s">
        <v>221</v>
      </c>
      <c r="F1640" t="s">
        <v>20740</v>
      </c>
    </row>
    <row r="1641" spans="1:6" x14ac:dyDescent="0.25">
      <c r="A1641" t="s">
        <v>15513</v>
      </c>
      <c r="B1641" t="s">
        <v>15514</v>
      </c>
      <c r="C1641" t="s">
        <v>15515</v>
      </c>
      <c r="D1641" t="s">
        <v>221</v>
      </c>
      <c r="F1641" t="s">
        <v>20740</v>
      </c>
    </row>
    <row r="1642" spans="1:6" x14ac:dyDescent="0.25">
      <c r="A1642" t="s">
        <v>15489</v>
      </c>
      <c r="B1642" t="s">
        <v>15490</v>
      </c>
      <c r="C1642" t="s">
        <v>15491</v>
      </c>
      <c r="D1642" t="s">
        <v>221</v>
      </c>
      <c r="F1642" t="s">
        <v>20740</v>
      </c>
    </row>
    <row r="1643" spans="1:6" x14ac:dyDescent="0.25">
      <c r="A1643" t="s">
        <v>15486</v>
      </c>
      <c r="B1643" t="s">
        <v>15487</v>
      </c>
      <c r="C1643" t="s">
        <v>15488</v>
      </c>
      <c r="D1643" t="s">
        <v>221</v>
      </c>
      <c r="F1643" t="s">
        <v>20740</v>
      </c>
    </row>
    <row r="1644" spans="1:6" x14ac:dyDescent="0.25">
      <c r="A1644" t="s">
        <v>15492</v>
      </c>
      <c r="B1644" t="s">
        <v>15493</v>
      </c>
      <c r="C1644" t="s">
        <v>15494</v>
      </c>
      <c r="D1644" t="s">
        <v>221</v>
      </c>
      <c r="F1644" t="s">
        <v>20740</v>
      </c>
    </row>
    <row r="1645" spans="1:6" x14ac:dyDescent="0.25">
      <c r="A1645" t="s">
        <v>15483</v>
      </c>
      <c r="B1645" t="s">
        <v>15484</v>
      </c>
      <c r="C1645" t="s">
        <v>15485</v>
      </c>
      <c r="D1645" t="s">
        <v>221</v>
      </c>
      <c r="F1645" t="s">
        <v>20740</v>
      </c>
    </row>
    <row r="1646" spans="1:6" x14ac:dyDescent="0.25">
      <c r="A1646" t="s">
        <v>15516</v>
      </c>
      <c r="B1646" t="s">
        <v>15517</v>
      </c>
      <c r="C1646" t="s">
        <v>15518</v>
      </c>
      <c r="D1646" t="s">
        <v>221</v>
      </c>
      <c r="F1646" t="s">
        <v>20740</v>
      </c>
    </row>
    <row r="1647" spans="1:6" x14ac:dyDescent="0.25">
      <c r="A1647" t="s">
        <v>15495</v>
      </c>
      <c r="B1647" t="s">
        <v>15496</v>
      </c>
      <c r="C1647" t="s">
        <v>15497</v>
      </c>
      <c r="D1647" t="s">
        <v>221</v>
      </c>
      <c r="F1647" t="s">
        <v>20740</v>
      </c>
    </row>
    <row r="1648" spans="1:6" x14ac:dyDescent="0.25">
      <c r="A1648" t="s">
        <v>15501</v>
      </c>
      <c r="B1648" t="s">
        <v>15502</v>
      </c>
      <c r="C1648" t="s">
        <v>15503</v>
      </c>
      <c r="D1648" t="s">
        <v>221</v>
      </c>
      <c r="F1648" t="s">
        <v>20740</v>
      </c>
    </row>
    <row r="1649" spans="1:6" x14ac:dyDescent="0.25">
      <c r="A1649" t="s">
        <v>15498</v>
      </c>
      <c r="B1649" t="s">
        <v>15499</v>
      </c>
      <c r="C1649" t="s">
        <v>15500</v>
      </c>
      <c r="D1649" t="s">
        <v>221</v>
      </c>
      <c r="F1649" t="s">
        <v>20740</v>
      </c>
    </row>
    <row r="1650" spans="1:6" x14ac:dyDescent="0.25">
      <c r="A1650" t="s">
        <v>15525</v>
      </c>
      <c r="B1650" t="s">
        <v>15526</v>
      </c>
      <c r="C1650" t="s">
        <v>15527</v>
      </c>
      <c r="D1650" t="s">
        <v>221</v>
      </c>
      <c r="F1650" t="s">
        <v>20740</v>
      </c>
    </row>
    <row r="1651" spans="1:6" x14ac:dyDescent="0.25">
      <c r="A1651" t="s">
        <v>15528</v>
      </c>
      <c r="B1651" t="s">
        <v>15529</v>
      </c>
      <c r="C1651" t="s">
        <v>15530</v>
      </c>
      <c r="D1651" t="s">
        <v>221</v>
      </c>
      <c r="F1651" t="s">
        <v>20740</v>
      </c>
    </row>
    <row r="1652" spans="1:6" x14ac:dyDescent="0.25">
      <c r="A1652" t="s">
        <v>15531</v>
      </c>
      <c r="B1652" t="s">
        <v>15532</v>
      </c>
      <c r="C1652" t="s">
        <v>15533</v>
      </c>
      <c r="D1652" t="s">
        <v>221</v>
      </c>
      <c r="F1652" t="s">
        <v>20740</v>
      </c>
    </row>
    <row r="1653" spans="1:6" x14ac:dyDescent="0.25">
      <c r="A1653" t="s">
        <v>15534</v>
      </c>
      <c r="B1653" t="s">
        <v>15535</v>
      </c>
      <c r="C1653" t="s">
        <v>15536</v>
      </c>
      <c r="D1653" t="s">
        <v>221</v>
      </c>
      <c r="F1653" t="s">
        <v>20740</v>
      </c>
    </row>
    <row r="1654" spans="1:6" x14ac:dyDescent="0.25">
      <c r="A1654" t="s">
        <v>15537</v>
      </c>
      <c r="B1654" t="s">
        <v>15538</v>
      </c>
      <c r="C1654" t="s">
        <v>15539</v>
      </c>
      <c r="D1654" t="s">
        <v>221</v>
      </c>
      <c r="F1654" t="s">
        <v>20740</v>
      </c>
    </row>
    <row r="1655" spans="1:6" x14ac:dyDescent="0.25">
      <c r="A1655" t="s">
        <v>15540</v>
      </c>
      <c r="B1655" t="s">
        <v>15541</v>
      </c>
      <c r="C1655" t="s">
        <v>15542</v>
      </c>
      <c r="D1655" t="s">
        <v>221</v>
      </c>
      <c r="F1655" t="s">
        <v>20740</v>
      </c>
    </row>
    <row r="1656" spans="1:6" x14ac:dyDescent="0.25">
      <c r="A1656" t="s">
        <v>15522</v>
      </c>
      <c r="B1656" t="s">
        <v>15523</v>
      </c>
      <c r="C1656" t="s">
        <v>15524</v>
      </c>
      <c r="D1656" t="s">
        <v>221</v>
      </c>
      <c r="F1656" t="s">
        <v>20740</v>
      </c>
    </row>
    <row r="1657" spans="1:6" x14ac:dyDescent="0.25">
      <c r="A1657" t="s">
        <v>15543</v>
      </c>
      <c r="B1657" t="s">
        <v>15544</v>
      </c>
      <c r="C1657" t="s">
        <v>15545</v>
      </c>
      <c r="D1657" t="s">
        <v>221</v>
      </c>
      <c r="F1657" t="s">
        <v>20740</v>
      </c>
    </row>
    <row r="1658" spans="1:6" x14ac:dyDescent="0.25">
      <c r="A1658" t="s">
        <v>15694</v>
      </c>
      <c r="B1658" t="s">
        <v>15693</v>
      </c>
      <c r="C1658" t="s">
        <v>15692</v>
      </c>
      <c r="D1658" t="s">
        <v>221</v>
      </c>
      <c r="F1658" t="s">
        <v>20740</v>
      </c>
    </row>
    <row r="1659" spans="1:6" x14ac:dyDescent="0.25">
      <c r="A1659" t="s">
        <v>15836</v>
      </c>
      <c r="B1659" t="s">
        <v>15835</v>
      </c>
      <c r="C1659" t="s">
        <v>15834</v>
      </c>
      <c r="D1659" t="s">
        <v>221</v>
      </c>
      <c r="F1659" t="s">
        <v>20740</v>
      </c>
    </row>
    <row r="1660" spans="1:6" x14ac:dyDescent="0.25">
      <c r="A1660" t="s">
        <v>15798</v>
      </c>
      <c r="B1660" t="s">
        <v>15797</v>
      </c>
      <c r="C1660" t="s">
        <v>15796</v>
      </c>
      <c r="D1660" t="s">
        <v>221</v>
      </c>
      <c r="F1660" t="s">
        <v>20740</v>
      </c>
    </row>
    <row r="1661" spans="1:6" x14ac:dyDescent="0.25">
      <c r="A1661" t="s">
        <v>15830</v>
      </c>
      <c r="B1661" t="s">
        <v>15829</v>
      </c>
      <c r="C1661" t="s">
        <v>15828</v>
      </c>
      <c r="D1661" t="s">
        <v>221</v>
      </c>
      <c r="F1661" t="s">
        <v>20740</v>
      </c>
    </row>
    <row r="1662" spans="1:6" x14ac:dyDescent="0.25">
      <c r="A1662" t="s">
        <v>15813</v>
      </c>
      <c r="B1662" t="s">
        <v>15812</v>
      </c>
      <c r="C1662" t="s">
        <v>15811</v>
      </c>
      <c r="D1662" t="s">
        <v>221</v>
      </c>
      <c r="F1662" t="s">
        <v>20740</v>
      </c>
    </row>
    <row r="1663" spans="1:6" x14ac:dyDescent="0.25">
      <c r="A1663" t="s">
        <v>15842</v>
      </c>
      <c r="B1663" t="s">
        <v>15841</v>
      </c>
      <c r="C1663" t="s">
        <v>15840</v>
      </c>
      <c r="D1663" t="s">
        <v>221</v>
      </c>
      <c r="F1663" t="s">
        <v>20740</v>
      </c>
    </row>
    <row r="1664" spans="1:6" x14ac:dyDescent="0.25">
      <c r="A1664" t="s">
        <v>15857</v>
      </c>
      <c r="B1664" t="s">
        <v>15856</v>
      </c>
      <c r="C1664" t="s">
        <v>15855</v>
      </c>
      <c r="D1664" t="s">
        <v>221</v>
      </c>
      <c r="F1664" t="s">
        <v>20740</v>
      </c>
    </row>
    <row r="1665" spans="1:6" x14ac:dyDescent="0.25">
      <c r="A1665" t="s">
        <v>15801</v>
      </c>
      <c r="B1665" t="s">
        <v>15800</v>
      </c>
      <c r="C1665" t="s">
        <v>15799</v>
      </c>
      <c r="D1665" t="s">
        <v>221</v>
      </c>
      <c r="F1665" t="s">
        <v>20740</v>
      </c>
    </row>
    <row r="1666" spans="1:6" x14ac:dyDescent="0.25">
      <c r="A1666" t="s">
        <v>15748</v>
      </c>
      <c r="B1666" t="s">
        <v>15747</v>
      </c>
      <c r="C1666" t="s">
        <v>15746</v>
      </c>
      <c r="D1666" t="s">
        <v>221</v>
      </c>
      <c r="F1666" t="s">
        <v>20740</v>
      </c>
    </row>
    <row r="1667" spans="1:6" x14ac:dyDescent="0.25">
      <c r="A1667" t="s">
        <v>15775</v>
      </c>
      <c r="B1667" t="s">
        <v>15774</v>
      </c>
      <c r="C1667" t="s">
        <v>15773</v>
      </c>
      <c r="D1667" t="s">
        <v>221</v>
      </c>
      <c r="F1667" t="s">
        <v>20740</v>
      </c>
    </row>
    <row r="1668" spans="1:6" x14ac:dyDescent="0.25">
      <c r="A1668" t="s">
        <v>15789</v>
      </c>
      <c r="B1668" t="s">
        <v>15788</v>
      </c>
      <c r="C1668" t="s">
        <v>15787</v>
      </c>
      <c r="D1668" t="s">
        <v>221</v>
      </c>
      <c r="F1668" t="s">
        <v>20740</v>
      </c>
    </row>
    <row r="1669" spans="1:6" x14ac:dyDescent="0.25">
      <c r="A1669" t="s">
        <v>15745</v>
      </c>
      <c r="B1669" t="s">
        <v>15744</v>
      </c>
      <c r="C1669" t="s">
        <v>15743</v>
      </c>
      <c r="D1669" t="s">
        <v>221</v>
      </c>
      <c r="F1669" t="s">
        <v>20740</v>
      </c>
    </row>
    <row r="1670" spans="1:6" x14ac:dyDescent="0.25">
      <c r="A1670" t="s">
        <v>15742</v>
      </c>
      <c r="B1670" t="s">
        <v>15741</v>
      </c>
      <c r="C1670" t="s">
        <v>15740</v>
      </c>
      <c r="D1670" t="s">
        <v>221</v>
      </c>
      <c r="F1670" t="s">
        <v>20740</v>
      </c>
    </row>
    <row r="1671" spans="1:6" x14ac:dyDescent="0.25">
      <c r="A1671" t="s">
        <v>15751</v>
      </c>
      <c r="B1671" t="s">
        <v>15750</v>
      </c>
      <c r="C1671" t="s">
        <v>15749</v>
      </c>
      <c r="D1671" t="s">
        <v>221</v>
      </c>
      <c r="F1671" t="s">
        <v>20740</v>
      </c>
    </row>
    <row r="1672" spans="1:6" x14ac:dyDescent="0.25">
      <c r="A1672" t="s">
        <v>15769</v>
      </c>
      <c r="B1672" t="s">
        <v>15768</v>
      </c>
      <c r="C1672" t="s">
        <v>15767</v>
      </c>
      <c r="D1672" t="s">
        <v>221</v>
      </c>
      <c r="F1672" t="s">
        <v>20740</v>
      </c>
    </row>
    <row r="1673" spans="1:6" x14ac:dyDescent="0.25">
      <c r="A1673" t="s">
        <v>15845</v>
      </c>
      <c r="B1673" t="s">
        <v>15844</v>
      </c>
      <c r="C1673" t="s">
        <v>15843</v>
      </c>
      <c r="D1673" t="s">
        <v>221</v>
      </c>
      <c r="F1673" t="s">
        <v>20740</v>
      </c>
    </row>
    <row r="1674" spans="1:6" x14ac:dyDescent="0.25">
      <c r="A1674" t="s">
        <v>15848</v>
      </c>
      <c r="B1674" t="s">
        <v>15847</v>
      </c>
      <c r="C1674" t="s">
        <v>15846</v>
      </c>
      <c r="D1674" t="s">
        <v>221</v>
      </c>
      <c r="F1674" t="s">
        <v>20740</v>
      </c>
    </row>
    <row r="1675" spans="1:6" x14ac:dyDescent="0.25">
      <c r="A1675" t="s">
        <v>15763</v>
      </c>
      <c r="B1675" t="s">
        <v>15762</v>
      </c>
      <c r="C1675" t="s">
        <v>15761</v>
      </c>
      <c r="D1675" t="s">
        <v>221</v>
      </c>
      <c r="F1675" t="s">
        <v>20740</v>
      </c>
    </row>
    <row r="1676" spans="1:6" x14ac:dyDescent="0.25">
      <c r="A1676" t="s">
        <v>15833</v>
      </c>
      <c r="B1676" t="s">
        <v>15832</v>
      </c>
      <c r="C1676" t="s">
        <v>15831</v>
      </c>
      <c r="D1676" t="s">
        <v>221</v>
      </c>
      <c r="F1676" t="s">
        <v>20740</v>
      </c>
    </row>
    <row r="1677" spans="1:6" x14ac:dyDescent="0.25">
      <c r="A1677" t="s">
        <v>15784</v>
      </c>
      <c r="B1677" t="s">
        <v>15783</v>
      </c>
      <c r="C1677" t="s">
        <v>15782</v>
      </c>
      <c r="D1677" t="s">
        <v>221</v>
      </c>
      <c r="F1677" t="s">
        <v>20740</v>
      </c>
    </row>
    <row r="1678" spans="1:6" x14ac:dyDescent="0.25">
      <c r="A1678" t="s">
        <v>15824</v>
      </c>
      <c r="B1678" t="s">
        <v>401</v>
      </c>
      <c r="C1678" t="s">
        <v>15823</v>
      </c>
      <c r="D1678" t="s">
        <v>221</v>
      </c>
      <c r="F1678" t="s">
        <v>20740</v>
      </c>
    </row>
    <row r="1679" spans="1:6" x14ac:dyDescent="0.25">
      <c r="A1679" t="s">
        <v>15781</v>
      </c>
      <c r="B1679" t="s">
        <v>15780</v>
      </c>
      <c r="C1679" t="s">
        <v>15779</v>
      </c>
      <c r="D1679" t="s">
        <v>221</v>
      </c>
      <c r="F1679" t="s">
        <v>20740</v>
      </c>
    </row>
    <row r="1680" spans="1:6" x14ac:dyDescent="0.25">
      <c r="A1680" t="s">
        <v>15760</v>
      </c>
      <c r="B1680" t="s">
        <v>15759</v>
      </c>
      <c r="C1680" t="s">
        <v>15758</v>
      </c>
      <c r="D1680" t="s">
        <v>221</v>
      </c>
      <c r="F1680" t="s">
        <v>20740</v>
      </c>
    </row>
    <row r="1681" spans="1:6" x14ac:dyDescent="0.25">
      <c r="A1681" t="s">
        <v>15816</v>
      </c>
      <c r="B1681" t="s">
        <v>15815</v>
      </c>
      <c r="C1681" t="s">
        <v>15814</v>
      </c>
      <c r="D1681" t="s">
        <v>221</v>
      </c>
      <c r="F1681" t="s">
        <v>20740</v>
      </c>
    </row>
    <row r="1682" spans="1:6" x14ac:dyDescent="0.25">
      <c r="A1682" t="s">
        <v>15792</v>
      </c>
      <c r="B1682" t="s">
        <v>15791</v>
      </c>
      <c r="C1682" t="s">
        <v>15790</v>
      </c>
      <c r="D1682" t="s">
        <v>221</v>
      </c>
      <c r="F1682" t="s">
        <v>20740</v>
      </c>
    </row>
    <row r="1683" spans="1:6" x14ac:dyDescent="0.25">
      <c r="A1683" t="s">
        <v>15854</v>
      </c>
      <c r="B1683" t="s">
        <v>15853</v>
      </c>
      <c r="C1683" t="s">
        <v>15852</v>
      </c>
      <c r="D1683" t="s">
        <v>221</v>
      </c>
      <c r="F1683" t="s">
        <v>20740</v>
      </c>
    </row>
    <row r="1684" spans="1:6" x14ac:dyDescent="0.25">
      <c r="A1684" t="s">
        <v>15795</v>
      </c>
      <c r="B1684" t="s">
        <v>15794</v>
      </c>
      <c r="C1684" t="s">
        <v>15793</v>
      </c>
      <c r="D1684" t="s">
        <v>221</v>
      </c>
      <c r="F1684" t="s">
        <v>20740</v>
      </c>
    </row>
    <row r="1685" spans="1:6" x14ac:dyDescent="0.25">
      <c r="A1685" t="s">
        <v>15772</v>
      </c>
      <c r="B1685" t="s">
        <v>15771</v>
      </c>
      <c r="C1685" t="s">
        <v>15770</v>
      </c>
      <c r="D1685" t="s">
        <v>221</v>
      </c>
      <c r="F1685" t="s">
        <v>20740</v>
      </c>
    </row>
    <row r="1686" spans="1:6" x14ac:dyDescent="0.25">
      <c r="A1686" t="s">
        <v>15839</v>
      </c>
      <c r="B1686" t="s">
        <v>15838</v>
      </c>
      <c r="C1686" t="s">
        <v>15837</v>
      </c>
      <c r="D1686" t="s">
        <v>221</v>
      </c>
      <c r="F1686" t="s">
        <v>20740</v>
      </c>
    </row>
    <row r="1687" spans="1:6" x14ac:dyDescent="0.25">
      <c r="A1687" t="s">
        <v>15754</v>
      </c>
      <c r="B1687" t="s">
        <v>15753</v>
      </c>
      <c r="C1687" t="s">
        <v>15752</v>
      </c>
      <c r="D1687" t="s">
        <v>221</v>
      </c>
      <c r="F1687" t="s">
        <v>20740</v>
      </c>
    </row>
    <row r="1688" spans="1:6" x14ac:dyDescent="0.25">
      <c r="A1688" t="s">
        <v>15804</v>
      </c>
      <c r="B1688" t="s">
        <v>15803</v>
      </c>
      <c r="C1688" t="s">
        <v>15802</v>
      </c>
      <c r="D1688" t="s">
        <v>221</v>
      </c>
      <c r="F1688" t="s">
        <v>20740</v>
      </c>
    </row>
    <row r="1689" spans="1:6" x14ac:dyDescent="0.25">
      <c r="A1689" t="s">
        <v>15807</v>
      </c>
      <c r="B1689" t="s">
        <v>15806</v>
      </c>
      <c r="C1689" t="s">
        <v>15805</v>
      </c>
      <c r="D1689" t="s">
        <v>221</v>
      </c>
      <c r="F1689" t="s">
        <v>20740</v>
      </c>
    </row>
    <row r="1690" spans="1:6" x14ac:dyDescent="0.25">
      <c r="A1690" t="s">
        <v>15757</v>
      </c>
      <c r="B1690" t="s">
        <v>15756</v>
      </c>
      <c r="C1690" t="s">
        <v>15755</v>
      </c>
      <c r="D1690" t="s">
        <v>221</v>
      </c>
      <c r="F1690" t="s">
        <v>20740</v>
      </c>
    </row>
    <row r="1691" spans="1:6" x14ac:dyDescent="0.25">
      <c r="A1691" t="s">
        <v>15786</v>
      </c>
      <c r="B1691" t="s">
        <v>15011</v>
      </c>
      <c r="C1691" t="s">
        <v>15785</v>
      </c>
      <c r="D1691" t="s">
        <v>221</v>
      </c>
      <c r="F1691" t="s">
        <v>20740</v>
      </c>
    </row>
    <row r="1692" spans="1:6" x14ac:dyDescent="0.25">
      <c r="A1692" t="s">
        <v>15778</v>
      </c>
      <c r="B1692" t="s">
        <v>15777</v>
      </c>
      <c r="C1692" t="s">
        <v>15776</v>
      </c>
      <c r="D1692" t="s">
        <v>221</v>
      </c>
      <c r="F1692" t="s">
        <v>20740</v>
      </c>
    </row>
    <row r="1693" spans="1:6" x14ac:dyDescent="0.25">
      <c r="A1693" t="s">
        <v>15827</v>
      </c>
      <c r="B1693" t="s">
        <v>15826</v>
      </c>
      <c r="C1693" t="s">
        <v>15825</v>
      </c>
      <c r="D1693" t="s">
        <v>221</v>
      </c>
      <c r="F1693" t="s">
        <v>20740</v>
      </c>
    </row>
    <row r="1694" spans="1:6" x14ac:dyDescent="0.25">
      <c r="A1694" t="s">
        <v>15851</v>
      </c>
      <c r="B1694" t="s">
        <v>15850</v>
      </c>
      <c r="C1694" t="s">
        <v>15849</v>
      </c>
      <c r="D1694" t="s">
        <v>221</v>
      </c>
      <c r="F1694" t="s">
        <v>20740</v>
      </c>
    </row>
    <row r="1695" spans="1:6" x14ac:dyDescent="0.25">
      <c r="A1695" t="s">
        <v>15810</v>
      </c>
      <c r="B1695" t="s">
        <v>15809</v>
      </c>
      <c r="C1695" t="s">
        <v>15808</v>
      </c>
      <c r="D1695" t="s">
        <v>221</v>
      </c>
      <c r="F1695" t="s">
        <v>20740</v>
      </c>
    </row>
    <row r="1696" spans="1:6" x14ac:dyDescent="0.25">
      <c r="A1696" t="s">
        <v>15819</v>
      </c>
      <c r="B1696" t="s">
        <v>15818</v>
      </c>
      <c r="C1696" t="s">
        <v>15817</v>
      </c>
      <c r="D1696" t="s">
        <v>221</v>
      </c>
      <c r="F1696" t="s">
        <v>20740</v>
      </c>
    </row>
    <row r="1697" spans="1:6" x14ac:dyDescent="0.25">
      <c r="A1697" t="s">
        <v>15822</v>
      </c>
      <c r="B1697" t="s">
        <v>15821</v>
      </c>
      <c r="C1697" t="s">
        <v>15820</v>
      </c>
      <c r="D1697" t="s">
        <v>221</v>
      </c>
      <c r="F1697" t="s">
        <v>20740</v>
      </c>
    </row>
    <row r="1698" spans="1:6" x14ac:dyDescent="0.25">
      <c r="A1698" t="s">
        <v>15766</v>
      </c>
      <c r="B1698" t="s">
        <v>15765</v>
      </c>
      <c r="C1698" t="s">
        <v>15764</v>
      </c>
      <c r="D1698" t="s">
        <v>221</v>
      </c>
      <c r="F1698" t="s">
        <v>20740</v>
      </c>
    </row>
    <row r="1699" spans="1:6" x14ac:dyDescent="0.25">
      <c r="A1699" t="s">
        <v>15676</v>
      </c>
      <c r="B1699" t="s">
        <v>15675</v>
      </c>
      <c r="C1699" t="s">
        <v>15674</v>
      </c>
      <c r="D1699" t="s">
        <v>221</v>
      </c>
      <c r="F1699" t="s">
        <v>20740</v>
      </c>
    </row>
    <row r="1700" spans="1:6" x14ac:dyDescent="0.25">
      <c r="A1700" t="s">
        <v>16001</v>
      </c>
      <c r="B1700" t="s">
        <v>16000</v>
      </c>
      <c r="C1700" t="s">
        <v>15999</v>
      </c>
      <c r="D1700" t="s">
        <v>221</v>
      </c>
      <c r="F1700" t="s">
        <v>20740</v>
      </c>
    </row>
    <row r="1701" spans="1:6" x14ac:dyDescent="0.25">
      <c r="A1701" t="s">
        <v>16004</v>
      </c>
      <c r="B1701" t="s">
        <v>16003</v>
      </c>
      <c r="C1701" t="s">
        <v>16002</v>
      </c>
      <c r="D1701" t="s">
        <v>221</v>
      </c>
      <c r="F1701" t="s">
        <v>20740</v>
      </c>
    </row>
    <row r="1702" spans="1:6" x14ac:dyDescent="0.25">
      <c r="A1702" t="s">
        <v>16007</v>
      </c>
      <c r="B1702" t="s">
        <v>16006</v>
      </c>
      <c r="C1702" t="s">
        <v>16005</v>
      </c>
      <c r="D1702" t="s">
        <v>221</v>
      </c>
      <c r="F1702" t="s">
        <v>20740</v>
      </c>
    </row>
    <row r="1703" spans="1:6" x14ac:dyDescent="0.25">
      <c r="A1703" t="s">
        <v>16010</v>
      </c>
      <c r="B1703" t="s">
        <v>16009</v>
      </c>
      <c r="C1703" t="s">
        <v>16008</v>
      </c>
      <c r="D1703" t="s">
        <v>221</v>
      </c>
      <c r="F1703" t="s">
        <v>20740</v>
      </c>
    </row>
    <row r="1704" spans="1:6" x14ac:dyDescent="0.25">
      <c r="A1704" t="s">
        <v>16013</v>
      </c>
      <c r="B1704" t="s">
        <v>16012</v>
      </c>
      <c r="C1704" t="s">
        <v>16011</v>
      </c>
      <c r="D1704" t="s">
        <v>221</v>
      </c>
      <c r="F1704" t="s">
        <v>20740</v>
      </c>
    </row>
    <row r="1705" spans="1:6" x14ac:dyDescent="0.25">
      <c r="A1705" t="s">
        <v>16016</v>
      </c>
      <c r="B1705" t="s">
        <v>16015</v>
      </c>
      <c r="C1705" t="s">
        <v>16014</v>
      </c>
      <c r="D1705" t="s">
        <v>221</v>
      </c>
      <c r="F1705" t="s">
        <v>20740</v>
      </c>
    </row>
    <row r="1706" spans="1:6" x14ac:dyDescent="0.25">
      <c r="A1706" t="s">
        <v>16019</v>
      </c>
      <c r="B1706" t="s">
        <v>16018</v>
      </c>
      <c r="C1706" t="s">
        <v>16017</v>
      </c>
      <c r="D1706" t="s">
        <v>221</v>
      </c>
      <c r="F1706" t="s">
        <v>20740</v>
      </c>
    </row>
    <row r="1707" spans="1:6" x14ac:dyDescent="0.25">
      <c r="A1707" t="s">
        <v>16022</v>
      </c>
      <c r="B1707" t="s">
        <v>16021</v>
      </c>
      <c r="C1707" t="s">
        <v>16020</v>
      </c>
      <c r="D1707" t="s">
        <v>221</v>
      </c>
      <c r="F1707" t="s">
        <v>20740</v>
      </c>
    </row>
    <row r="1708" spans="1:6" x14ac:dyDescent="0.25">
      <c r="A1708" t="s">
        <v>16025</v>
      </c>
      <c r="B1708" t="s">
        <v>16024</v>
      </c>
      <c r="C1708" t="s">
        <v>16023</v>
      </c>
      <c r="D1708" t="s">
        <v>221</v>
      </c>
      <c r="F1708" t="s">
        <v>20740</v>
      </c>
    </row>
    <row r="1709" spans="1:6" x14ac:dyDescent="0.25">
      <c r="A1709" t="s">
        <v>16028</v>
      </c>
      <c r="B1709" t="s">
        <v>16027</v>
      </c>
      <c r="C1709" t="s">
        <v>16026</v>
      </c>
      <c r="D1709" t="s">
        <v>221</v>
      </c>
      <c r="F1709" t="s">
        <v>20740</v>
      </c>
    </row>
    <row r="1710" spans="1:6" x14ac:dyDescent="0.25">
      <c r="A1710" t="s">
        <v>16031</v>
      </c>
      <c r="B1710" t="s">
        <v>16030</v>
      </c>
      <c r="C1710" t="s">
        <v>16029</v>
      </c>
      <c r="D1710" t="s">
        <v>221</v>
      </c>
      <c r="F1710" t="s">
        <v>20740</v>
      </c>
    </row>
    <row r="1711" spans="1:6" x14ac:dyDescent="0.25">
      <c r="A1711" t="s">
        <v>16034</v>
      </c>
      <c r="B1711" t="s">
        <v>16033</v>
      </c>
      <c r="C1711" t="s">
        <v>16032</v>
      </c>
      <c r="D1711" t="s">
        <v>221</v>
      </c>
      <c r="F1711" t="s">
        <v>20740</v>
      </c>
    </row>
    <row r="1712" spans="1:6" x14ac:dyDescent="0.25">
      <c r="A1712" t="s">
        <v>16037</v>
      </c>
      <c r="B1712" t="s">
        <v>16036</v>
      </c>
      <c r="C1712" t="s">
        <v>16035</v>
      </c>
      <c r="D1712" t="s">
        <v>221</v>
      </c>
      <c r="F1712" t="s">
        <v>20740</v>
      </c>
    </row>
    <row r="1713" spans="1:6" x14ac:dyDescent="0.25">
      <c r="A1713" t="s">
        <v>15966</v>
      </c>
      <c r="B1713" t="s">
        <v>15965</v>
      </c>
      <c r="C1713" t="s">
        <v>15964</v>
      </c>
      <c r="D1713" t="s">
        <v>221</v>
      </c>
      <c r="F1713" t="s">
        <v>20740</v>
      </c>
    </row>
    <row r="1714" spans="1:6" x14ac:dyDescent="0.25">
      <c r="A1714" t="s">
        <v>15904</v>
      </c>
      <c r="B1714" t="s">
        <v>15903</v>
      </c>
      <c r="C1714" t="s">
        <v>15902</v>
      </c>
      <c r="D1714" t="s">
        <v>221</v>
      </c>
      <c r="F1714" t="s">
        <v>20740</v>
      </c>
    </row>
    <row r="1715" spans="1:6" x14ac:dyDescent="0.25">
      <c r="A1715" t="s">
        <v>15860</v>
      </c>
      <c r="B1715" t="s">
        <v>15859</v>
      </c>
      <c r="C1715" t="s">
        <v>15858</v>
      </c>
      <c r="D1715" t="s">
        <v>221</v>
      </c>
      <c r="F1715" t="s">
        <v>20740</v>
      </c>
    </row>
    <row r="1716" spans="1:6" x14ac:dyDescent="0.25">
      <c r="A1716" t="s">
        <v>15922</v>
      </c>
      <c r="B1716" t="s">
        <v>15921</v>
      </c>
      <c r="C1716" t="s">
        <v>15920</v>
      </c>
      <c r="D1716" t="s">
        <v>221</v>
      </c>
      <c r="F1716" t="s">
        <v>20740</v>
      </c>
    </row>
    <row r="1717" spans="1:6" x14ac:dyDescent="0.25">
      <c r="A1717" t="s">
        <v>15872</v>
      </c>
      <c r="B1717" t="s">
        <v>15871</v>
      </c>
      <c r="C1717" t="s">
        <v>15870</v>
      </c>
      <c r="D1717" t="s">
        <v>221</v>
      </c>
      <c r="F1717" t="s">
        <v>20740</v>
      </c>
    </row>
    <row r="1718" spans="1:6" x14ac:dyDescent="0.25">
      <c r="A1718" t="s">
        <v>15934</v>
      </c>
      <c r="B1718" t="s">
        <v>15933</v>
      </c>
      <c r="C1718" t="s">
        <v>15932</v>
      </c>
      <c r="D1718" t="s">
        <v>221</v>
      </c>
      <c r="F1718" t="s">
        <v>20740</v>
      </c>
    </row>
    <row r="1719" spans="1:6" x14ac:dyDescent="0.25">
      <c r="A1719" t="s">
        <v>15928</v>
      </c>
      <c r="B1719" t="s">
        <v>15927</v>
      </c>
      <c r="C1719" t="s">
        <v>15926</v>
      </c>
      <c r="D1719" t="s">
        <v>221</v>
      </c>
      <c r="F1719" t="s">
        <v>20740</v>
      </c>
    </row>
    <row r="1720" spans="1:6" x14ac:dyDescent="0.25">
      <c r="A1720" t="s">
        <v>15990</v>
      </c>
      <c r="B1720" t="s">
        <v>15989</v>
      </c>
      <c r="C1720" t="s">
        <v>15988</v>
      </c>
      <c r="D1720" t="s">
        <v>221</v>
      </c>
      <c r="F1720" t="s">
        <v>20740</v>
      </c>
    </row>
    <row r="1721" spans="1:6" x14ac:dyDescent="0.25">
      <c r="A1721" t="s">
        <v>15952</v>
      </c>
      <c r="B1721" t="s">
        <v>15951</v>
      </c>
      <c r="C1721" t="s">
        <v>15950</v>
      </c>
      <c r="D1721" t="s">
        <v>221</v>
      </c>
      <c r="F1721" t="s">
        <v>20740</v>
      </c>
    </row>
    <row r="1722" spans="1:6" x14ac:dyDescent="0.25">
      <c r="A1722" t="s">
        <v>15931</v>
      </c>
      <c r="B1722" t="s">
        <v>15930</v>
      </c>
      <c r="C1722" t="s">
        <v>15929</v>
      </c>
      <c r="D1722" t="s">
        <v>221</v>
      </c>
      <c r="F1722" t="s">
        <v>20740</v>
      </c>
    </row>
    <row r="1723" spans="1:6" x14ac:dyDescent="0.25">
      <c r="A1723" t="s">
        <v>15958</v>
      </c>
      <c r="B1723" t="s">
        <v>15957</v>
      </c>
      <c r="C1723" t="s">
        <v>15956</v>
      </c>
      <c r="D1723" t="s">
        <v>221</v>
      </c>
      <c r="F1723" t="s">
        <v>20740</v>
      </c>
    </row>
    <row r="1724" spans="1:6" x14ac:dyDescent="0.25">
      <c r="A1724" t="s">
        <v>15972</v>
      </c>
      <c r="B1724" t="s">
        <v>15971</v>
      </c>
      <c r="C1724" t="s">
        <v>15970</v>
      </c>
      <c r="D1724" t="s">
        <v>221</v>
      </c>
      <c r="F1724" t="s">
        <v>20740</v>
      </c>
    </row>
    <row r="1725" spans="1:6" x14ac:dyDescent="0.25">
      <c r="A1725" t="s">
        <v>15949</v>
      </c>
      <c r="B1725" t="s">
        <v>15948</v>
      </c>
      <c r="C1725" t="s">
        <v>15947</v>
      </c>
      <c r="D1725" t="s">
        <v>221</v>
      </c>
      <c r="F1725" t="s">
        <v>20740</v>
      </c>
    </row>
    <row r="1726" spans="1:6" x14ac:dyDescent="0.25">
      <c r="A1726" t="s">
        <v>15998</v>
      </c>
      <c r="B1726" t="s">
        <v>15997</v>
      </c>
      <c r="C1726" t="s">
        <v>15996</v>
      </c>
      <c r="D1726" t="s">
        <v>221</v>
      </c>
      <c r="F1726" t="s">
        <v>20740</v>
      </c>
    </row>
    <row r="1727" spans="1:6" x14ac:dyDescent="0.25">
      <c r="A1727" t="s">
        <v>15884</v>
      </c>
      <c r="B1727" t="s">
        <v>15261</v>
      </c>
      <c r="C1727" t="s">
        <v>15883</v>
      </c>
      <c r="D1727" t="s">
        <v>221</v>
      </c>
      <c r="F1727" t="s">
        <v>20740</v>
      </c>
    </row>
    <row r="1728" spans="1:6" x14ac:dyDescent="0.25">
      <c r="A1728" t="s">
        <v>15910</v>
      </c>
      <c r="B1728" t="s">
        <v>15909</v>
      </c>
      <c r="C1728" t="s">
        <v>15908</v>
      </c>
      <c r="D1728" t="s">
        <v>221</v>
      </c>
      <c r="F1728" t="s">
        <v>20740</v>
      </c>
    </row>
    <row r="1729" spans="1:6" x14ac:dyDescent="0.25">
      <c r="A1729" t="s">
        <v>15913</v>
      </c>
      <c r="B1729" t="s">
        <v>15912</v>
      </c>
      <c r="C1729" t="s">
        <v>15911</v>
      </c>
      <c r="D1729" t="s">
        <v>221</v>
      </c>
      <c r="F1729" t="s">
        <v>20740</v>
      </c>
    </row>
    <row r="1730" spans="1:6" x14ac:dyDescent="0.25">
      <c r="A1730" t="s">
        <v>15975</v>
      </c>
      <c r="B1730" t="s">
        <v>15974</v>
      </c>
      <c r="C1730" t="s">
        <v>15973</v>
      </c>
      <c r="D1730" t="s">
        <v>221</v>
      </c>
      <c r="F1730" t="s">
        <v>20740</v>
      </c>
    </row>
    <row r="1731" spans="1:6" x14ac:dyDescent="0.25">
      <c r="A1731" t="s">
        <v>15969</v>
      </c>
      <c r="B1731" t="s">
        <v>15968</v>
      </c>
      <c r="C1731" t="s">
        <v>15967</v>
      </c>
      <c r="D1731" t="s">
        <v>221</v>
      </c>
      <c r="F1731" t="s">
        <v>20740</v>
      </c>
    </row>
    <row r="1732" spans="1:6" x14ac:dyDescent="0.25">
      <c r="A1732" t="s">
        <v>15963</v>
      </c>
      <c r="B1732" t="s">
        <v>15962</v>
      </c>
      <c r="C1732" t="s">
        <v>15961</v>
      </c>
      <c r="D1732" t="s">
        <v>221</v>
      </c>
      <c r="F1732" t="s">
        <v>20740</v>
      </c>
    </row>
    <row r="1733" spans="1:6" x14ac:dyDescent="0.25">
      <c r="A1733" t="s">
        <v>15869</v>
      </c>
      <c r="B1733" t="s">
        <v>15868</v>
      </c>
      <c r="C1733" t="s">
        <v>15867</v>
      </c>
      <c r="D1733" t="s">
        <v>221</v>
      </c>
      <c r="F1733" t="s">
        <v>20740</v>
      </c>
    </row>
    <row r="1734" spans="1:6" x14ac:dyDescent="0.25">
      <c r="A1734" t="s">
        <v>15887</v>
      </c>
      <c r="B1734" t="s">
        <v>15886</v>
      </c>
      <c r="C1734" t="s">
        <v>15885</v>
      </c>
      <c r="D1734" t="s">
        <v>221</v>
      </c>
      <c r="F1734" t="s">
        <v>20740</v>
      </c>
    </row>
    <row r="1735" spans="1:6" x14ac:dyDescent="0.25">
      <c r="A1735" t="s">
        <v>15946</v>
      </c>
      <c r="B1735" t="s">
        <v>15945</v>
      </c>
      <c r="C1735" t="s">
        <v>15944</v>
      </c>
      <c r="D1735" t="s">
        <v>221</v>
      </c>
      <c r="F1735" t="s">
        <v>20740</v>
      </c>
    </row>
    <row r="1736" spans="1:6" x14ac:dyDescent="0.25">
      <c r="A1736" t="s">
        <v>15898</v>
      </c>
      <c r="B1736" t="s">
        <v>300</v>
      </c>
      <c r="C1736" t="s">
        <v>15897</v>
      </c>
      <c r="D1736" t="s">
        <v>221</v>
      </c>
      <c r="F1736" t="s">
        <v>20740</v>
      </c>
    </row>
    <row r="1737" spans="1:6" x14ac:dyDescent="0.25">
      <c r="A1737" t="s">
        <v>15960</v>
      </c>
      <c r="B1737" t="s">
        <v>15959</v>
      </c>
      <c r="C1737" t="s">
        <v>15873</v>
      </c>
      <c r="D1737" t="s">
        <v>221</v>
      </c>
      <c r="F1737" t="s">
        <v>20740</v>
      </c>
    </row>
    <row r="1738" spans="1:6" x14ac:dyDescent="0.25">
      <c r="A1738" t="s">
        <v>15882</v>
      </c>
      <c r="B1738" t="s">
        <v>15881</v>
      </c>
      <c r="C1738" t="s">
        <v>15880</v>
      </c>
      <c r="D1738" t="s">
        <v>221</v>
      </c>
      <c r="F1738" t="s">
        <v>20740</v>
      </c>
    </row>
    <row r="1739" spans="1:6" x14ac:dyDescent="0.25">
      <c r="A1739" t="s">
        <v>15896</v>
      </c>
      <c r="B1739" t="s">
        <v>15895</v>
      </c>
      <c r="C1739" t="s">
        <v>15894</v>
      </c>
      <c r="D1739" t="s">
        <v>221</v>
      </c>
      <c r="F1739" t="s">
        <v>20740</v>
      </c>
    </row>
    <row r="1740" spans="1:6" x14ac:dyDescent="0.25">
      <c r="A1740" t="s">
        <v>15879</v>
      </c>
      <c r="B1740" t="s">
        <v>15878</v>
      </c>
      <c r="C1740" t="s">
        <v>15877</v>
      </c>
      <c r="D1740" t="s">
        <v>221</v>
      </c>
      <c r="F1740" t="s">
        <v>20740</v>
      </c>
    </row>
    <row r="1741" spans="1:6" x14ac:dyDescent="0.25">
      <c r="A1741" t="s">
        <v>15987</v>
      </c>
      <c r="B1741" t="s">
        <v>15986</v>
      </c>
      <c r="C1741" t="s">
        <v>15985</v>
      </c>
      <c r="D1741" t="s">
        <v>221</v>
      </c>
      <c r="F1741" t="s">
        <v>20740</v>
      </c>
    </row>
    <row r="1742" spans="1:6" x14ac:dyDescent="0.25">
      <c r="A1742" t="s">
        <v>15901</v>
      </c>
      <c r="B1742" t="s">
        <v>15900</v>
      </c>
      <c r="C1742" t="s">
        <v>15899</v>
      </c>
      <c r="D1742" t="s">
        <v>221</v>
      </c>
      <c r="F1742" t="s">
        <v>20740</v>
      </c>
    </row>
    <row r="1743" spans="1:6" x14ac:dyDescent="0.25">
      <c r="A1743" t="s">
        <v>15940</v>
      </c>
      <c r="B1743" t="s">
        <v>15939</v>
      </c>
      <c r="C1743" t="s">
        <v>15938</v>
      </c>
      <c r="D1743" t="s">
        <v>221</v>
      </c>
      <c r="F1743" t="s">
        <v>20740</v>
      </c>
    </row>
    <row r="1744" spans="1:6" x14ac:dyDescent="0.25">
      <c r="A1744" t="s">
        <v>15995</v>
      </c>
      <c r="B1744" t="s">
        <v>15994</v>
      </c>
      <c r="C1744" t="s">
        <v>15128</v>
      </c>
      <c r="D1744" t="s">
        <v>221</v>
      </c>
      <c r="F1744" t="s">
        <v>20740</v>
      </c>
    </row>
    <row r="1745" spans="1:6" x14ac:dyDescent="0.25">
      <c r="A1745" t="s">
        <v>15978</v>
      </c>
      <c r="B1745" t="s">
        <v>15977</v>
      </c>
      <c r="C1745" t="s">
        <v>15976</v>
      </c>
      <c r="D1745" t="s">
        <v>221</v>
      </c>
      <c r="F1745" t="s">
        <v>20740</v>
      </c>
    </row>
    <row r="1746" spans="1:6" x14ac:dyDescent="0.25">
      <c r="A1746" t="s">
        <v>15863</v>
      </c>
      <c r="B1746" t="s">
        <v>15862</v>
      </c>
      <c r="C1746" t="s">
        <v>15861</v>
      </c>
      <c r="D1746" t="s">
        <v>221</v>
      </c>
      <c r="F1746" t="s">
        <v>20740</v>
      </c>
    </row>
    <row r="1747" spans="1:6" x14ac:dyDescent="0.25">
      <c r="A1747" t="s">
        <v>15916</v>
      </c>
      <c r="B1747" t="s">
        <v>15915</v>
      </c>
      <c r="C1747" t="s">
        <v>15914</v>
      </c>
      <c r="D1747" t="s">
        <v>221</v>
      </c>
      <c r="F1747" t="s">
        <v>20740</v>
      </c>
    </row>
    <row r="1748" spans="1:6" x14ac:dyDescent="0.25">
      <c r="A1748" t="s">
        <v>15890</v>
      </c>
      <c r="B1748" t="s">
        <v>15889</v>
      </c>
      <c r="C1748" t="s">
        <v>15888</v>
      </c>
      <c r="D1748" t="s">
        <v>221</v>
      </c>
      <c r="F1748" t="s">
        <v>20740</v>
      </c>
    </row>
    <row r="1749" spans="1:6" x14ac:dyDescent="0.25">
      <c r="A1749" t="s">
        <v>15925</v>
      </c>
      <c r="B1749" t="s">
        <v>15924</v>
      </c>
      <c r="C1749" t="s">
        <v>15923</v>
      </c>
      <c r="D1749" t="s">
        <v>221</v>
      </c>
      <c r="F1749" t="s">
        <v>20740</v>
      </c>
    </row>
    <row r="1750" spans="1:6" x14ac:dyDescent="0.25">
      <c r="A1750" t="s">
        <v>15937</v>
      </c>
      <c r="B1750" t="s">
        <v>15936</v>
      </c>
      <c r="C1750" t="s">
        <v>15935</v>
      </c>
      <c r="D1750" t="s">
        <v>221</v>
      </c>
      <c r="F1750" t="s">
        <v>20740</v>
      </c>
    </row>
    <row r="1751" spans="1:6" x14ac:dyDescent="0.25">
      <c r="A1751" t="s">
        <v>15893</v>
      </c>
      <c r="B1751" t="s">
        <v>15892</v>
      </c>
      <c r="C1751" t="s">
        <v>15891</v>
      </c>
      <c r="D1751" t="s">
        <v>221</v>
      </c>
      <c r="F1751" t="s">
        <v>20740</v>
      </c>
    </row>
    <row r="1752" spans="1:6" x14ac:dyDescent="0.25">
      <c r="A1752" t="s">
        <v>15984</v>
      </c>
      <c r="B1752" t="s">
        <v>15983</v>
      </c>
      <c r="C1752" t="s">
        <v>15982</v>
      </c>
      <c r="D1752" t="s">
        <v>221</v>
      </c>
      <c r="F1752" t="s">
        <v>20740</v>
      </c>
    </row>
    <row r="1753" spans="1:6" x14ac:dyDescent="0.25">
      <c r="A1753" t="s">
        <v>15919</v>
      </c>
      <c r="B1753" t="s">
        <v>15918</v>
      </c>
      <c r="C1753" t="s">
        <v>15917</v>
      </c>
      <c r="D1753" t="s">
        <v>221</v>
      </c>
      <c r="F1753" t="s">
        <v>20740</v>
      </c>
    </row>
    <row r="1754" spans="1:6" x14ac:dyDescent="0.25">
      <c r="A1754" t="s">
        <v>15907</v>
      </c>
      <c r="B1754" t="s">
        <v>15906</v>
      </c>
      <c r="C1754" t="s">
        <v>15905</v>
      </c>
      <c r="D1754" t="s">
        <v>221</v>
      </c>
      <c r="F1754" t="s">
        <v>20740</v>
      </c>
    </row>
    <row r="1755" spans="1:6" x14ac:dyDescent="0.25">
      <c r="A1755" t="s">
        <v>15993</v>
      </c>
      <c r="B1755" t="s">
        <v>15992</v>
      </c>
      <c r="C1755" t="s">
        <v>15991</v>
      </c>
      <c r="D1755" t="s">
        <v>221</v>
      </c>
      <c r="F1755" t="s">
        <v>20740</v>
      </c>
    </row>
    <row r="1756" spans="1:6" x14ac:dyDescent="0.25">
      <c r="A1756" t="s">
        <v>15943</v>
      </c>
      <c r="B1756" t="s">
        <v>15942</v>
      </c>
      <c r="C1756" t="s">
        <v>15941</v>
      </c>
      <c r="D1756" t="s">
        <v>221</v>
      </c>
      <c r="F1756" t="s">
        <v>20740</v>
      </c>
    </row>
    <row r="1757" spans="1:6" x14ac:dyDescent="0.25">
      <c r="A1757" t="s">
        <v>15866</v>
      </c>
      <c r="B1757" t="s">
        <v>15865</v>
      </c>
      <c r="C1757" t="s">
        <v>15864</v>
      </c>
      <c r="D1757" t="s">
        <v>221</v>
      </c>
      <c r="F1757" t="s">
        <v>20740</v>
      </c>
    </row>
    <row r="1758" spans="1:6" x14ac:dyDescent="0.25">
      <c r="A1758" t="s">
        <v>15876</v>
      </c>
      <c r="B1758" t="s">
        <v>15875</v>
      </c>
      <c r="C1758" t="s">
        <v>15874</v>
      </c>
      <c r="D1758" t="s">
        <v>221</v>
      </c>
      <c r="F1758" t="s">
        <v>20740</v>
      </c>
    </row>
    <row r="1759" spans="1:6" x14ac:dyDescent="0.25">
      <c r="A1759" t="s">
        <v>15981</v>
      </c>
      <c r="B1759" t="s">
        <v>15980</v>
      </c>
      <c r="C1759" t="s">
        <v>15979</v>
      </c>
      <c r="D1759" t="s">
        <v>221</v>
      </c>
      <c r="F1759" t="s">
        <v>20740</v>
      </c>
    </row>
    <row r="1760" spans="1:6" x14ac:dyDescent="0.25">
      <c r="A1760" t="s">
        <v>15955</v>
      </c>
      <c r="B1760" t="s">
        <v>15954</v>
      </c>
      <c r="C1760" t="s">
        <v>15953</v>
      </c>
      <c r="D1760" t="s">
        <v>221</v>
      </c>
      <c r="F1760" t="s">
        <v>20740</v>
      </c>
    </row>
    <row r="1761" spans="1:6" x14ac:dyDescent="0.25">
      <c r="A1761" t="s">
        <v>15697</v>
      </c>
      <c r="B1761" t="s">
        <v>15696</v>
      </c>
      <c r="C1761" t="s">
        <v>15695</v>
      </c>
      <c r="D1761" t="s">
        <v>221</v>
      </c>
      <c r="F1761" t="s">
        <v>20740</v>
      </c>
    </row>
    <row r="1762" spans="1:6" x14ac:dyDescent="0.25">
      <c r="A1762" t="s">
        <v>14940</v>
      </c>
      <c r="B1762" t="s">
        <v>14939</v>
      </c>
      <c r="C1762" t="s">
        <v>14938</v>
      </c>
      <c r="D1762" t="s">
        <v>221</v>
      </c>
      <c r="F1762" t="s">
        <v>20740</v>
      </c>
    </row>
    <row r="1763" spans="1:6" x14ac:dyDescent="0.25">
      <c r="A1763" t="s">
        <v>14952</v>
      </c>
      <c r="B1763" t="s">
        <v>14951</v>
      </c>
      <c r="C1763" t="s">
        <v>14950</v>
      </c>
      <c r="D1763" t="s">
        <v>221</v>
      </c>
      <c r="F1763" t="s">
        <v>20740</v>
      </c>
    </row>
    <row r="1764" spans="1:6" x14ac:dyDescent="0.25">
      <c r="A1764" t="s">
        <v>15006</v>
      </c>
      <c r="B1764" t="s">
        <v>15005</v>
      </c>
      <c r="C1764" t="s">
        <v>15004</v>
      </c>
      <c r="D1764" t="s">
        <v>221</v>
      </c>
      <c r="F1764" t="s">
        <v>20740</v>
      </c>
    </row>
    <row r="1765" spans="1:6" x14ac:dyDescent="0.25">
      <c r="A1765" t="s">
        <v>15003</v>
      </c>
      <c r="B1765" t="s">
        <v>15002</v>
      </c>
      <c r="C1765" t="s">
        <v>15001</v>
      </c>
      <c r="D1765" t="s">
        <v>221</v>
      </c>
      <c r="F1765" t="s">
        <v>20740</v>
      </c>
    </row>
    <row r="1766" spans="1:6" x14ac:dyDescent="0.25">
      <c r="A1766" t="s">
        <v>15069</v>
      </c>
      <c r="B1766" t="s">
        <v>15068</v>
      </c>
      <c r="C1766" t="s">
        <v>15067</v>
      </c>
      <c r="D1766" t="s">
        <v>221</v>
      </c>
      <c r="F1766" t="s">
        <v>20740</v>
      </c>
    </row>
    <row r="1767" spans="1:6" x14ac:dyDescent="0.25">
      <c r="A1767" t="s">
        <v>15167</v>
      </c>
      <c r="B1767" t="s">
        <v>15166</v>
      </c>
      <c r="C1767" t="s">
        <v>15165</v>
      </c>
      <c r="D1767" t="s">
        <v>221</v>
      </c>
      <c r="F1767" t="s">
        <v>20740</v>
      </c>
    </row>
    <row r="1768" spans="1:6" x14ac:dyDescent="0.25">
      <c r="A1768" t="s">
        <v>15149</v>
      </c>
      <c r="B1768" t="s">
        <v>15148</v>
      </c>
      <c r="C1768" t="s">
        <v>15147</v>
      </c>
      <c r="D1768" t="s">
        <v>221</v>
      </c>
      <c r="F1768" t="s">
        <v>20740</v>
      </c>
    </row>
    <row r="1769" spans="1:6" x14ac:dyDescent="0.25">
      <c r="A1769" t="s">
        <v>15015</v>
      </c>
      <c r="B1769" t="s">
        <v>15014</v>
      </c>
      <c r="C1769" t="s">
        <v>15013</v>
      </c>
      <c r="D1769" t="s">
        <v>221</v>
      </c>
      <c r="F1769" t="s">
        <v>20740</v>
      </c>
    </row>
    <row r="1770" spans="1:6" x14ac:dyDescent="0.25">
      <c r="A1770" t="s">
        <v>15009</v>
      </c>
      <c r="B1770" t="s">
        <v>15008</v>
      </c>
      <c r="C1770" t="s">
        <v>15007</v>
      </c>
      <c r="D1770" t="s">
        <v>221</v>
      </c>
      <c r="F1770" t="s">
        <v>20740</v>
      </c>
    </row>
    <row r="1771" spans="1:6" x14ac:dyDescent="0.25">
      <c r="A1771" t="s">
        <v>15012</v>
      </c>
      <c r="B1771" t="s">
        <v>15011</v>
      </c>
      <c r="C1771" t="s">
        <v>15010</v>
      </c>
      <c r="D1771" t="s">
        <v>221</v>
      </c>
      <c r="F1771" t="s">
        <v>20740</v>
      </c>
    </row>
    <row r="1772" spans="1:6" x14ac:dyDescent="0.25">
      <c r="A1772" t="s">
        <v>15057</v>
      </c>
      <c r="B1772" t="s">
        <v>15056</v>
      </c>
      <c r="C1772" t="s">
        <v>15055</v>
      </c>
      <c r="D1772" t="s">
        <v>221</v>
      </c>
      <c r="F1772" t="s">
        <v>20740</v>
      </c>
    </row>
    <row r="1773" spans="1:6" x14ac:dyDescent="0.25">
      <c r="A1773" t="s">
        <v>15057</v>
      </c>
      <c r="B1773" t="s">
        <v>15056</v>
      </c>
      <c r="C1773" t="s">
        <v>18975</v>
      </c>
      <c r="D1773" t="s">
        <v>221</v>
      </c>
      <c r="F1773" t="s">
        <v>20740</v>
      </c>
    </row>
    <row r="1774" spans="1:6" x14ac:dyDescent="0.25">
      <c r="A1774" t="s">
        <v>15060</v>
      </c>
      <c r="B1774" t="s">
        <v>15059</v>
      </c>
      <c r="C1774" t="s">
        <v>15058</v>
      </c>
      <c r="D1774" t="s">
        <v>221</v>
      </c>
      <c r="F1774" t="s">
        <v>20740</v>
      </c>
    </row>
    <row r="1775" spans="1:6" x14ac:dyDescent="0.25">
      <c r="A1775" t="s">
        <v>15060</v>
      </c>
      <c r="B1775" t="s">
        <v>15059</v>
      </c>
      <c r="C1775" t="s">
        <v>18976</v>
      </c>
      <c r="D1775" t="s">
        <v>221</v>
      </c>
      <c r="F1775" t="s">
        <v>20740</v>
      </c>
    </row>
    <row r="1776" spans="1:6" x14ac:dyDescent="0.25">
      <c r="A1776" t="s">
        <v>15080</v>
      </c>
      <c r="B1776" t="s">
        <v>15079</v>
      </c>
      <c r="C1776" t="s">
        <v>15078</v>
      </c>
      <c r="D1776" t="s">
        <v>221</v>
      </c>
      <c r="F1776" t="s">
        <v>20740</v>
      </c>
    </row>
    <row r="1777" spans="1:6" x14ac:dyDescent="0.25">
      <c r="A1777" t="s">
        <v>15080</v>
      </c>
      <c r="B1777" t="s">
        <v>15079</v>
      </c>
      <c r="C1777" t="s">
        <v>15078</v>
      </c>
      <c r="D1777" t="s">
        <v>221</v>
      </c>
      <c r="F1777" t="s">
        <v>20740</v>
      </c>
    </row>
    <row r="1778" spans="1:6" x14ac:dyDescent="0.25">
      <c r="A1778" t="s">
        <v>15097</v>
      </c>
      <c r="B1778" t="s">
        <v>15096</v>
      </c>
      <c r="C1778" t="s">
        <v>15095</v>
      </c>
      <c r="D1778" t="s">
        <v>221</v>
      </c>
      <c r="F1778" t="s">
        <v>20740</v>
      </c>
    </row>
    <row r="1779" spans="1:6" x14ac:dyDescent="0.25">
      <c r="A1779" t="s">
        <v>15097</v>
      </c>
      <c r="B1779" t="s">
        <v>18981</v>
      </c>
      <c r="C1779" t="s">
        <v>18982</v>
      </c>
      <c r="D1779" t="s">
        <v>221</v>
      </c>
      <c r="F1779" t="s">
        <v>20740</v>
      </c>
    </row>
    <row r="1780" spans="1:6" x14ac:dyDescent="0.25">
      <c r="A1780" t="s">
        <v>18979</v>
      </c>
      <c r="B1780" t="s">
        <v>18978</v>
      </c>
      <c r="C1780" t="s">
        <v>18980</v>
      </c>
      <c r="D1780" t="s">
        <v>221</v>
      </c>
      <c r="F1780" t="s">
        <v>20740</v>
      </c>
    </row>
    <row r="1781" spans="1:6" x14ac:dyDescent="0.25">
      <c r="A1781" t="s">
        <v>15088</v>
      </c>
      <c r="B1781" t="s">
        <v>15087</v>
      </c>
      <c r="C1781" t="s">
        <v>15086</v>
      </c>
      <c r="D1781" t="s">
        <v>221</v>
      </c>
      <c r="F1781" t="s">
        <v>20740</v>
      </c>
    </row>
    <row r="1782" spans="1:6" x14ac:dyDescent="0.25">
      <c r="A1782" t="s">
        <v>15088</v>
      </c>
      <c r="B1782" t="s">
        <v>15087</v>
      </c>
      <c r="C1782" t="s">
        <v>15086</v>
      </c>
      <c r="D1782" t="s">
        <v>221</v>
      </c>
      <c r="F1782" t="s">
        <v>20740</v>
      </c>
    </row>
    <row r="1783" spans="1:6" x14ac:dyDescent="0.25">
      <c r="A1783" t="s">
        <v>15094</v>
      </c>
      <c r="B1783" t="s">
        <v>15093</v>
      </c>
      <c r="C1783" t="s">
        <v>15092</v>
      </c>
      <c r="D1783" t="s">
        <v>221</v>
      </c>
      <c r="F1783" t="s">
        <v>20740</v>
      </c>
    </row>
    <row r="1784" spans="1:6" x14ac:dyDescent="0.25">
      <c r="A1784" t="s">
        <v>15083</v>
      </c>
      <c r="B1784" t="s">
        <v>15082</v>
      </c>
      <c r="C1784" t="s">
        <v>15081</v>
      </c>
      <c r="D1784" t="s">
        <v>221</v>
      </c>
      <c r="F1784" t="s">
        <v>20740</v>
      </c>
    </row>
    <row r="1785" spans="1:6" x14ac:dyDescent="0.25">
      <c r="A1785" t="s">
        <v>15083</v>
      </c>
      <c r="B1785" t="s">
        <v>15082</v>
      </c>
      <c r="C1785" t="s">
        <v>15081</v>
      </c>
      <c r="D1785" t="s">
        <v>221</v>
      </c>
      <c r="F1785" t="s">
        <v>20740</v>
      </c>
    </row>
    <row r="1786" spans="1:6" x14ac:dyDescent="0.25">
      <c r="A1786" t="s">
        <v>15085</v>
      </c>
      <c r="B1786" t="s">
        <v>18977</v>
      </c>
      <c r="C1786" t="s">
        <v>15084</v>
      </c>
      <c r="D1786" t="s">
        <v>221</v>
      </c>
      <c r="F1786" t="s">
        <v>20740</v>
      </c>
    </row>
    <row r="1787" spans="1:6" x14ac:dyDescent="0.25">
      <c r="A1787" t="s">
        <v>15077</v>
      </c>
      <c r="B1787" t="s">
        <v>15076</v>
      </c>
      <c r="C1787" t="s">
        <v>15075</v>
      </c>
      <c r="D1787" t="s">
        <v>221</v>
      </c>
      <c r="F1787" t="s">
        <v>20740</v>
      </c>
    </row>
    <row r="1788" spans="1:6" x14ac:dyDescent="0.25">
      <c r="A1788" t="s">
        <v>15077</v>
      </c>
      <c r="B1788" t="s">
        <v>15076</v>
      </c>
      <c r="C1788" t="s">
        <v>15075</v>
      </c>
      <c r="D1788" t="s">
        <v>221</v>
      </c>
      <c r="F1788" t="s">
        <v>20740</v>
      </c>
    </row>
    <row r="1789" spans="1:6" x14ac:dyDescent="0.25">
      <c r="A1789" t="s">
        <v>15091</v>
      </c>
      <c r="B1789" t="s">
        <v>15090</v>
      </c>
      <c r="C1789" t="s">
        <v>15089</v>
      </c>
      <c r="D1789" t="s">
        <v>221</v>
      </c>
      <c r="F1789" t="s">
        <v>20740</v>
      </c>
    </row>
    <row r="1790" spans="1:6" x14ac:dyDescent="0.25">
      <c r="A1790" t="s">
        <v>15091</v>
      </c>
      <c r="B1790" t="s">
        <v>15090</v>
      </c>
      <c r="C1790" t="s">
        <v>18983</v>
      </c>
      <c r="D1790" t="s">
        <v>221</v>
      </c>
      <c r="F1790" t="s">
        <v>20740</v>
      </c>
    </row>
    <row r="1791" spans="1:6" x14ac:dyDescent="0.25">
      <c r="A1791" t="s">
        <v>15152</v>
      </c>
      <c r="B1791" t="s">
        <v>15151</v>
      </c>
      <c r="C1791" t="s">
        <v>15150</v>
      </c>
      <c r="D1791" t="s">
        <v>221</v>
      </c>
      <c r="F1791" t="s">
        <v>20740</v>
      </c>
    </row>
    <row r="1792" spans="1:6" x14ac:dyDescent="0.25">
      <c r="A1792" t="s">
        <v>15155</v>
      </c>
      <c r="B1792" t="s">
        <v>15154</v>
      </c>
      <c r="C1792" t="s">
        <v>15153</v>
      </c>
      <c r="D1792" t="s">
        <v>221</v>
      </c>
      <c r="F1792" t="s">
        <v>20740</v>
      </c>
    </row>
    <row r="1793" spans="1:6" x14ac:dyDescent="0.25">
      <c r="A1793" t="s">
        <v>15161</v>
      </c>
      <c r="B1793" t="s">
        <v>15160</v>
      </c>
      <c r="C1793" t="s">
        <v>15159</v>
      </c>
      <c r="D1793" t="s">
        <v>221</v>
      </c>
      <c r="F1793" t="s">
        <v>20740</v>
      </c>
    </row>
    <row r="1794" spans="1:6" x14ac:dyDescent="0.25">
      <c r="A1794" t="s">
        <v>15164</v>
      </c>
      <c r="B1794" t="s">
        <v>15163</v>
      </c>
      <c r="C1794" t="s">
        <v>15162</v>
      </c>
      <c r="D1794" t="s">
        <v>221</v>
      </c>
      <c r="F1794" t="s">
        <v>20740</v>
      </c>
    </row>
    <row r="1795" spans="1:6" x14ac:dyDescent="0.25">
      <c r="A1795" t="s">
        <v>14943</v>
      </c>
      <c r="B1795" t="s">
        <v>14942</v>
      </c>
      <c r="C1795" t="s">
        <v>14941</v>
      </c>
      <c r="D1795" t="s">
        <v>221</v>
      </c>
      <c r="F1795" t="s">
        <v>20740</v>
      </c>
    </row>
    <row r="1796" spans="1:6" x14ac:dyDescent="0.25">
      <c r="A1796" t="s">
        <v>14955</v>
      </c>
      <c r="B1796" t="s">
        <v>14954</v>
      </c>
      <c r="C1796" t="s">
        <v>14953</v>
      </c>
      <c r="D1796" t="s">
        <v>221</v>
      </c>
      <c r="F1796" t="s">
        <v>20740</v>
      </c>
    </row>
    <row r="1797" spans="1:6" x14ac:dyDescent="0.25">
      <c r="A1797" t="s">
        <v>15000</v>
      </c>
      <c r="B1797" t="s">
        <v>14999</v>
      </c>
      <c r="C1797" t="s">
        <v>14998</v>
      </c>
      <c r="D1797" t="s">
        <v>221</v>
      </c>
      <c r="F1797" t="s">
        <v>20740</v>
      </c>
    </row>
    <row r="1798" spans="1:6" x14ac:dyDescent="0.25">
      <c r="A1798" t="s">
        <v>15158</v>
      </c>
      <c r="B1798" t="s">
        <v>15157</v>
      </c>
      <c r="C1798" t="s">
        <v>15156</v>
      </c>
      <c r="D1798" t="s">
        <v>221</v>
      </c>
      <c r="F1798" t="s">
        <v>20740</v>
      </c>
    </row>
    <row r="1799" spans="1:6" x14ac:dyDescent="0.25">
      <c r="A1799" t="s">
        <v>15170</v>
      </c>
      <c r="B1799" t="s">
        <v>15169</v>
      </c>
      <c r="C1799" t="s">
        <v>15168</v>
      </c>
      <c r="D1799" t="s">
        <v>221</v>
      </c>
      <c r="F1799" t="s">
        <v>20740</v>
      </c>
    </row>
    <row r="1800" spans="1:6" x14ac:dyDescent="0.25">
      <c r="A1800" t="s">
        <v>15146</v>
      </c>
      <c r="B1800" t="s">
        <v>15145</v>
      </c>
      <c r="C1800" t="s">
        <v>15144</v>
      </c>
      <c r="D1800" t="s">
        <v>221</v>
      </c>
      <c r="F1800" t="s">
        <v>20740</v>
      </c>
    </row>
    <row r="1801" spans="1:6" x14ac:dyDescent="0.25">
      <c r="A1801" t="s">
        <v>14937</v>
      </c>
      <c r="B1801" t="s">
        <v>14936</v>
      </c>
      <c r="C1801" t="s">
        <v>14935</v>
      </c>
      <c r="D1801" t="s">
        <v>221</v>
      </c>
      <c r="F1801" t="s">
        <v>20740</v>
      </c>
    </row>
    <row r="1802" spans="1:6" x14ac:dyDescent="0.25">
      <c r="A1802" t="s">
        <v>15074</v>
      </c>
      <c r="B1802" t="s">
        <v>15071</v>
      </c>
      <c r="C1802" t="s">
        <v>15073</v>
      </c>
      <c r="D1802" t="s">
        <v>221</v>
      </c>
      <c r="F1802" t="s">
        <v>20740</v>
      </c>
    </row>
    <row r="1803" spans="1:6" x14ac:dyDescent="0.25">
      <c r="A1803" t="s">
        <v>15072</v>
      </c>
      <c r="B1803" t="s">
        <v>15071</v>
      </c>
      <c r="C1803" t="s">
        <v>15070</v>
      </c>
      <c r="D1803" t="s">
        <v>221</v>
      </c>
      <c r="F1803" t="s">
        <v>20740</v>
      </c>
    </row>
    <row r="1804" spans="1:6" x14ac:dyDescent="0.25">
      <c r="A1804" t="s">
        <v>15188</v>
      </c>
      <c r="B1804" t="s">
        <v>15187</v>
      </c>
      <c r="C1804" t="s">
        <v>15186</v>
      </c>
      <c r="D1804" t="s">
        <v>221</v>
      </c>
      <c r="F1804" t="s">
        <v>20740</v>
      </c>
    </row>
    <row r="1805" spans="1:6" x14ac:dyDescent="0.25">
      <c r="A1805" t="s">
        <v>15045</v>
      </c>
      <c r="B1805" t="s">
        <v>15044</v>
      </c>
      <c r="C1805" t="s">
        <v>15043</v>
      </c>
      <c r="D1805" t="s">
        <v>221</v>
      </c>
      <c r="F1805" t="s">
        <v>20740</v>
      </c>
    </row>
    <row r="1806" spans="1:6" x14ac:dyDescent="0.25">
      <c r="A1806" t="s">
        <v>15054</v>
      </c>
      <c r="B1806" t="s">
        <v>15053</v>
      </c>
      <c r="C1806" t="s">
        <v>15052</v>
      </c>
      <c r="D1806" t="s">
        <v>221</v>
      </c>
      <c r="F1806" t="s">
        <v>20740</v>
      </c>
    </row>
    <row r="1807" spans="1:6" x14ac:dyDescent="0.25">
      <c r="A1807" t="s">
        <v>15048</v>
      </c>
      <c r="B1807" t="s">
        <v>15047</v>
      </c>
      <c r="C1807" t="s">
        <v>15046</v>
      </c>
      <c r="D1807" t="s">
        <v>221</v>
      </c>
      <c r="F1807" t="s">
        <v>20740</v>
      </c>
    </row>
    <row r="1808" spans="1:6" x14ac:dyDescent="0.25">
      <c r="A1808" t="s">
        <v>15051</v>
      </c>
      <c r="B1808" t="s">
        <v>15050</v>
      </c>
      <c r="C1808" t="s">
        <v>15049</v>
      </c>
      <c r="D1808" t="s">
        <v>221</v>
      </c>
      <c r="F1808" t="s">
        <v>20740</v>
      </c>
    </row>
    <row r="1809" spans="1:6" x14ac:dyDescent="0.25">
      <c r="A1809" t="s">
        <v>15176</v>
      </c>
      <c r="B1809" t="s">
        <v>15175</v>
      </c>
      <c r="C1809" t="s">
        <v>15174</v>
      </c>
      <c r="D1809" t="s">
        <v>221</v>
      </c>
      <c r="F1809" t="s">
        <v>20740</v>
      </c>
    </row>
    <row r="1810" spans="1:6" x14ac:dyDescent="0.25">
      <c r="A1810" t="s">
        <v>15179</v>
      </c>
      <c r="B1810" t="s">
        <v>15178</v>
      </c>
      <c r="C1810" t="s">
        <v>15177</v>
      </c>
      <c r="D1810" t="s">
        <v>221</v>
      </c>
      <c r="F1810" t="s">
        <v>20740</v>
      </c>
    </row>
    <row r="1811" spans="1:6" x14ac:dyDescent="0.25">
      <c r="A1811" t="s">
        <v>15182</v>
      </c>
      <c r="B1811" t="s">
        <v>15181</v>
      </c>
      <c r="C1811" t="s">
        <v>15180</v>
      </c>
      <c r="D1811" t="s">
        <v>221</v>
      </c>
      <c r="F1811" t="s">
        <v>20740</v>
      </c>
    </row>
    <row r="1812" spans="1:6" x14ac:dyDescent="0.25">
      <c r="A1812" t="s">
        <v>15185</v>
      </c>
      <c r="B1812" t="s">
        <v>15184</v>
      </c>
      <c r="C1812" t="s">
        <v>15183</v>
      </c>
      <c r="D1812" t="s">
        <v>221</v>
      </c>
      <c r="F1812" t="s">
        <v>20740</v>
      </c>
    </row>
    <row r="1813" spans="1:6" x14ac:dyDescent="0.25">
      <c r="A1813" t="s">
        <v>15173</v>
      </c>
      <c r="B1813" t="s">
        <v>15171</v>
      </c>
      <c r="C1813" t="s">
        <v>15172</v>
      </c>
      <c r="D1813" t="s">
        <v>221</v>
      </c>
      <c r="F1813" t="s">
        <v>20740</v>
      </c>
    </row>
    <row r="1814" spans="1:6" x14ac:dyDescent="0.25">
      <c r="A1814" t="s">
        <v>14853</v>
      </c>
      <c r="B1814" t="s">
        <v>14852</v>
      </c>
      <c r="C1814" t="s">
        <v>14851</v>
      </c>
      <c r="D1814" t="s">
        <v>221</v>
      </c>
      <c r="F1814" t="s">
        <v>20740</v>
      </c>
    </row>
    <row r="1815" spans="1:6" x14ac:dyDescent="0.25">
      <c r="A1815" t="s">
        <v>16269</v>
      </c>
      <c r="B1815" t="s">
        <v>16268</v>
      </c>
      <c r="C1815" t="s">
        <v>16267</v>
      </c>
      <c r="D1815" t="s">
        <v>221</v>
      </c>
      <c r="F1815" t="s">
        <v>20740</v>
      </c>
    </row>
    <row r="1816" spans="1:6" x14ac:dyDescent="0.25">
      <c r="A1816" t="s">
        <v>16272</v>
      </c>
      <c r="B1816" t="s">
        <v>16271</v>
      </c>
      <c r="C1816" t="s">
        <v>16270</v>
      </c>
      <c r="D1816" t="s">
        <v>221</v>
      </c>
      <c r="F1816" t="s">
        <v>20740</v>
      </c>
    </row>
    <row r="1817" spans="1:6" x14ac:dyDescent="0.25">
      <c r="A1817" t="s">
        <v>16275</v>
      </c>
      <c r="B1817" t="s">
        <v>16274</v>
      </c>
      <c r="C1817" t="s">
        <v>16273</v>
      </c>
      <c r="D1817" t="s">
        <v>221</v>
      </c>
      <c r="F1817" t="s">
        <v>20740</v>
      </c>
    </row>
    <row r="1818" spans="1:6" x14ac:dyDescent="0.25">
      <c r="A1818" t="s">
        <v>16082</v>
      </c>
      <c r="B1818" t="s">
        <v>16081</v>
      </c>
      <c r="C1818" t="s">
        <v>16080</v>
      </c>
      <c r="D1818" t="s">
        <v>221</v>
      </c>
      <c r="F1818" t="s">
        <v>20740</v>
      </c>
    </row>
    <row r="1819" spans="1:6" x14ac:dyDescent="0.25">
      <c r="A1819" t="s">
        <v>16085</v>
      </c>
      <c r="B1819" t="s">
        <v>16084</v>
      </c>
      <c r="C1819" t="s">
        <v>16083</v>
      </c>
      <c r="D1819" t="s">
        <v>221</v>
      </c>
      <c r="F1819" t="s">
        <v>20740</v>
      </c>
    </row>
    <row r="1820" spans="1:6" x14ac:dyDescent="0.25">
      <c r="A1820" t="s">
        <v>16079</v>
      </c>
      <c r="B1820" t="s">
        <v>16078</v>
      </c>
      <c r="C1820" t="s">
        <v>16077</v>
      </c>
      <c r="D1820" t="s">
        <v>221</v>
      </c>
      <c r="F1820" t="s">
        <v>20740</v>
      </c>
    </row>
    <row r="1821" spans="1:6" x14ac:dyDescent="0.25">
      <c r="A1821" t="s">
        <v>17013</v>
      </c>
      <c r="B1821" t="s">
        <v>17012</v>
      </c>
      <c r="C1821" t="s">
        <v>17011</v>
      </c>
      <c r="D1821" t="s">
        <v>221</v>
      </c>
      <c r="F1821" t="s">
        <v>20740</v>
      </c>
    </row>
    <row r="1822" spans="1:6" x14ac:dyDescent="0.25">
      <c r="A1822" t="s">
        <v>17022</v>
      </c>
      <c r="B1822" t="s">
        <v>17021</v>
      </c>
      <c r="C1822" t="s">
        <v>17020</v>
      </c>
      <c r="D1822" t="s">
        <v>221</v>
      </c>
      <c r="F1822" t="s">
        <v>20740</v>
      </c>
    </row>
    <row r="1823" spans="1:6" x14ac:dyDescent="0.25">
      <c r="A1823" t="s">
        <v>17034</v>
      </c>
      <c r="B1823" t="s">
        <v>17033</v>
      </c>
      <c r="C1823" t="s">
        <v>17032</v>
      </c>
      <c r="D1823" t="s">
        <v>221</v>
      </c>
      <c r="F1823" t="s">
        <v>20740</v>
      </c>
    </row>
    <row r="1824" spans="1:6" x14ac:dyDescent="0.25">
      <c r="A1824" t="s">
        <v>17019</v>
      </c>
      <c r="B1824" t="s">
        <v>17018</v>
      </c>
      <c r="C1824" t="s">
        <v>17017</v>
      </c>
      <c r="D1824" t="s">
        <v>221</v>
      </c>
      <c r="F1824" t="s">
        <v>20740</v>
      </c>
    </row>
    <row r="1825" spans="1:6" x14ac:dyDescent="0.25">
      <c r="A1825" t="s">
        <v>17052</v>
      </c>
      <c r="B1825" t="s">
        <v>17051</v>
      </c>
      <c r="C1825" t="s">
        <v>17050</v>
      </c>
      <c r="D1825" t="s">
        <v>221</v>
      </c>
      <c r="F1825" t="s">
        <v>20740</v>
      </c>
    </row>
    <row r="1826" spans="1:6" x14ac:dyDescent="0.25">
      <c r="A1826" t="s">
        <v>17046</v>
      </c>
      <c r="B1826" t="s">
        <v>17045</v>
      </c>
      <c r="C1826" t="s">
        <v>17044</v>
      </c>
      <c r="D1826" t="s">
        <v>221</v>
      </c>
      <c r="F1826" t="s">
        <v>20740</v>
      </c>
    </row>
    <row r="1827" spans="1:6" x14ac:dyDescent="0.25">
      <c r="A1827" t="s">
        <v>17028</v>
      </c>
      <c r="B1827" t="s">
        <v>17027</v>
      </c>
      <c r="C1827" t="s">
        <v>17026</v>
      </c>
      <c r="D1827" t="s">
        <v>221</v>
      </c>
      <c r="F1827" t="s">
        <v>20740</v>
      </c>
    </row>
    <row r="1828" spans="1:6" x14ac:dyDescent="0.25">
      <c r="A1828" t="s">
        <v>17031</v>
      </c>
      <c r="B1828" t="s">
        <v>17030</v>
      </c>
      <c r="C1828" t="s">
        <v>17029</v>
      </c>
      <c r="D1828" t="s">
        <v>221</v>
      </c>
      <c r="F1828" t="s">
        <v>20740</v>
      </c>
    </row>
    <row r="1829" spans="1:6" x14ac:dyDescent="0.25">
      <c r="A1829" t="s">
        <v>17025</v>
      </c>
      <c r="B1829" t="s">
        <v>17024</v>
      </c>
      <c r="C1829" t="s">
        <v>17023</v>
      </c>
      <c r="D1829" t="s">
        <v>221</v>
      </c>
      <c r="F1829" t="s">
        <v>20740</v>
      </c>
    </row>
    <row r="1830" spans="1:6" x14ac:dyDescent="0.25">
      <c r="A1830" t="s">
        <v>17037</v>
      </c>
      <c r="B1830" t="s">
        <v>17036</v>
      </c>
      <c r="C1830" t="s">
        <v>17035</v>
      </c>
      <c r="D1830" t="s">
        <v>221</v>
      </c>
      <c r="F1830" t="s">
        <v>20740</v>
      </c>
    </row>
    <row r="1831" spans="1:6" x14ac:dyDescent="0.25">
      <c r="A1831" t="s">
        <v>17016</v>
      </c>
      <c r="B1831" t="s">
        <v>17015</v>
      </c>
      <c r="C1831" t="s">
        <v>17014</v>
      </c>
      <c r="D1831" t="s">
        <v>221</v>
      </c>
      <c r="F1831" t="s">
        <v>20740</v>
      </c>
    </row>
    <row r="1832" spans="1:6" x14ac:dyDescent="0.25">
      <c r="A1832" t="s">
        <v>17049</v>
      </c>
      <c r="B1832" t="s">
        <v>17048</v>
      </c>
      <c r="C1832" t="s">
        <v>17047</v>
      </c>
      <c r="D1832" t="s">
        <v>221</v>
      </c>
      <c r="F1832" t="s">
        <v>20740</v>
      </c>
    </row>
    <row r="1833" spans="1:6" x14ac:dyDescent="0.25">
      <c r="A1833" t="s">
        <v>17040</v>
      </c>
      <c r="B1833" t="s">
        <v>17039</v>
      </c>
      <c r="C1833" t="s">
        <v>17038</v>
      </c>
      <c r="D1833" t="s">
        <v>221</v>
      </c>
      <c r="F1833" t="s">
        <v>20740</v>
      </c>
    </row>
    <row r="1834" spans="1:6" x14ac:dyDescent="0.25">
      <c r="A1834" t="s">
        <v>17043</v>
      </c>
      <c r="B1834" t="s">
        <v>17042</v>
      </c>
      <c r="C1834" t="s">
        <v>17041</v>
      </c>
      <c r="D1834" t="s">
        <v>221</v>
      </c>
      <c r="F1834" t="s">
        <v>20740</v>
      </c>
    </row>
    <row r="1835" spans="1:6" x14ac:dyDescent="0.25">
      <c r="A1835" t="s">
        <v>16404</v>
      </c>
      <c r="B1835" t="s">
        <v>16403</v>
      </c>
      <c r="C1835" t="s">
        <v>16402</v>
      </c>
      <c r="D1835" t="s">
        <v>221</v>
      </c>
      <c r="F1835" t="s">
        <v>20740</v>
      </c>
    </row>
    <row r="1836" spans="1:6" x14ac:dyDescent="0.25">
      <c r="A1836" t="s">
        <v>16410</v>
      </c>
      <c r="B1836" t="s">
        <v>16409</v>
      </c>
      <c r="C1836" t="s">
        <v>16408</v>
      </c>
      <c r="D1836" t="s">
        <v>221</v>
      </c>
      <c r="F1836" t="s">
        <v>20740</v>
      </c>
    </row>
    <row r="1837" spans="1:6" x14ac:dyDescent="0.25">
      <c r="A1837" t="s">
        <v>16413</v>
      </c>
      <c r="B1837" t="s">
        <v>15249</v>
      </c>
      <c r="C1837" t="s">
        <v>16412</v>
      </c>
      <c r="D1837" t="s">
        <v>221</v>
      </c>
      <c r="F1837" t="s">
        <v>20740</v>
      </c>
    </row>
    <row r="1838" spans="1:6" x14ac:dyDescent="0.25">
      <c r="A1838" t="s">
        <v>16401</v>
      </c>
      <c r="B1838" t="s">
        <v>16400</v>
      </c>
      <c r="C1838" t="s">
        <v>16399</v>
      </c>
      <c r="D1838" t="s">
        <v>221</v>
      </c>
      <c r="F1838" t="s">
        <v>20740</v>
      </c>
    </row>
    <row r="1839" spans="1:6" x14ac:dyDescent="0.25">
      <c r="A1839" t="s">
        <v>16401</v>
      </c>
      <c r="B1839" t="s">
        <v>16400</v>
      </c>
      <c r="C1839" t="s">
        <v>16411</v>
      </c>
      <c r="D1839" t="s">
        <v>221</v>
      </c>
      <c r="F1839" t="s">
        <v>20740</v>
      </c>
    </row>
    <row r="1840" spans="1:6" x14ac:dyDescent="0.25">
      <c r="A1840" t="s">
        <v>16398</v>
      </c>
      <c r="B1840" t="s">
        <v>16397</v>
      </c>
      <c r="C1840" t="s">
        <v>16396</v>
      </c>
      <c r="D1840" t="s">
        <v>221</v>
      </c>
      <c r="F1840" t="s">
        <v>20740</v>
      </c>
    </row>
    <row r="1841" spans="1:6" x14ac:dyDescent="0.25">
      <c r="A1841" t="s">
        <v>16407</v>
      </c>
      <c r="B1841" t="s">
        <v>16406</v>
      </c>
      <c r="C1841" t="s">
        <v>16405</v>
      </c>
      <c r="D1841" t="s">
        <v>221</v>
      </c>
      <c r="F1841" t="s">
        <v>20740</v>
      </c>
    </row>
    <row r="1842" spans="1:6" x14ac:dyDescent="0.25">
      <c r="A1842" t="s">
        <v>16353</v>
      </c>
      <c r="B1842" t="s">
        <v>16352</v>
      </c>
      <c r="C1842" t="s">
        <v>16351</v>
      </c>
      <c r="D1842" t="s">
        <v>221</v>
      </c>
      <c r="F1842" t="s">
        <v>20740</v>
      </c>
    </row>
    <row r="1843" spans="1:6" x14ac:dyDescent="0.25">
      <c r="A1843" t="s">
        <v>16201</v>
      </c>
      <c r="B1843" t="s">
        <v>16200</v>
      </c>
      <c r="C1843" t="s">
        <v>16199</v>
      </c>
      <c r="D1843" t="s">
        <v>221</v>
      </c>
      <c r="F1843" t="s">
        <v>20744</v>
      </c>
    </row>
    <row r="1844" spans="1:6" x14ac:dyDescent="0.25">
      <c r="A1844" t="s">
        <v>16121</v>
      </c>
      <c r="B1844" t="s">
        <v>16120</v>
      </c>
      <c r="C1844" t="s">
        <v>16119</v>
      </c>
      <c r="D1844" t="s">
        <v>221</v>
      </c>
      <c r="F1844" t="s">
        <v>20740</v>
      </c>
    </row>
    <row r="1845" spans="1:6" x14ac:dyDescent="0.25">
      <c r="A1845" t="s">
        <v>16124</v>
      </c>
      <c r="B1845" t="s">
        <v>16123</v>
      </c>
      <c r="C1845" t="s">
        <v>16122</v>
      </c>
      <c r="D1845" t="s">
        <v>221</v>
      </c>
      <c r="F1845" t="s">
        <v>20740</v>
      </c>
    </row>
    <row r="1846" spans="1:6" x14ac:dyDescent="0.25">
      <c r="A1846" t="s">
        <v>16127</v>
      </c>
      <c r="B1846" t="s">
        <v>16126</v>
      </c>
      <c r="C1846" t="s">
        <v>16125</v>
      </c>
      <c r="D1846" t="s">
        <v>221</v>
      </c>
      <c r="F1846" t="s">
        <v>20740</v>
      </c>
    </row>
    <row r="1847" spans="1:6" x14ac:dyDescent="0.25">
      <c r="A1847" t="s">
        <v>16091</v>
      </c>
      <c r="B1847" t="s">
        <v>16090</v>
      </c>
      <c r="C1847" t="s">
        <v>16089</v>
      </c>
      <c r="D1847" t="s">
        <v>221</v>
      </c>
      <c r="F1847" t="s">
        <v>20740</v>
      </c>
    </row>
    <row r="1848" spans="1:6" x14ac:dyDescent="0.25">
      <c r="A1848" t="s">
        <v>16094</v>
      </c>
      <c r="B1848" t="s">
        <v>16093</v>
      </c>
      <c r="C1848" t="s">
        <v>16092</v>
      </c>
      <c r="D1848" t="s">
        <v>221</v>
      </c>
      <c r="F1848" t="s">
        <v>20740</v>
      </c>
    </row>
    <row r="1849" spans="1:6" x14ac:dyDescent="0.25">
      <c r="A1849" t="s">
        <v>16097</v>
      </c>
      <c r="B1849" t="s">
        <v>16096</v>
      </c>
      <c r="C1849" t="s">
        <v>16095</v>
      </c>
      <c r="D1849" t="s">
        <v>221</v>
      </c>
      <c r="F1849" t="s">
        <v>20740</v>
      </c>
    </row>
    <row r="1850" spans="1:6" x14ac:dyDescent="0.25">
      <c r="A1850" t="s">
        <v>16088</v>
      </c>
      <c r="B1850" t="s">
        <v>16087</v>
      </c>
      <c r="C1850" t="s">
        <v>16086</v>
      </c>
      <c r="D1850" t="s">
        <v>221</v>
      </c>
      <c r="F1850" t="s">
        <v>20740</v>
      </c>
    </row>
    <row r="1851" spans="1:6" x14ac:dyDescent="0.25">
      <c r="A1851" t="s">
        <v>16133</v>
      </c>
      <c r="B1851" t="s">
        <v>16132</v>
      </c>
      <c r="C1851" t="s">
        <v>16131</v>
      </c>
      <c r="D1851" t="s">
        <v>221</v>
      </c>
      <c r="F1851" t="s">
        <v>20744</v>
      </c>
    </row>
    <row r="1852" spans="1:6" x14ac:dyDescent="0.25">
      <c r="A1852" t="s">
        <v>16180</v>
      </c>
      <c r="B1852" t="s">
        <v>16132</v>
      </c>
      <c r="C1852" t="s">
        <v>16179</v>
      </c>
      <c r="D1852" t="s">
        <v>221</v>
      </c>
      <c r="F1852" t="s">
        <v>20744</v>
      </c>
    </row>
    <row r="1853" spans="1:6" x14ac:dyDescent="0.25">
      <c r="A1853" t="s">
        <v>16198</v>
      </c>
      <c r="B1853" t="s">
        <v>16197</v>
      </c>
      <c r="C1853" t="s">
        <v>16196</v>
      </c>
      <c r="D1853" t="s">
        <v>221</v>
      </c>
      <c r="F1853" t="s">
        <v>20744</v>
      </c>
    </row>
    <row r="1854" spans="1:6" x14ac:dyDescent="0.25">
      <c r="A1854" t="s">
        <v>16145</v>
      </c>
      <c r="B1854" t="s">
        <v>16144</v>
      </c>
      <c r="C1854" t="s">
        <v>16143</v>
      </c>
      <c r="D1854" t="s">
        <v>221</v>
      </c>
      <c r="F1854" t="s">
        <v>20740</v>
      </c>
    </row>
    <row r="1855" spans="1:6" x14ac:dyDescent="0.25">
      <c r="A1855" t="s">
        <v>16284</v>
      </c>
      <c r="B1855" t="s">
        <v>16283</v>
      </c>
      <c r="C1855" t="s">
        <v>16282</v>
      </c>
      <c r="D1855" t="s">
        <v>221</v>
      </c>
      <c r="F1855" t="s">
        <v>20740</v>
      </c>
    </row>
    <row r="1856" spans="1:6" x14ac:dyDescent="0.25">
      <c r="A1856" t="s">
        <v>16287</v>
      </c>
      <c r="B1856" t="s">
        <v>16286</v>
      </c>
      <c r="C1856" t="s">
        <v>16285</v>
      </c>
      <c r="D1856" t="s">
        <v>221</v>
      </c>
      <c r="F1856" t="s">
        <v>20740</v>
      </c>
    </row>
    <row r="1857" spans="1:6" x14ac:dyDescent="0.25">
      <c r="A1857" t="s">
        <v>16204</v>
      </c>
      <c r="B1857" t="s">
        <v>16203</v>
      </c>
      <c r="C1857" t="s">
        <v>16202</v>
      </c>
      <c r="D1857" t="s">
        <v>221</v>
      </c>
      <c r="F1857" t="s">
        <v>20744</v>
      </c>
    </row>
    <row r="1858" spans="1:6" x14ac:dyDescent="0.25">
      <c r="A1858" t="s">
        <v>16115</v>
      </c>
      <c r="B1858" t="s">
        <v>16114</v>
      </c>
      <c r="C1858" t="s">
        <v>16113</v>
      </c>
      <c r="D1858" t="s">
        <v>221</v>
      </c>
      <c r="F1858" t="s">
        <v>20740</v>
      </c>
    </row>
    <row r="1859" spans="1:6" x14ac:dyDescent="0.25">
      <c r="A1859" t="s">
        <v>16281</v>
      </c>
      <c r="B1859" t="s">
        <v>16280</v>
      </c>
      <c r="C1859" t="s">
        <v>16279</v>
      </c>
      <c r="D1859" t="s">
        <v>221</v>
      </c>
      <c r="F1859" t="s">
        <v>20744</v>
      </c>
    </row>
    <row r="1860" spans="1:6" x14ac:dyDescent="0.25">
      <c r="A1860" t="s">
        <v>16311</v>
      </c>
      <c r="B1860" t="s">
        <v>16310</v>
      </c>
      <c r="C1860" t="s">
        <v>16309</v>
      </c>
      <c r="D1860" t="s">
        <v>221</v>
      </c>
      <c r="F1860" t="s">
        <v>20740</v>
      </c>
    </row>
    <row r="1861" spans="1:6" x14ac:dyDescent="0.25">
      <c r="A1861" t="s">
        <v>16308</v>
      </c>
      <c r="B1861" t="s">
        <v>16307</v>
      </c>
      <c r="C1861" t="s">
        <v>16306</v>
      </c>
      <c r="D1861" t="s">
        <v>221</v>
      </c>
      <c r="F1861" t="s">
        <v>20744</v>
      </c>
    </row>
    <row r="1862" spans="1:6" x14ac:dyDescent="0.25">
      <c r="A1862" t="s">
        <v>16317</v>
      </c>
      <c r="B1862" t="s">
        <v>16316</v>
      </c>
      <c r="C1862" t="s">
        <v>16315</v>
      </c>
      <c r="D1862" t="s">
        <v>221</v>
      </c>
      <c r="F1862" t="s">
        <v>20740</v>
      </c>
    </row>
    <row r="1863" spans="1:6" x14ac:dyDescent="0.25">
      <c r="A1863" t="s">
        <v>16323</v>
      </c>
      <c r="B1863" t="s">
        <v>16322</v>
      </c>
      <c r="C1863" t="s">
        <v>16321</v>
      </c>
      <c r="D1863" t="s">
        <v>221</v>
      </c>
      <c r="F1863" t="s">
        <v>20740</v>
      </c>
    </row>
    <row r="1864" spans="1:6" x14ac:dyDescent="0.25">
      <c r="A1864" t="s">
        <v>16338</v>
      </c>
      <c r="B1864" t="s">
        <v>16337</v>
      </c>
      <c r="C1864" t="s">
        <v>16336</v>
      </c>
      <c r="D1864" t="s">
        <v>221</v>
      </c>
      <c r="F1864" t="s">
        <v>20740</v>
      </c>
    </row>
    <row r="1865" spans="1:6" x14ac:dyDescent="0.25">
      <c r="A1865" t="s">
        <v>16332</v>
      </c>
      <c r="B1865" t="s">
        <v>16331</v>
      </c>
      <c r="C1865" t="s">
        <v>16330</v>
      </c>
      <c r="D1865" t="s">
        <v>221</v>
      </c>
      <c r="F1865" t="s">
        <v>20740</v>
      </c>
    </row>
    <row r="1866" spans="1:6" x14ac:dyDescent="0.25">
      <c r="A1866" t="s">
        <v>16341</v>
      </c>
      <c r="B1866" t="s">
        <v>16340</v>
      </c>
      <c r="C1866" t="s">
        <v>16339</v>
      </c>
      <c r="D1866" t="s">
        <v>221</v>
      </c>
      <c r="F1866" t="s">
        <v>20740</v>
      </c>
    </row>
    <row r="1867" spans="1:6" x14ac:dyDescent="0.25">
      <c r="A1867" t="s">
        <v>16329</v>
      </c>
      <c r="B1867" t="s">
        <v>16328</v>
      </c>
      <c r="C1867" t="s">
        <v>16327</v>
      </c>
      <c r="D1867" t="s">
        <v>221</v>
      </c>
      <c r="F1867" t="s">
        <v>20740</v>
      </c>
    </row>
    <row r="1868" spans="1:6" x14ac:dyDescent="0.25">
      <c r="A1868" t="s">
        <v>16326</v>
      </c>
      <c r="B1868" t="s">
        <v>16325</v>
      </c>
      <c r="C1868" t="s">
        <v>16324</v>
      </c>
      <c r="D1868" t="s">
        <v>221</v>
      </c>
      <c r="F1868" t="s">
        <v>20740</v>
      </c>
    </row>
    <row r="1869" spans="1:6" x14ac:dyDescent="0.25">
      <c r="A1869" t="s">
        <v>16314</v>
      </c>
      <c r="B1869" t="s">
        <v>16313</v>
      </c>
      <c r="C1869" t="s">
        <v>16312</v>
      </c>
      <c r="D1869" t="s">
        <v>221</v>
      </c>
      <c r="F1869" t="s">
        <v>20744</v>
      </c>
    </row>
    <row r="1870" spans="1:6" x14ac:dyDescent="0.25">
      <c r="A1870" t="s">
        <v>16320</v>
      </c>
      <c r="B1870" t="s">
        <v>16319</v>
      </c>
      <c r="C1870" t="s">
        <v>16318</v>
      </c>
      <c r="D1870" t="s">
        <v>221</v>
      </c>
      <c r="F1870" t="s">
        <v>20740</v>
      </c>
    </row>
    <row r="1871" spans="1:6" x14ac:dyDescent="0.25">
      <c r="A1871" t="s">
        <v>16350</v>
      </c>
      <c r="B1871" t="s">
        <v>16349</v>
      </c>
      <c r="C1871" t="s">
        <v>16348</v>
      </c>
      <c r="D1871" t="s">
        <v>221</v>
      </c>
      <c r="F1871" t="s">
        <v>20740</v>
      </c>
    </row>
    <row r="1872" spans="1:6" x14ac:dyDescent="0.25">
      <c r="A1872" t="s">
        <v>16335</v>
      </c>
      <c r="B1872" t="s">
        <v>16334</v>
      </c>
      <c r="C1872" t="s">
        <v>16333</v>
      </c>
      <c r="D1872" t="s">
        <v>221</v>
      </c>
      <c r="F1872" t="s">
        <v>20740</v>
      </c>
    </row>
    <row r="1873" spans="1:6" x14ac:dyDescent="0.25">
      <c r="A1873" t="s">
        <v>16347</v>
      </c>
      <c r="B1873" t="s">
        <v>16346</v>
      </c>
      <c r="C1873" t="s">
        <v>16345</v>
      </c>
      <c r="D1873" t="s">
        <v>221</v>
      </c>
      <c r="F1873" t="s">
        <v>20740</v>
      </c>
    </row>
    <row r="1874" spans="1:6" x14ac:dyDescent="0.25">
      <c r="A1874" t="s">
        <v>16344</v>
      </c>
      <c r="B1874" t="s">
        <v>16343</v>
      </c>
      <c r="C1874" t="s">
        <v>16342</v>
      </c>
      <c r="D1874" t="s">
        <v>221</v>
      </c>
      <c r="F1874" t="s">
        <v>20740</v>
      </c>
    </row>
    <row r="1875" spans="1:6" x14ac:dyDescent="0.25">
      <c r="A1875" t="s">
        <v>16362</v>
      </c>
      <c r="B1875" t="s">
        <v>16361</v>
      </c>
      <c r="C1875" t="s">
        <v>16360</v>
      </c>
      <c r="D1875" t="s">
        <v>221</v>
      </c>
      <c r="F1875" t="s">
        <v>20740</v>
      </c>
    </row>
    <row r="1876" spans="1:6" x14ac:dyDescent="0.25">
      <c r="A1876" t="s">
        <v>16359</v>
      </c>
      <c r="B1876" t="s">
        <v>16358</v>
      </c>
      <c r="C1876" t="s">
        <v>16357</v>
      </c>
      <c r="D1876" t="s">
        <v>221</v>
      </c>
      <c r="F1876" t="s">
        <v>20740</v>
      </c>
    </row>
    <row r="1877" spans="1:6" x14ac:dyDescent="0.25">
      <c r="A1877" t="s">
        <v>16368</v>
      </c>
      <c r="B1877" t="s">
        <v>16367</v>
      </c>
      <c r="C1877" t="s">
        <v>16366</v>
      </c>
      <c r="D1877" t="s">
        <v>221</v>
      </c>
      <c r="F1877" t="s">
        <v>20740</v>
      </c>
    </row>
    <row r="1878" spans="1:6" x14ac:dyDescent="0.25">
      <c r="A1878" t="s">
        <v>16365</v>
      </c>
      <c r="B1878" t="s">
        <v>16364</v>
      </c>
      <c r="C1878" t="s">
        <v>16363</v>
      </c>
      <c r="D1878" t="s">
        <v>221</v>
      </c>
      <c r="F1878" t="s">
        <v>20740</v>
      </c>
    </row>
    <row r="1879" spans="1:6" x14ac:dyDescent="0.25">
      <c r="A1879" t="s">
        <v>16371</v>
      </c>
      <c r="B1879" t="s">
        <v>16370</v>
      </c>
      <c r="C1879" t="s">
        <v>16369</v>
      </c>
      <c r="D1879" t="s">
        <v>221</v>
      </c>
      <c r="F1879" t="s">
        <v>20744</v>
      </c>
    </row>
    <row r="1880" spans="1:6" x14ac:dyDescent="0.25">
      <c r="A1880" t="s">
        <v>16112</v>
      </c>
      <c r="B1880" t="s">
        <v>16111</v>
      </c>
      <c r="C1880" t="s">
        <v>16110</v>
      </c>
      <c r="D1880" t="s">
        <v>221</v>
      </c>
      <c r="F1880" t="s">
        <v>20740</v>
      </c>
    </row>
    <row r="1881" spans="1:6" x14ac:dyDescent="0.25">
      <c r="A1881" t="s">
        <v>16109</v>
      </c>
      <c r="B1881" t="s">
        <v>16108</v>
      </c>
      <c r="C1881" t="s">
        <v>16107</v>
      </c>
      <c r="D1881" t="s">
        <v>221</v>
      </c>
      <c r="F1881" t="s">
        <v>20740</v>
      </c>
    </row>
    <row r="1882" spans="1:6" x14ac:dyDescent="0.25">
      <c r="A1882" t="s">
        <v>16106</v>
      </c>
      <c r="B1882" t="s">
        <v>16105</v>
      </c>
      <c r="C1882" t="s">
        <v>16104</v>
      </c>
      <c r="D1882" t="s">
        <v>221</v>
      </c>
      <c r="F1882" t="s">
        <v>20740</v>
      </c>
    </row>
    <row r="1883" spans="1:6" x14ac:dyDescent="0.25">
      <c r="A1883" t="s">
        <v>16103</v>
      </c>
      <c r="B1883" t="s">
        <v>16102</v>
      </c>
      <c r="C1883" t="s">
        <v>16101</v>
      </c>
      <c r="D1883" t="s">
        <v>221</v>
      </c>
      <c r="F1883" t="s">
        <v>20744</v>
      </c>
    </row>
    <row r="1884" spans="1:6" x14ac:dyDescent="0.25">
      <c r="A1884" t="s">
        <v>16210</v>
      </c>
      <c r="B1884" t="s">
        <v>16209</v>
      </c>
      <c r="C1884" t="s">
        <v>16208</v>
      </c>
      <c r="D1884" t="s">
        <v>221</v>
      </c>
      <c r="F1884" t="s">
        <v>20744</v>
      </c>
    </row>
    <row r="1885" spans="1:6" x14ac:dyDescent="0.25">
      <c r="A1885" t="s">
        <v>16213</v>
      </c>
      <c r="B1885" t="s">
        <v>16212</v>
      </c>
      <c r="C1885" t="s">
        <v>16211</v>
      </c>
      <c r="D1885" t="s">
        <v>221</v>
      </c>
      <c r="F1885" t="s">
        <v>20740</v>
      </c>
    </row>
    <row r="1886" spans="1:6" x14ac:dyDescent="0.25">
      <c r="A1886" t="s">
        <v>16118</v>
      </c>
      <c r="B1886" t="s">
        <v>16117</v>
      </c>
      <c r="C1886" t="s">
        <v>16116</v>
      </c>
      <c r="D1886" t="s">
        <v>221</v>
      </c>
      <c r="F1886" t="s">
        <v>20740</v>
      </c>
    </row>
    <row r="1887" spans="1:6" x14ac:dyDescent="0.25">
      <c r="A1887" t="s">
        <v>16207</v>
      </c>
      <c r="B1887" t="s">
        <v>16206</v>
      </c>
      <c r="C1887" t="s">
        <v>16205</v>
      </c>
      <c r="D1887" t="s">
        <v>221</v>
      </c>
      <c r="F1887" t="s">
        <v>20744</v>
      </c>
    </row>
    <row r="1888" spans="1:6" x14ac:dyDescent="0.25">
      <c r="A1888" t="s">
        <v>16278</v>
      </c>
      <c r="B1888" t="s">
        <v>16277</v>
      </c>
      <c r="C1888" t="s">
        <v>16276</v>
      </c>
      <c r="D1888" t="s">
        <v>221</v>
      </c>
      <c r="F1888" t="s">
        <v>20744</v>
      </c>
    </row>
    <row r="1889" spans="1:6" x14ac:dyDescent="0.25">
      <c r="A1889" t="s">
        <v>16296</v>
      </c>
      <c r="B1889" t="s">
        <v>16295</v>
      </c>
      <c r="C1889" t="s">
        <v>16294</v>
      </c>
      <c r="D1889" t="s">
        <v>221</v>
      </c>
      <c r="F1889" t="s">
        <v>20744</v>
      </c>
    </row>
    <row r="1890" spans="1:6" x14ac:dyDescent="0.25">
      <c r="A1890" t="s">
        <v>19473</v>
      </c>
      <c r="B1890" t="s">
        <v>15409</v>
      </c>
      <c r="C1890" t="s">
        <v>16354</v>
      </c>
      <c r="D1890" t="s">
        <v>221</v>
      </c>
      <c r="F1890" t="s">
        <v>20740</v>
      </c>
    </row>
    <row r="1891" spans="1:6" x14ac:dyDescent="0.25">
      <c r="A1891" t="s">
        <v>19474</v>
      </c>
      <c r="B1891" t="s">
        <v>16356</v>
      </c>
      <c r="C1891" t="s">
        <v>16355</v>
      </c>
      <c r="D1891" t="s">
        <v>221</v>
      </c>
      <c r="F1891" t="s">
        <v>20740</v>
      </c>
    </row>
    <row r="1892" spans="1:6" x14ac:dyDescent="0.25">
      <c r="A1892" t="s">
        <v>19475</v>
      </c>
      <c r="B1892" t="s">
        <v>16679</v>
      </c>
      <c r="C1892" t="s">
        <v>16678</v>
      </c>
      <c r="D1892" t="s">
        <v>221</v>
      </c>
      <c r="F1892" t="s">
        <v>20740</v>
      </c>
    </row>
    <row r="1893" spans="1:6" x14ac:dyDescent="0.25">
      <c r="A1893" t="s">
        <v>19476</v>
      </c>
      <c r="B1893" t="s">
        <v>16239</v>
      </c>
      <c r="C1893" t="s">
        <v>16238</v>
      </c>
      <c r="D1893" t="s">
        <v>221</v>
      </c>
      <c r="F1893" t="s">
        <v>20740</v>
      </c>
    </row>
    <row r="1894" spans="1:6" x14ac:dyDescent="0.25">
      <c r="A1894" t="s">
        <v>17058</v>
      </c>
      <c r="B1894" t="s">
        <v>17057</v>
      </c>
      <c r="C1894" t="s">
        <v>17056</v>
      </c>
      <c r="D1894" t="s">
        <v>221</v>
      </c>
      <c r="F1894" t="s">
        <v>20744</v>
      </c>
    </row>
    <row r="1895" spans="1:6" x14ac:dyDescent="0.25">
      <c r="A1895" t="s">
        <v>17060</v>
      </c>
      <c r="B1895" t="s">
        <v>26</v>
      </c>
      <c r="C1895" t="s">
        <v>17059</v>
      </c>
      <c r="D1895" t="s">
        <v>221</v>
      </c>
      <c r="F1895" t="s">
        <v>20740</v>
      </c>
    </row>
    <row r="1896" spans="1:6" x14ac:dyDescent="0.25">
      <c r="A1896" t="s">
        <v>17083</v>
      </c>
      <c r="B1896" t="s">
        <v>17082</v>
      </c>
      <c r="C1896" t="s">
        <v>17081</v>
      </c>
      <c r="D1896" t="s">
        <v>221</v>
      </c>
      <c r="F1896" t="s">
        <v>20740</v>
      </c>
    </row>
    <row r="1897" spans="1:6" x14ac:dyDescent="0.25">
      <c r="A1897" t="s">
        <v>17071</v>
      </c>
      <c r="B1897" t="s">
        <v>17070</v>
      </c>
      <c r="C1897" t="s">
        <v>17069</v>
      </c>
      <c r="D1897" t="s">
        <v>221</v>
      </c>
      <c r="F1897" t="s">
        <v>20740</v>
      </c>
    </row>
    <row r="1898" spans="1:6" x14ac:dyDescent="0.25">
      <c r="A1898" t="s">
        <v>17074</v>
      </c>
      <c r="B1898" t="s">
        <v>17073</v>
      </c>
      <c r="C1898" t="s">
        <v>17072</v>
      </c>
      <c r="D1898" t="s">
        <v>221</v>
      </c>
      <c r="F1898" t="s">
        <v>20740</v>
      </c>
    </row>
    <row r="1899" spans="1:6" x14ac:dyDescent="0.25">
      <c r="A1899" t="s">
        <v>17080</v>
      </c>
      <c r="B1899" t="s">
        <v>17079</v>
      </c>
      <c r="C1899" t="s">
        <v>17078</v>
      </c>
      <c r="D1899" t="s">
        <v>221</v>
      </c>
      <c r="F1899" t="s">
        <v>20740</v>
      </c>
    </row>
    <row r="1900" spans="1:6" x14ac:dyDescent="0.25">
      <c r="A1900" t="s">
        <v>17068</v>
      </c>
      <c r="B1900" t="s">
        <v>17067</v>
      </c>
      <c r="C1900" t="s">
        <v>17087</v>
      </c>
      <c r="D1900" t="s">
        <v>221</v>
      </c>
      <c r="F1900" t="s">
        <v>20740</v>
      </c>
    </row>
    <row r="1901" spans="1:6" x14ac:dyDescent="0.25">
      <c r="A1901" t="s">
        <v>17068</v>
      </c>
      <c r="B1901" t="s">
        <v>17067</v>
      </c>
      <c r="C1901" t="s">
        <v>17066</v>
      </c>
      <c r="D1901" t="s">
        <v>221</v>
      </c>
      <c r="F1901" t="s">
        <v>20740</v>
      </c>
    </row>
    <row r="1902" spans="1:6" x14ac:dyDescent="0.25">
      <c r="A1902" t="s">
        <v>17086</v>
      </c>
      <c r="B1902" t="s">
        <v>17085</v>
      </c>
      <c r="C1902" t="s">
        <v>17084</v>
      </c>
      <c r="D1902" t="s">
        <v>221</v>
      </c>
      <c r="F1902" t="s">
        <v>20744</v>
      </c>
    </row>
    <row r="1903" spans="1:6" x14ac:dyDescent="0.25">
      <c r="A1903" t="s">
        <v>17055</v>
      </c>
      <c r="B1903" t="s">
        <v>17054</v>
      </c>
      <c r="C1903" t="s">
        <v>17053</v>
      </c>
      <c r="D1903" t="s">
        <v>221</v>
      </c>
      <c r="F1903" t="s">
        <v>20744</v>
      </c>
    </row>
    <row r="1904" spans="1:6" x14ac:dyDescent="0.25">
      <c r="A1904" t="s">
        <v>17096</v>
      </c>
      <c r="B1904" t="s">
        <v>17095</v>
      </c>
      <c r="C1904" t="s">
        <v>17094</v>
      </c>
      <c r="D1904" t="s">
        <v>221</v>
      </c>
      <c r="F1904" t="s">
        <v>20740</v>
      </c>
    </row>
    <row r="1905" spans="1:6" x14ac:dyDescent="0.25">
      <c r="A1905" t="s">
        <v>17065</v>
      </c>
      <c r="B1905" t="s">
        <v>17064</v>
      </c>
      <c r="C1905" t="s">
        <v>17063</v>
      </c>
      <c r="D1905" t="s">
        <v>221</v>
      </c>
      <c r="F1905" t="s">
        <v>20740</v>
      </c>
    </row>
    <row r="1906" spans="1:6" x14ac:dyDescent="0.25">
      <c r="A1906" t="s">
        <v>17077</v>
      </c>
      <c r="B1906" t="s">
        <v>17076</v>
      </c>
      <c r="C1906" t="s">
        <v>17075</v>
      </c>
      <c r="D1906" t="s">
        <v>221</v>
      </c>
      <c r="F1906" t="s">
        <v>20740</v>
      </c>
    </row>
    <row r="1907" spans="1:6" x14ac:dyDescent="0.25">
      <c r="A1907" t="s">
        <v>17090</v>
      </c>
      <c r="B1907" t="s">
        <v>17089</v>
      </c>
      <c r="C1907" t="s">
        <v>17088</v>
      </c>
      <c r="D1907" t="s">
        <v>221</v>
      </c>
      <c r="F1907" t="s">
        <v>20744</v>
      </c>
    </row>
    <row r="1908" spans="1:6" x14ac:dyDescent="0.25">
      <c r="A1908" t="s">
        <v>17128</v>
      </c>
      <c r="B1908" t="s">
        <v>15204</v>
      </c>
      <c r="C1908" t="s">
        <v>17127</v>
      </c>
      <c r="D1908" t="s">
        <v>221</v>
      </c>
      <c r="F1908" t="s">
        <v>20740</v>
      </c>
    </row>
    <row r="1909" spans="1:6" x14ac:dyDescent="0.25">
      <c r="A1909" t="s">
        <v>17062</v>
      </c>
      <c r="B1909" t="s">
        <v>15126</v>
      </c>
      <c r="C1909" t="s">
        <v>17061</v>
      </c>
      <c r="D1909" t="s">
        <v>221</v>
      </c>
      <c r="F1909" t="s">
        <v>20740</v>
      </c>
    </row>
    <row r="1910" spans="1:6" x14ac:dyDescent="0.25">
      <c r="A1910" t="s">
        <v>17134</v>
      </c>
      <c r="B1910" t="s">
        <v>17133</v>
      </c>
      <c r="C1910" t="s">
        <v>17132</v>
      </c>
      <c r="D1910" t="s">
        <v>221</v>
      </c>
      <c r="F1910" t="s">
        <v>20740</v>
      </c>
    </row>
    <row r="1911" spans="1:6" x14ac:dyDescent="0.25">
      <c r="A1911" t="s">
        <v>17093</v>
      </c>
      <c r="B1911" t="s">
        <v>17092</v>
      </c>
      <c r="C1911" t="s">
        <v>17091</v>
      </c>
      <c r="D1911" t="s">
        <v>221</v>
      </c>
      <c r="F1911" t="s">
        <v>20744</v>
      </c>
    </row>
    <row r="1912" spans="1:6" x14ac:dyDescent="0.25">
      <c r="A1912" t="s">
        <v>16136</v>
      </c>
      <c r="B1912" t="s">
        <v>16135</v>
      </c>
      <c r="C1912" t="s">
        <v>16134</v>
      </c>
      <c r="D1912" t="s">
        <v>221</v>
      </c>
      <c r="F1912" t="s">
        <v>20744</v>
      </c>
    </row>
    <row r="1913" spans="1:6" x14ac:dyDescent="0.25">
      <c r="A1913" t="s">
        <v>16148</v>
      </c>
      <c r="B1913" t="s">
        <v>16147</v>
      </c>
      <c r="C1913" t="s">
        <v>16146</v>
      </c>
      <c r="D1913" t="s">
        <v>221</v>
      </c>
      <c r="F1913" t="s">
        <v>20740</v>
      </c>
    </row>
    <row r="1914" spans="1:6" x14ac:dyDescent="0.25">
      <c r="A1914" t="s">
        <v>16172</v>
      </c>
      <c r="B1914" t="s">
        <v>16171</v>
      </c>
      <c r="C1914" t="s">
        <v>16170</v>
      </c>
      <c r="D1914" t="s">
        <v>221</v>
      </c>
      <c r="F1914" t="s">
        <v>20744</v>
      </c>
    </row>
    <row r="1915" spans="1:6" x14ac:dyDescent="0.25">
      <c r="A1915" t="s">
        <v>16175</v>
      </c>
      <c r="B1915" t="s">
        <v>16174</v>
      </c>
      <c r="C1915" t="s">
        <v>16173</v>
      </c>
      <c r="D1915" t="s">
        <v>221</v>
      </c>
      <c r="F1915" t="s">
        <v>20740</v>
      </c>
    </row>
    <row r="1916" spans="1:6" x14ac:dyDescent="0.25">
      <c r="A1916" t="s">
        <v>16166</v>
      </c>
      <c r="B1916" t="s">
        <v>16165</v>
      </c>
      <c r="C1916" t="s">
        <v>16164</v>
      </c>
      <c r="D1916" t="s">
        <v>221</v>
      </c>
      <c r="F1916" t="s">
        <v>20740</v>
      </c>
    </row>
    <row r="1917" spans="1:6" x14ac:dyDescent="0.25">
      <c r="A1917" t="s">
        <v>16157</v>
      </c>
      <c r="B1917" t="s">
        <v>16156</v>
      </c>
      <c r="C1917" t="s">
        <v>16155</v>
      </c>
      <c r="D1917" t="s">
        <v>221</v>
      </c>
      <c r="F1917" t="s">
        <v>20740</v>
      </c>
    </row>
    <row r="1918" spans="1:6" x14ac:dyDescent="0.25">
      <c r="A1918" t="s">
        <v>16183</v>
      </c>
      <c r="B1918" t="s">
        <v>16182</v>
      </c>
      <c r="C1918" t="s">
        <v>16181</v>
      </c>
      <c r="D1918" t="s">
        <v>221</v>
      </c>
      <c r="F1918" t="s">
        <v>20740</v>
      </c>
    </row>
    <row r="1919" spans="1:6" x14ac:dyDescent="0.25">
      <c r="A1919" t="s">
        <v>16169</v>
      </c>
      <c r="B1919" t="s">
        <v>16168</v>
      </c>
      <c r="C1919" t="s">
        <v>16167</v>
      </c>
      <c r="D1919" t="s">
        <v>221</v>
      </c>
      <c r="F1919" t="s">
        <v>20740</v>
      </c>
    </row>
    <row r="1920" spans="1:6" x14ac:dyDescent="0.25">
      <c r="A1920" t="s">
        <v>16139</v>
      </c>
      <c r="B1920" t="s">
        <v>16138</v>
      </c>
      <c r="C1920" t="s">
        <v>16137</v>
      </c>
      <c r="D1920" t="s">
        <v>221</v>
      </c>
      <c r="F1920" t="s">
        <v>20744</v>
      </c>
    </row>
    <row r="1921" spans="1:6" x14ac:dyDescent="0.25">
      <c r="A1921" t="s">
        <v>16142</v>
      </c>
      <c r="B1921" t="s">
        <v>16141</v>
      </c>
      <c r="C1921" t="s">
        <v>16140</v>
      </c>
      <c r="D1921" t="s">
        <v>221</v>
      </c>
      <c r="F1921" t="s">
        <v>20740</v>
      </c>
    </row>
    <row r="1922" spans="1:6" x14ac:dyDescent="0.25">
      <c r="A1922" t="s">
        <v>16160</v>
      </c>
      <c r="B1922" t="s">
        <v>16159</v>
      </c>
      <c r="C1922" t="s">
        <v>16158</v>
      </c>
      <c r="D1922" t="s">
        <v>221</v>
      </c>
      <c r="F1922" t="s">
        <v>20740</v>
      </c>
    </row>
    <row r="1923" spans="1:6" x14ac:dyDescent="0.25">
      <c r="A1923" t="s">
        <v>16178</v>
      </c>
      <c r="B1923" t="s">
        <v>16177</v>
      </c>
      <c r="C1923" t="s">
        <v>16176</v>
      </c>
      <c r="D1923" t="s">
        <v>221</v>
      </c>
      <c r="F1923" t="s">
        <v>20740</v>
      </c>
    </row>
    <row r="1924" spans="1:6" x14ac:dyDescent="0.25">
      <c r="A1924" t="s">
        <v>16154</v>
      </c>
      <c r="B1924" t="s">
        <v>16153</v>
      </c>
      <c r="C1924" t="s">
        <v>16152</v>
      </c>
      <c r="D1924" t="s">
        <v>221</v>
      </c>
      <c r="F1924" t="s">
        <v>20740</v>
      </c>
    </row>
    <row r="1925" spans="1:6" x14ac:dyDescent="0.25">
      <c r="A1925" t="s">
        <v>16163</v>
      </c>
      <c r="B1925" t="s">
        <v>16162</v>
      </c>
      <c r="C1925" t="s">
        <v>16161</v>
      </c>
      <c r="D1925" t="s">
        <v>221</v>
      </c>
      <c r="F1925" t="s">
        <v>20740</v>
      </c>
    </row>
    <row r="1926" spans="1:6" x14ac:dyDescent="0.25">
      <c r="A1926" t="s">
        <v>16151</v>
      </c>
      <c r="B1926" t="s">
        <v>16150</v>
      </c>
      <c r="C1926" t="s">
        <v>16149</v>
      </c>
      <c r="D1926" t="s">
        <v>221</v>
      </c>
      <c r="F1926" t="s">
        <v>20740</v>
      </c>
    </row>
    <row r="1927" spans="1:6" x14ac:dyDescent="0.25">
      <c r="A1927" t="s">
        <v>16186</v>
      </c>
      <c r="B1927" t="s">
        <v>16185</v>
      </c>
      <c r="C1927" t="s">
        <v>16184</v>
      </c>
      <c r="D1927" t="s">
        <v>221</v>
      </c>
      <c r="F1927" t="s">
        <v>20740</v>
      </c>
    </row>
    <row r="1928" spans="1:6" x14ac:dyDescent="0.25">
      <c r="A1928" t="s">
        <v>14190</v>
      </c>
    </row>
    <row r="1929" spans="1:6" x14ac:dyDescent="0.25">
      <c r="A1929" t="s">
        <v>14188</v>
      </c>
    </row>
    <row r="1930" spans="1:6" x14ac:dyDescent="0.25">
      <c r="A1930" t="s">
        <v>14191</v>
      </c>
    </row>
    <row r="1931" spans="1:6" x14ac:dyDescent="0.25">
      <c r="A1931" t="s">
        <v>14189</v>
      </c>
    </row>
    <row r="1932" spans="1:6" x14ac:dyDescent="0.25">
      <c r="A1932" t="s">
        <v>14194</v>
      </c>
    </row>
    <row r="1933" spans="1:6" x14ac:dyDescent="0.25">
      <c r="A1933" t="s">
        <v>14193</v>
      </c>
    </row>
    <row r="1934" spans="1:6" x14ac:dyDescent="0.25">
      <c r="A1934" t="s">
        <v>14192</v>
      </c>
    </row>
    <row r="1935" spans="1:6" x14ac:dyDescent="0.25">
      <c r="A1935" t="s">
        <v>14196</v>
      </c>
    </row>
    <row r="1936" spans="1:6" x14ac:dyDescent="0.25">
      <c r="A1936" t="s">
        <v>14197</v>
      </c>
    </row>
    <row r="1937" spans="1:1" x14ac:dyDescent="0.25">
      <c r="A1937" t="s">
        <v>20336</v>
      </c>
    </row>
    <row r="1938" spans="1:1" x14ac:dyDescent="0.25">
      <c r="A1938" t="s">
        <v>14199</v>
      </c>
    </row>
    <row r="1939" spans="1:1" x14ac:dyDescent="0.25">
      <c r="A1939" t="s">
        <v>14198</v>
      </c>
    </row>
    <row r="1940" spans="1:1" x14ac:dyDescent="0.25">
      <c r="A1940" t="s">
        <v>20368</v>
      </c>
    </row>
    <row r="1941" spans="1:1" x14ac:dyDescent="0.25">
      <c r="A1941" t="s">
        <v>14219</v>
      </c>
    </row>
    <row r="1942" spans="1:1" x14ac:dyDescent="0.25">
      <c r="A1942" t="s">
        <v>14220</v>
      </c>
    </row>
    <row r="1943" spans="1:1" x14ac:dyDescent="0.25">
      <c r="A1943" t="s">
        <v>14213</v>
      </c>
    </row>
    <row r="1944" spans="1:1" x14ac:dyDescent="0.25">
      <c r="A1944" t="s">
        <v>14237</v>
      </c>
    </row>
    <row r="1945" spans="1:1" x14ac:dyDescent="0.25">
      <c r="A1945" t="s">
        <v>14202</v>
      </c>
    </row>
    <row r="1946" spans="1:1" x14ac:dyDescent="0.25">
      <c r="A1946" t="s">
        <v>14203</v>
      </c>
    </row>
    <row r="1947" spans="1:1" x14ac:dyDescent="0.25">
      <c r="A1947" t="s">
        <v>14224</v>
      </c>
    </row>
    <row r="1948" spans="1:1" x14ac:dyDescent="0.25">
      <c r="A1948" t="s">
        <v>14245</v>
      </c>
    </row>
    <row r="1949" spans="1:1" x14ac:dyDescent="0.25">
      <c r="A1949" t="s">
        <v>14225</v>
      </c>
    </row>
    <row r="1950" spans="1:1" x14ac:dyDescent="0.25">
      <c r="A1950" t="s">
        <v>14244</v>
      </c>
    </row>
    <row r="1951" spans="1:1" x14ac:dyDescent="0.25">
      <c r="A1951" t="s">
        <v>14204</v>
      </c>
    </row>
    <row r="1952" spans="1:1" x14ac:dyDescent="0.25">
      <c r="A1952" t="s">
        <v>14195</v>
      </c>
    </row>
    <row r="1953" spans="1:1" x14ac:dyDescent="0.25">
      <c r="A1953" t="s">
        <v>14200</v>
      </c>
    </row>
    <row r="1954" spans="1:1" x14ac:dyDescent="0.25">
      <c r="A1954" t="s">
        <v>14227</v>
      </c>
    </row>
    <row r="1955" spans="1:1" x14ac:dyDescent="0.25">
      <c r="A1955" t="s">
        <v>14206</v>
      </c>
    </row>
    <row r="1956" spans="1:1" x14ac:dyDescent="0.25">
      <c r="A1956" t="s">
        <v>14207</v>
      </c>
    </row>
    <row r="1957" spans="1:1" x14ac:dyDescent="0.25">
      <c r="A1957" t="s">
        <v>14228</v>
      </c>
    </row>
    <row r="1958" spans="1:1" x14ac:dyDescent="0.25">
      <c r="A1958" t="s">
        <v>14205</v>
      </c>
    </row>
    <row r="1959" spans="1:1" x14ac:dyDescent="0.25">
      <c r="A1959" t="s">
        <v>14209</v>
      </c>
    </row>
    <row r="1960" spans="1:1" x14ac:dyDescent="0.25">
      <c r="A1960" t="s">
        <v>14230</v>
      </c>
    </row>
    <row r="1961" spans="1:1" x14ac:dyDescent="0.25">
      <c r="A1961" t="s">
        <v>20351</v>
      </c>
    </row>
    <row r="1962" spans="1:1" x14ac:dyDescent="0.25">
      <c r="A1962" t="s">
        <v>14211</v>
      </c>
    </row>
    <row r="1963" spans="1:1" x14ac:dyDescent="0.25">
      <c r="A1963" t="s">
        <v>14210</v>
      </c>
    </row>
    <row r="1964" spans="1:1" x14ac:dyDescent="0.25">
      <c r="A1964" t="s">
        <v>14212</v>
      </c>
    </row>
    <row r="1965" spans="1:1" x14ac:dyDescent="0.25">
      <c r="A1965" t="s">
        <v>14249</v>
      </c>
    </row>
    <row r="1966" spans="1:1" x14ac:dyDescent="0.25">
      <c r="A1966" t="s">
        <v>19506</v>
      </c>
    </row>
    <row r="1967" spans="1:1" x14ac:dyDescent="0.25">
      <c r="A1967" t="s">
        <v>14236</v>
      </c>
    </row>
    <row r="1968" spans="1:1" x14ac:dyDescent="0.25">
      <c r="A1968" t="s">
        <v>19585</v>
      </c>
    </row>
    <row r="1969" spans="1:1" x14ac:dyDescent="0.25">
      <c r="A1969" t="s">
        <v>14239</v>
      </c>
    </row>
    <row r="1970" spans="1:1" x14ac:dyDescent="0.25">
      <c r="A1970" t="s">
        <v>14201</v>
      </c>
    </row>
    <row r="1971" spans="1:1" x14ac:dyDescent="0.25">
      <c r="A1971" t="s">
        <v>20350</v>
      </c>
    </row>
    <row r="1972" spans="1:1" x14ac:dyDescent="0.25">
      <c r="A1972" t="s">
        <v>14214</v>
      </c>
    </row>
    <row r="1973" spans="1:1" x14ac:dyDescent="0.25">
      <c r="A1973" t="s">
        <v>14215</v>
      </c>
    </row>
    <row r="1974" spans="1:1" x14ac:dyDescent="0.25">
      <c r="A1974" t="s">
        <v>14216</v>
      </c>
    </row>
    <row r="1975" spans="1:1" x14ac:dyDescent="0.25">
      <c r="A1975" t="s">
        <v>20441</v>
      </c>
    </row>
    <row r="1976" spans="1:1" x14ac:dyDescent="0.25">
      <c r="A1976" t="s">
        <v>20442</v>
      </c>
    </row>
    <row r="1977" spans="1:1" x14ac:dyDescent="0.25">
      <c r="A1977" t="s">
        <v>20443</v>
      </c>
    </row>
    <row r="1978" spans="1:1" x14ac:dyDescent="0.25">
      <c r="A1978" t="s">
        <v>20444</v>
      </c>
    </row>
    <row r="1979" spans="1:1" x14ac:dyDescent="0.25">
      <c r="A1979" t="s">
        <v>20445</v>
      </c>
    </row>
    <row r="1980" spans="1:1" x14ac:dyDescent="0.25">
      <c r="A1980" t="s">
        <v>20439</v>
      </c>
    </row>
    <row r="1981" spans="1:1" x14ac:dyDescent="0.25">
      <c r="A1981" t="s">
        <v>20440</v>
      </c>
    </row>
    <row r="1982" spans="1:1" x14ac:dyDescent="0.25">
      <c r="A1982" t="s">
        <v>20446</v>
      </c>
    </row>
    <row r="1983" spans="1:1" x14ac:dyDescent="0.25">
      <c r="A1983" t="s">
        <v>14257</v>
      </c>
    </row>
    <row r="1984" spans="1:1" x14ac:dyDescent="0.25">
      <c r="A1984" t="s">
        <v>14256</v>
      </c>
    </row>
    <row r="1985" spans="1:1" x14ac:dyDescent="0.25">
      <c r="A1985" t="s">
        <v>14258</v>
      </c>
    </row>
    <row r="1986" spans="1:1" x14ac:dyDescent="0.25">
      <c r="A1986" t="s">
        <v>14255</v>
      </c>
    </row>
    <row r="1987" spans="1:1" x14ac:dyDescent="0.25">
      <c r="A1987" t="s">
        <v>20447</v>
      </c>
    </row>
    <row r="1988" spans="1:1" x14ac:dyDescent="0.25">
      <c r="A1988" t="s">
        <v>20504</v>
      </c>
    </row>
    <row r="1989" spans="1:1" x14ac:dyDescent="0.25">
      <c r="A1989" t="s">
        <v>14218</v>
      </c>
    </row>
    <row r="1990" spans="1:1" x14ac:dyDescent="0.25">
      <c r="A1990" t="s">
        <v>14217</v>
      </c>
    </row>
    <row r="1991" spans="1:1" x14ac:dyDescent="0.25">
      <c r="A1991" t="s">
        <v>20505</v>
      </c>
    </row>
    <row r="1992" spans="1:1" x14ac:dyDescent="0.25">
      <c r="A1992" t="s">
        <v>20506</v>
      </c>
    </row>
    <row r="1993" spans="1:1" x14ac:dyDescent="0.25">
      <c r="A1993" t="s">
        <v>20507</v>
      </c>
    </row>
    <row r="1994" spans="1:1" x14ac:dyDescent="0.25">
      <c r="A1994" t="s">
        <v>20508</v>
      </c>
    </row>
    <row r="1995" spans="1:1" x14ac:dyDescent="0.25">
      <c r="A1995" t="s">
        <v>20509</v>
      </c>
    </row>
    <row r="1996" spans="1:1" x14ac:dyDescent="0.25">
      <c r="A1996" t="s">
        <v>20510</v>
      </c>
    </row>
    <row r="1997" spans="1:1" x14ac:dyDescent="0.25">
      <c r="A1997" t="s">
        <v>20515</v>
      </c>
    </row>
    <row r="1998" spans="1:1" x14ac:dyDescent="0.25">
      <c r="A1998" t="s">
        <v>20511</v>
      </c>
    </row>
    <row r="1999" spans="1:1" x14ac:dyDescent="0.25">
      <c r="A1999" t="s">
        <v>14222</v>
      </c>
    </row>
    <row r="2000" spans="1:1" x14ac:dyDescent="0.25">
      <c r="A2000" t="s">
        <v>20512</v>
      </c>
    </row>
    <row r="2001" spans="1:1" x14ac:dyDescent="0.25">
      <c r="A2001" t="s">
        <v>14223</v>
      </c>
    </row>
    <row r="2002" spans="1:1" x14ac:dyDescent="0.25">
      <c r="A2002" t="s">
        <v>20514</v>
      </c>
    </row>
    <row r="2003" spans="1:1" x14ac:dyDescent="0.25">
      <c r="A2003" t="s">
        <v>20513</v>
      </c>
    </row>
    <row r="2004" spans="1:1" x14ac:dyDescent="0.25">
      <c r="A2004" t="s">
        <v>20516</v>
      </c>
    </row>
    <row r="2005" spans="1:1" x14ac:dyDescent="0.25">
      <c r="A2005" t="s">
        <v>14247</v>
      </c>
    </row>
    <row r="2006" spans="1:1" x14ac:dyDescent="0.25">
      <c r="A2006" t="s">
        <v>20517</v>
      </c>
    </row>
    <row r="2007" spans="1:1" x14ac:dyDescent="0.25">
      <c r="A2007" t="s">
        <v>20518</v>
      </c>
    </row>
    <row r="2008" spans="1:1" x14ac:dyDescent="0.25">
      <c r="A2008" t="s">
        <v>14221</v>
      </c>
    </row>
    <row r="2009" spans="1:1" x14ac:dyDescent="0.25">
      <c r="A2009" t="s">
        <v>20519</v>
      </c>
    </row>
    <row r="2010" spans="1:1" x14ac:dyDescent="0.25">
      <c r="A2010" t="s">
        <v>20520</v>
      </c>
    </row>
    <row r="2011" spans="1:1" x14ac:dyDescent="0.25">
      <c r="A2011" t="s">
        <v>20521</v>
      </c>
    </row>
    <row r="2012" spans="1:1" x14ac:dyDescent="0.25">
      <c r="A2012" t="s">
        <v>20522</v>
      </c>
    </row>
    <row r="2013" spans="1:1" x14ac:dyDescent="0.25">
      <c r="A2013" t="s">
        <v>20523</v>
      </c>
    </row>
    <row r="2014" spans="1:1" x14ac:dyDescent="0.25">
      <c r="A2014" t="s">
        <v>20524</v>
      </c>
    </row>
    <row r="2015" spans="1:1" x14ac:dyDescent="0.25">
      <c r="A2015" t="s">
        <v>20525</v>
      </c>
    </row>
    <row r="2016" spans="1:1" x14ac:dyDescent="0.25">
      <c r="A2016" t="s">
        <v>20526</v>
      </c>
    </row>
    <row r="2017" spans="1:1" x14ac:dyDescent="0.25">
      <c r="A2017" t="s">
        <v>20527</v>
      </c>
    </row>
    <row r="2018" spans="1:1" x14ac:dyDescent="0.25">
      <c r="A2018" t="s">
        <v>20528</v>
      </c>
    </row>
    <row r="2019" spans="1:1" x14ac:dyDescent="0.25">
      <c r="A2019" t="s">
        <v>14246</v>
      </c>
    </row>
    <row r="2020" spans="1:1" x14ac:dyDescent="0.25">
      <c r="A2020" t="s">
        <v>20529</v>
      </c>
    </row>
    <row r="2021" spans="1:1" x14ac:dyDescent="0.25">
      <c r="A2021" t="s">
        <v>20530</v>
      </c>
    </row>
    <row r="2022" spans="1:1" x14ac:dyDescent="0.25">
      <c r="A2022" t="s">
        <v>20531</v>
      </c>
    </row>
    <row r="2023" spans="1:1" x14ac:dyDescent="0.25">
      <c r="A2023" t="s">
        <v>20532</v>
      </c>
    </row>
    <row r="2024" spans="1:1" x14ac:dyDescent="0.25">
      <c r="A2024" t="s">
        <v>20533</v>
      </c>
    </row>
    <row r="2025" spans="1:1" x14ac:dyDescent="0.25">
      <c r="A2025" t="s">
        <v>20534</v>
      </c>
    </row>
    <row r="2026" spans="1:1" x14ac:dyDescent="0.25">
      <c r="A2026" t="s">
        <v>14234</v>
      </c>
    </row>
    <row r="2027" spans="1:1" x14ac:dyDescent="0.25">
      <c r="A2027" t="s">
        <v>20535</v>
      </c>
    </row>
    <row r="2028" spans="1:1" x14ac:dyDescent="0.25">
      <c r="A2028" t="s">
        <v>20536</v>
      </c>
    </row>
    <row r="2029" spans="1:1" x14ac:dyDescent="0.25">
      <c r="A2029" t="s">
        <v>20537</v>
      </c>
    </row>
    <row r="2030" spans="1:1" x14ac:dyDescent="0.25">
      <c r="A2030" t="s">
        <v>20538</v>
      </c>
    </row>
    <row r="2031" spans="1:1" x14ac:dyDescent="0.25">
      <c r="A2031" t="s">
        <v>20539</v>
      </c>
    </row>
    <row r="2032" spans="1:1" x14ac:dyDescent="0.25">
      <c r="A2032" t="s">
        <v>20540</v>
      </c>
    </row>
    <row r="2033" spans="1:1" x14ac:dyDescent="0.25">
      <c r="A2033" t="s">
        <v>14248</v>
      </c>
    </row>
    <row r="2034" spans="1:1" x14ac:dyDescent="0.25">
      <c r="A2034" t="s">
        <v>20541</v>
      </c>
    </row>
    <row r="2035" spans="1:1" x14ac:dyDescent="0.25">
      <c r="A2035" t="s">
        <v>14240</v>
      </c>
    </row>
    <row r="2036" spans="1:1" x14ac:dyDescent="0.25">
      <c r="A2036" t="s">
        <v>20542</v>
      </c>
    </row>
    <row r="2037" spans="1:1" x14ac:dyDescent="0.25">
      <c r="A2037" t="s">
        <v>20543</v>
      </c>
    </row>
    <row r="2038" spans="1:1" x14ac:dyDescent="0.25">
      <c r="A2038" t="s">
        <v>14226</v>
      </c>
    </row>
    <row r="2039" spans="1:1" x14ac:dyDescent="0.25">
      <c r="A2039" t="s">
        <v>14250</v>
      </c>
    </row>
    <row r="2040" spans="1:1" x14ac:dyDescent="0.25">
      <c r="A2040" t="s">
        <v>14229</v>
      </c>
    </row>
    <row r="2041" spans="1:1" x14ac:dyDescent="0.25">
      <c r="A2041" t="s">
        <v>20544</v>
      </c>
    </row>
    <row r="2042" spans="1:1" x14ac:dyDescent="0.25">
      <c r="A2042" t="s">
        <v>20545</v>
      </c>
    </row>
    <row r="2043" spans="1:1" x14ac:dyDescent="0.25">
      <c r="A2043" t="s">
        <v>14235</v>
      </c>
    </row>
    <row r="2044" spans="1:1" x14ac:dyDescent="0.25">
      <c r="A2044" t="s">
        <v>14251</v>
      </c>
    </row>
    <row r="2045" spans="1:1" x14ac:dyDescent="0.25">
      <c r="A2045" t="s">
        <v>14232</v>
      </c>
    </row>
    <row r="2046" spans="1:1" x14ac:dyDescent="0.25">
      <c r="A2046" t="s">
        <v>14233</v>
      </c>
    </row>
    <row r="2047" spans="1:1" x14ac:dyDescent="0.25">
      <c r="A2047" t="s">
        <v>14252</v>
      </c>
    </row>
    <row r="2048" spans="1:1" x14ac:dyDescent="0.25">
      <c r="A2048" t="s">
        <v>14231</v>
      </c>
    </row>
    <row r="2049" spans="1:1" x14ac:dyDescent="0.25">
      <c r="A2049" t="s">
        <v>20546</v>
      </c>
    </row>
    <row r="2050" spans="1:1" x14ac:dyDescent="0.25">
      <c r="A2050" t="s">
        <v>20547</v>
      </c>
    </row>
    <row r="2051" spans="1:1" x14ac:dyDescent="0.25">
      <c r="A2051" t="s">
        <v>20548</v>
      </c>
    </row>
    <row r="2052" spans="1:1" x14ac:dyDescent="0.25">
      <c r="A2052" t="s">
        <v>20549</v>
      </c>
    </row>
    <row r="2053" spans="1:1" x14ac:dyDescent="0.25">
      <c r="A2053" t="s">
        <v>20550</v>
      </c>
    </row>
    <row r="2054" spans="1:1" x14ac:dyDescent="0.25">
      <c r="A2054" t="s">
        <v>20551</v>
      </c>
    </row>
    <row r="2055" spans="1:1" x14ac:dyDescent="0.25">
      <c r="A2055" t="s">
        <v>20552</v>
      </c>
    </row>
    <row r="2056" spans="1:1" x14ac:dyDescent="0.25">
      <c r="A2056" t="s">
        <v>20553</v>
      </c>
    </row>
    <row r="2057" spans="1:1" x14ac:dyDescent="0.25">
      <c r="A2057" t="s">
        <v>20554</v>
      </c>
    </row>
    <row r="2058" spans="1:1" x14ac:dyDescent="0.25">
      <c r="A2058" t="s">
        <v>14253</v>
      </c>
    </row>
    <row r="2059" spans="1:1" x14ac:dyDescent="0.25">
      <c r="A2059" t="s">
        <v>20555</v>
      </c>
    </row>
    <row r="2060" spans="1:1" x14ac:dyDescent="0.25">
      <c r="A2060" t="s">
        <v>20556</v>
      </c>
    </row>
    <row r="2061" spans="1:1" x14ac:dyDescent="0.25">
      <c r="A2061" t="s">
        <v>14238</v>
      </c>
    </row>
    <row r="2062" spans="1:1" x14ac:dyDescent="0.25">
      <c r="A2062" t="s">
        <v>20557</v>
      </c>
    </row>
    <row r="2063" spans="1:1" x14ac:dyDescent="0.25">
      <c r="A2063" t="s">
        <v>20558</v>
      </c>
    </row>
    <row r="2064" spans="1:1" x14ac:dyDescent="0.25">
      <c r="A2064" t="s">
        <v>20559</v>
      </c>
    </row>
    <row r="2065" spans="1:1" x14ac:dyDescent="0.25">
      <c r="A2065" t="s">
        <v>20560</v>
      </c>
    </row>
    <row r="2066" spans="1:1" x14ac:dyDescent="0.25">
      <c r="A2066" t="s">
        <v>20503</v>
      </c>
    </row>
    <row r="2067" spans="1:1" x14ac:dyDescent="0.25">
      <c r="A2067" t="s">
        <v>14241</v>
      </c>
    </row>
    <row r="2068" spans="1:1" x14ac:dyDescent="0.25">
      <c r="A2068" t="s">
        <v>20561</v>
      </c>
    </row>
    <row r="2069" spans="1:1" x14ac:dyDescent="0.25">
      <c r="A2069" t="s">
        <v>20562</v>
      </c>
    </row>
    <row r="2070" spans="1:1" x14ac:dyDescent="0.25">
      <c r="A2070" t="s">
        <v>14254</v>
      </c>
    </row>
    <row r="2071" spans="1:1" x14ac:dyDescent="0.25">
      <c r="A2071" t="s">
        <v>20563</v>
      </c>
    </row>
    <row r="2072" spans="1:1" x14ac:dyDescent="0.25">
      <c r="A2072" t="s">
        <v>14243</v>
      </c>
    </row>
    <row r="2073" spans="1:1" x14ac:dyDescent="0.25">
      <c r="A2073" t="s">
        <v>20564</v>
      </c>
    </row>
    <row r="2074" spans="1:1" x14ac:dyDescent="0.25">
      <c r="A2074" t="s">
        <v>20565</v>
      </c>
    </row>
    <row r="2075" spans="1:1" x14ac:dyDescent="0.25">
      <c r="A2075" t="s">
        <v>20566</v>
      </c>
    </row>
    <row r="2076" spans="1:1" x14ac:dyDescent="0.25">
      <c r="A2076" t="s">
        <v>20567</v>
      </c>
    </row>
    <row r="2077" spans="1:1" x14ac:dyDescent="0.25">
      <c r="A2077" t="s">
        <v>14242</v>
      </c>
    </row>
    <row r="2078" spans="1:1" x14ac:dyDescent="0.25">
      <c r="A2078" t="s">
        <v>20568</v>
      </c>
    </row>
    <row r="2079" spans="1:1" x14ac:dyDescent="0.25">
      <c r="A2079" t="s">
        <v>20569</v>
      </c>
    </row>
    <row r="2080" spans="1:1" x14ac:dyDescent="0.25">
      <c r="A2080" t="s">
        <v>20570</v>
      </c>
    </row>
    <row r="2081" spans="1:1" x14ac:dyDescent="0.25">
      <c r="A2081" t="s">
        <v>20571</v>
      </c>
    </row>
    <row r="2082" spans="1:1" x14ac:dyDescent="0.25">
      <c r="A2082" t="s">
        <v>20572</v>
      </c>
    </row>
    <row r="2083" spans="1:1" x14ac:dyDescent="0.25">
      <c r="A2083" t="s">
        <v>148</v>
      </c>
    </row>
    <row r="2084" spans="1:1" x14ac:dyDescent="0.25">
      <c r="A2084" t="s">
        <v>20076</v>
      </c>
    </row>
    <row r="2085" spans="1:1" x14ac:dyDescent="0.25">
      <c r="A2085" t="s">
        <v>17160</v>
      </c>
    </row>
    <row r="2086" spans="1:1" x14ac:dyDescent="0.25">
      <c r="A2086" t="s">
        <v>17125</v>
      </c>
    </row>
    <row r="2087" spans="1:1" x14ac:dyDescent="0.25">
      <c r="A2087" t="s">
        <v>17151</v>
      </c>
    </row>
    <row r="2088" spans="1:1" x14ac:dyDescent="0.25">
      <c r="A2088" t="s">
        <v>14861</v>
      </c>
    </row>
    <row r="2089" spans="1:1" x14ac:dyDescent="0.25">
      <c r="A2089" t="s">
        <v>14855</v>
      </c>
    </row>
    <row r="2090" spans="1:1" x14ac:dyDescent="0.25">
      <c r="A2090" t="s">
        <v>14858</v>
      </c>
    </row>
    <row r="2091" spans="1:1" x14ac:dyDescent="0.25">
      <c r="A2091" t="s">
        <v>16687</v>
      </c>
    </row>
    <row r="2092" spans="1:1" x14ac:dyDescent="0.25">
      <c r="A2092" t="s">
        <v>16681</v>
      </c>
    </row>
    <row r="2093" spans="1:1" x14ac:dyDescent="0.25">
      <c r="A2093" t="s">
        <v>16684</v>
      </c>
    </row>
    <row r="2094" spans="1:1" x14ac:dyDescent="0.25">
      <c r="A2094" t="s">
        <v>17330</v>
      </c>
    </row>
    <row r="2095" spans="1:1" x14ac:dyDescent="0.25">
      <c r="A2095" t="s">
        <v>17598</v>
      </c>
    </row>
    <row r="2096" spans="1:1" x14ac:dyDescent="0.25">
      <c r="A2096" t="s">
        <v>17396</v>
      </c>
    </row>
    <row r="2097" spans="1:1" x14ac:dyDescent="0.25">
      <c r="A2097" t="s">
        <v>17710</v>
      </c>
    </row>
    <row r="2098" spans="1:1" x14ac:dyDescent="0.25">
      <c r="A2098" t="s">
        <v>17626</v>
      </c>
    </row>
    <row r="2099" spans="1:1" x14ac:dyDescent="0.25">
      <c r="A2099" t="s">
        <v>17811</v>
      </c>
    </row>
    <row r="2100" spans="1:1" x14ac:dyDescent="0.25">
      <c r="A2100" t="s">
        <v>17372</v>
      </c>
    </row>
    <row r="2101" spans="1:1" x14ac:dyDescent="0.25">
      <c r="A2101" t="s">
        <v>17662</v>
      </c>
    </row>
    <row r="2102" spans="1:1" x14ac:dyDescent="0.25">
      <c r="A2102" t="s">
        <v>17390</v>
      </c>
    </row>
    <row r="2103" spans="1:1" x14ac:dyDescent="0.25">
      <c r="A2103" t="s">
        <v>17790</v>
      </c>
    </row>
    <row r="2104" spans="1:1" x14ac:dyDescent="0.25">
      <c r="A2104" t="s">
        <v>17583</v>
      </c>
    </row>
    <row r="2105" spans="1:1" x14ac:dyDescent="0.25">
      <c r="A2105" t="s">
        <v>17532</v>
      </c>
    </row>
    <row r="2106" spans="1:1" x14ac:dyDescent="0.25">
      <c r="A2106" t="s">
        <v>17513</v>
      </c>
    </row>
    <row r="2107" spans="1:1" x14ac:dyDescent="0.25">
      <c r="A2107" t="s">
        <v>17526</v>
      </c>
    </row>
    <row r="2108" spans="1:1" x14ac:dyDescent="0.25">
      <c r="A2108" t="s">
        <v>17360</v>
      </c>
    </row>
    <row r="2109" spans="1:1" x14ac:dyDescent="0.25">
      <c r="A2109" t="s">
        <v>17785</v>
      </c>
    </row>
    <row r="2110" spans="1:1" x14ac:dyDescent="0.25">
      <c r="A2110" t="s">
        <v>17411</v>
      </c>
    </row>
    <row r="2111" spans="1:1" x14ac:dyDescent="0.25">
      <c r="A2111" t="s">
        <v>17610</v>
      </c>
    </row>
    <row r="2112" spans="1:1" x14ac:dyDescent="0.25">
      <c r="A2112" t="s">
        <v>17547</v>
      </c>
    </row>
    <row r="2113" spans="1:1" x14ac:dyDescent="0.25">
      <c r="A2113" t="s">
        <v>17817</v>
      </c>
    </row>
    <row r="2114" spans="1:1" x14ac:dyDescent="0.25">
      <c r="A2114" t="s">
        <v>17793</v>
      </c>
    </row>
    <row r="2115" spans="1:1" x14ac:dyDescent="0.25">
      <c r="A2115" t="s">
        <v>17823</v>
      </c>
    </row>
    <row r="2116" spans="1:1" x14ac:dyDescent="0.25">
      <c r="A2116" t="s">
        <v>17776</v>
      </c>
    </row>
    <row r="2117" spans="1:1" x14ac:dyDescent="0.25">
      <c r="A2117" t="s">
        <v>17707</v>
      </c>
    </row>
    <row r="2118" spans="1:1" x14ac:dyDescent="0.25">
      <c r="A2118" t="s">
        <v>17595</v>
      </c>
    </row>
    <row r="2119" spans="1:1" x14ac:dyDescent="0.25">
      <c r="A2119" t="s">
        <v>17510</v>
      </c>
    </row>
    <row r="2120" spans="1:1" x14ac:dyDescent="0.25">
      <c r="A2120" t="s">
        <v>17510</v>
      </c>
    </row>
    <row r="2121" spans="1:1" x14ac:dyDescent="0.25">
      <c r="A2121" t="s">
        <v>17580</v>
      </c>
    </row>
    <row r="2122" spans="1:1" x14ac:dyDescent="0.25">
      <c r="A2122" t="s">
        <v>17674</v>
      </c>
    </row>
    <row r="2123" spans="1:1" x14ac:dyDescent="0.25">
      <c r="A2123" t="s">
        <v>17787</v>
      </c>
    </row>
    <row r="2124" spans="1:1" x14ac:dyDescent="0.25">
      <c r="A2124" t="s">
        <v>17692</v>
      </c>
    </row>
    <row r="2125" spans="1:1" x14ac:dyDescent="0.25">
      <c r="A2125" t="s">
        <v>17731</v>
      </c>
    </row>
    <row r="2126" spans="1:1" x14ac:dyDescent="0.25">
      <c r="A2126" t="s">
        <v>17779</v>
      </c>
    </row>
    <row r="2127" spans="1:1" x14ac:dyDescent="0.25">
      <c r="A2127" t="s">
        <v>17472</v>
      </c>
    </row>
    <row r="2128" spans="1:1" x14ac:dyDescent="0.25">
      <c r="A2128" t="s">
        <v>17457</v>
      </c>
    </row>
    <row r="2129" spans="1:1" x14ac:dyDescent="0.25">
      <c r="A2129" t="s">
        <v>17541</v>
      </c>
    </row>
    <row r="2130" spans="1:1" x14ac:dyDescent="0.25">
      <c r="A2130" t="s">
        <v>17740</v>
      </c>
    </row>
    <row r="2131" spans="1:1" x14ac:dyDescent="0.25">
      <c r="A2131" t="s">
        <v>17620</v>
      </c>
    </row>
    <row r="2132" spans="1:1" x14ac:dyDescent="0.25">
      <c r="A2132" t="s">
        <v>17460</v>
      </c>
    </row>
    <row r="2133" spans="1:1" x14ac:dyDescent="0.25">
      <c r="A2133" t="s">
        <v>17496</v>
      </c>
    </row>
    <row r="2134" spans="1:1" x14ac:dyDescent="0.25">
      <c r="A2134" t="s">
        <v>17381</v>
      </c>
    </row>
    <row r="2135" spans="1:1" x14ac:dyDescent="0.25">
      <c r="A2135" t="s">
        <v>17384</v>
      </c>
    </row>
    <row r="2136" spans="1:1" x14ac:dyDescent="0.25">
      <c r="A2136" t="s">
        <v>17829</v>
      </c>
    </row>
    <row r="2137" spans="1:1" x14ac:dyDescent="0.25">
      <c r="A2137" t="s">
        <v>17375</v>
      </c>
    </row>
    <row r="2138" spans="1:1" x14ac:dyDescent="0.25">
      <c r="A2138" t="s">
        <v>17441</v>
      </c>
    </row>
    <row r="2139" spans="1:1" x14ac:dyDescent="0.25">
      <c r="A2139" t="s">
        <v>17435</v>
      </c>
    </row>
    <row r="2140" spans="1:1" x14ac:dyDescent="0.25">
      <c r="A2140" t="s">
        <v>17538</v>
      </c>
    </row>
    <row r="2141" spans="1:1" x14ac:dyDescent="0.25">
      <c r="A2141" t="s">
        <v>17853</v>
      </c>
    </row>
    <row r="2142" spans="1:1" x14ac:dyDescent="0.25">
      <c r="A2142" t="s">
        <v>17399</v>
      </c>
    </row>
    <row r="2143" spans="1:1" x14ac:dyDescent="0.25">
      <c r="A2143" t="s">
        <v>17755</v>
      </c>
    </row>
    <row r="2144" spans="1:1" x14ac:dyDescent="0.25">
      <c r="A2144" t="s">
        <v>17449</v>
      </c>
    </row>
    <row r="2145" spans="1:1" x14ac:dyDescent="0.25">
      <c r="A2145" t="s">
        <v>17749</v>
      </c>
    </row>
    <row r="2146" spans="1:1" x14ac:dyDescent="0.25">
      <c r="A2146" t="s">
        <v>17808</v>
      </c>
    </row>
    <row r="2147" spans="1:1" x14ac:dyDescent="0.25">
      <c r="A2147" t="s">
        <v>17316</v>
      </c>
    </row>
    <row r="2148" spans="1:1" x14ac:dyDescent="0.25">
      <c r="A2148" t="s">
        <v>17316</v>
      </c>
    </row>
    <row r="2149" spans="1:1" x14ac:dyDescent="0.25">
      <c r="A2149" t="s">
        <v>17369</v>
      </c>
    </row>
    <row r="2150" spans="1:1" x14ac:dyDescent="0.25">
      <c r="A2150" t="s">
        <v>17357</v>
      </c>
    </row>
    <row r="2151" spans="1:1" x14ac:dyDescent="0.25">
      <c r="A2151" t="s">
        <v>17734</v>
      </c>
    </row>
    <row r="2152" spans="1:1" x14ac:dyDescent="0.25">
      <c r="A2152" t="s">
        <v>17463</v>
      </c>
    </row>
    <row r="2153" spans="1:1" x14ac:dyDescent="0.25">
      <c r="A2153" t="s">
        <v>17438</v>
      </c>
    </row>
    <row r="2154" spans="1:1" x14ac:dyDescent="0.25">
      <c r="A2154" t="s">
        <v>17835</v>
      </c>
    </row>
    <row r="2155" spans="1:1" x14ac:dyDescent="0.25">
      <c r="A2155" t="s">
        <v>17517</v>
      </c>
    </row>
    <row r="2156" spans="1:1" x14ac:dyDescent="0.25">
      <c r="A2156" t="s">
        <v>17716</v>
      </c>
    </row>
    <row r="2157" spans="1:1" x14ac:dyDescent="0.25">
      <c r="A2157" t="s">
        <v>17556</v>
      </c>
    </row>
    <row r="2158" spans="1:1" x14ac:dyDescent="0.25">
      <c r="A2158" t="s">
        <v>17737</v>
      </c>
    </row>
    <row r="2159" spans="1:1" x14ac:dyDescent="0.25">
      <c r="A2159" t="s">
        <v>17319</v>
      </c>
    </row>
    <row r="2160" spans="1:1" x14ac:dyDescent="0.25">
      <c r="A2160" t="s">
        <v>17402</v>
      </c>
    </row>
    <row r="2161" spans="1:1" x14ac:dyDescent="0.25">
      <c r="A2161" t="s">
        <v>17366</v>
      </c>
    </row>
    <row r="2162" spans="1:1" x14ac:dyDescent="0.25">
      <c r="A2162" t="s">
        <v>17432</v>
      </c>
    </row>
    <row r="2163" spans="1:1" x14ac:dyDescent="0.25">
      <c r="A2163" t="s">
        <v>17850</v>
      </c>
    </row>
    <row r="2164" spans="1:1" x14ac:dyDescent="0.25">
      <c r="A2164" t="s">
        <v>17841</v>
      </c>
    </row>
    <row r="2165" spans="1:1" x14ac:dyDescent="0.25">
      <c r="A2165" t="s">
        <v>17743</v>
      </c>
    </row>
    <row r="2166" spans="1:1" x14ac:dyDescent="0.25">
      <c r="A2166" t="s">
        <v>17683</v>
      </c>
    </row>
    <row r="2167" spans="1:1" x14ac:dyDescent="0.25">
      <c r="A2167" t="s">
        <v>17420</v>
      </c>
    </row>
    <row r="2168" spans="1:1" x14ac:dyDescent="0.25">
      <c r="A2168" t="s">
        <v>17559</v>
      </c>
    </row>
    <row r="2169" spans="1:1" x14ac:dyDescent="0.25">
      <c r="A2169" t="s">
        <v>17671</v>
      </c>
    </row>
    <row r="2170" spans="1:1" x14ac:dyDescent="0.25">
      <c r="A2170" t="s">
        <v>17443</v>
      </c>
    </row>
    <row r="2171" spans="1:1" x14ac:dyDescent="0.25">
      <c r="A2171" t="s">
        <v>17443</v>
      </c>
    </row>
    <row r="2172" spans="1:1" x14ac:dyDescent="0.25">
      <c r="A2172" t="s">
        <v>17354</v>
      </c>
    </row>
    <row r="2173" spans="1:1" x14ac:dyDescent="0.25">
      <c r="A2173" t="s">
        <v>17490</v>
      </c>
    </row>
    <row r="2174" spans="1:1" x14ac:dyDescent="0.25">
      <c r="A2174" t="s">
        <v>17656</v>
      </c>
    </row>
    <row r="2175" spans="1:1" x14ac:dyDescent="0.25">
      <c r="A2175" t="s">
        <v>17449</v>
      </c>
    </row>
    <row r="2176" spans="1:1" x14ac:dyDescent="0.25">
      <c r="A2176" t="s">
        <v>17773</v>
      </c>
    </row>
    <row r="2177" spans="1:1" x14ac:dyDescent="0.25">
      <c r="A2177" t="s">
        <v>17502</v>
      </c>
    </row>
    <row r="2178" spans="1:1" x14ac:dyDescent="0.25">
      <c r="A2178" t="s">
        <v>17689</v>
      </c>
    </row>
    <row r="2179" spans="1:1" x14ac:dyDescent="0.25">
      <c r="A2179" t="s">
        <v>17686</v>
      </c>
    </row>
    <row r="2180" spans="1:1" x14ac:dyDescent="0.25">
      <c r="A2180" t="s">
        <v>17310</v>
      </c>
    </row>
    <row r="2181" spans="1:1" x14ac:dyDescent="0.25">
      <c r="A2181" t="s">
        <v>17310</v>
      </c>
    </row>
    <row r="2182" spans="1:1" x14ac:dyDescent="0.25">
      <c r="A2182" t="s">
        <v>17644</v>
      </c>
    </row>
    <row r="2183" spans="1:1" x14ac:dyDescent="0.25">
      <c r="A2183" t="s">
        <v>17761</v>
      </c>
    </row>
    <row r="2184" spans="1:1" x14ac:dyDescent="0.25">
      <c r="A2184" t="s">
        <v>17695</v>
      </c>
    </row>
    <row r="2185" spans="1:1" x14ac:dyDescent="0.25">
      <c r="A2185" t="s">
        <v>17417</v>
      </c>
    </row>
    <row r="2186" spans="1:1" x14ac:dyDescent="0.25">
      <c r="A2186" t="s">
        <v>17604</v>
      </c>
    </row>
    <row r="2187" spans="1:1" x14ac:dyDescent="0.25">
      <c r="A2187" t="s">
        <v>17632</v>
      </c>
    </row>
    <row r="2188" spans="1:1" x14ac:dyDescent="0.25">
      <c r="A2188" t="s">
        <v>17351</v>
      </c>
    </row>
    <row r="2189" spans="1:1" x14ac:dyDescent="0.25">
      <c r="A2189" t="s">
        <v>17487</v>
      </c>
    </row>
    <row r="2190" spans="1:1" x14ac:dyDescent="0.25">
      <c r="A2190" t="s">
        <v>17466</v>
      </c>
    </row>
    <row r="2191" spans="1:1" x14ac:dyDescent="0.25">
      <c r="A2191" t="s">
        <v>17327</v>
      </c>
    </row>
    <row r="2192" spans="1:1" x14ac:dyDescent="0.25">
      <c r="A2192" t="s">
        <v>17680</v>
      </c>
    </row>
    <row r="2193" spans="1:1" x14ac:dyDescent="0.25">
      <c r="A2193" t="s">
        <v>17475</v>
      </c>
    </row>
    <row r="2194" spans="1:1" x14ac:dyDescent="0.25">
      <c r="A2194" t="s">
        <v>17568</v>
      </c>
    </row>
    <row r="2195" spans="1:1" x14ac:dyDescent="0.25">
      <c r="A2195" t="s">
        <v>17641</v>
      </c>
    </row>
    <row r="2196" spans="1:1" x14ac:dyDescent="0.25">
      <c r="A2196" t="s">
        <v>17665</v>
      </c>
    </row>
    <row r="2197" spans="1:1" x14ac:dyDescent="0.25">
      <c r="A2197" t="s">
        <v>17704</v>
      </c>
    </row>
    <row r="2198" spans="1:1" x14ac:dyDescent="0.25">
      <c r="A2198" t="s">
        <v>17469</v>
      </c>
    </row>
    <row r="2199" spans="1:1" x14ac:dyDescent="0.25">
      <c r="A2199" t="s">
        <v>17613</v>
      </c>
    </row>
    <row r="2200" spans="1:1" x14ac:dyDescent="0.25">
      <c r="A2200" t="s">
        <v>17746</v>
      </c>
    </row>
    <row r="2201" spans="1:1" x14ac:dyDescent="0.25">
      <c r="A2201" t="s">
        <v>17847</v>
      </c>
    </row>
    <row r="2202" spans="1:1" x14ac:dyDescent="0.25">
      <c r="A2202" t="s">
        <v>17454</v>
      </c>
    </row>
    <row r="2203" spans="1:1" x14ac:dyDescent="0.25">
      <c r="A2203" t="s">
        <v>17324</v>
      </c>
    </row>
    <row r="2204" spans="1:1" x14ac:dyDescent="0.25">
      <c r="A2204" t="s">
        <v>17520</v>
      </c>
    </row>
    <row r="2205" spans="1:1" x14ac:dyDescent="0.25">
      <c r="A2205" t="s">
        <v>17782</v>
      </c>
    </row>
    <row r="2206" spans="1:1" x14ac:dyDescent="0.25">
      <c r="A2206" t="s">
        <v>17333</v>
      </c>
    </row>
    <row r="2207" spans="1:1" x14ac:dyDescent="0.25">
      <c r="A2207" t="s">
        <v>17426</v>
      </c>
    </row>
    <row r="2208" spans="1:1" x14ac:dyDescent="0.25">
      <c r="A2208" t="s">
        <v>17653</v>
      </c>
    </row>
    <row r="2209" spans="1:1" x14ac:dyDescent="0.25">
      <c r="A2209" t="s">
        <v>17478</v>
      </c>
    </row>
    <row r="2210" spans="1:1" x14ac:dyDescent="0.25">
      <c r="A2210" t="s">
        <v>17856</v>
      </c>
    </row>
    <row r="2211" spans="1:1" x14ac:dyDescent="0.25">
      <c r="A2211" t="s">
        <v>17725</v>
      </c>
    </row>
    <row r="2212" spans="1:1" x14ac:dyDescent="0.25">
      <c r="A2212" t="s">
        <v>17844</v>
      </c>
    </row>
    <row r="2213" spans="1:1" x14ac:dyDescent="0.25">
      <c r="A2213" t="s">
        <v>17484</v>
      </c>
    </row>
    <row r="2214" spans="1:1" x14ac:dyDescent="0.25">
      <c r="A2214" t="s">
        <v>17764</v>
      </c>
    </row>
    <row r="2215" spans="1:1" x14ac:dyDescent="0.25">
      <c r="A2215" t="s">
        <v>17820</v>
      </c>
    </row>
    <row r="2216" spans="1:1" x14ac:dyDescent="0.25">
      <c r="A2216" t="s">
        <v>17387</v>
      </c>
    </row>
    <row r="2217" spans="1:1" x14ac:dyDescent="0.25">
      <c r="A2217" t="s">
        <v>17505</v>
      </c>
    </row>
    <row r="2218" spans="1:1" x14ac:dyDescent="0.25">
      <c r="A2218" t="s">
        <v>17423</v>
      </c>
    </row>
    <row r="2219" spans="1:1" x14ac:dyDescent="0.25">
      <c r="A2219" t="s">
        <v>17345</v>
      </c>
    </row>
    <row r="2220" spans="1:1" x14ac:dyDescent="0.25">
      <c r="A2220" t="s">
        <v>17307</v>
      </c>
    </row>
    <row r="2221" spans="1:1" x14ac:dyDescent="0.25">
      <c r="A2221" t="s">
        <v>17767</v>
      </c>
    </row>
    <row r="2222" spans="1:1" x14ac:dyDescent="0.25">
      <c r="A2222" t="s">
        <v>17348</v>
      </c>
    </row>
    <row r="2223" spans="1:1" x14ac:dyDescent="0.25">
      <c r="A2223" t="s">
        <v>17802</v>
      </c>
    </row>
    <row r="2224" spans="1:1" x14ac:dyDescent="0.25">
      <c r="A2224" t="s">
        <v>17826</v>
      </c>
    </row>
    <row r="2225" spans="1:1" x14ac:dyDescent="0.25">
      <c r="A2225" t="s">
        <v>17405</v>
      </c>
    </row>
    <row r="2226" spans="1:1" x14ac:dyDescent="0.25">
      <c r="A2226" t="s">
        <v>17411</v>
      </c>
    </row>
    <row r="2227" spans="1:1" x14ac:dyDescent="0.25">
      <c r="A2227" t="s">
        <v>17647</v>
      </c>
    </row>
    <row r="2228" spans="1:1" x14ac:dyDescent="0.25">
      <c r="A2228" t="s">
        <v>17838</v>
      </c>
    </row>
    <row r="2229" spans="1:1" x14ac:dyDescent="0.25">
      <c r="A2229" t="s">
        <v>17393</v>
      </c>
    </row>
    <row r="2230" spans="1:1" x14ac:dyDescent="0.25">
      <c r="A2230" t="s">
        <v>17378</v>
      </c>
    </row>
    <row r="2231" spans="1:1" x14ac:dyDescent="0.25">
      <c r="A2231" t="s">
        <v>17728</v>
      </c>
    </row>
    <row r="2232" spans="1:1" x14ac:dyDescent="0.25">
      <c r="A2232" t="s">
        <v>17553</v>
      </c>
    </row>
    <row r="2233" spans="1:1" x14ac:dyDescent="0.25">
      <c r="A2233" t="s">
        <v>17481</v>
      </c>
    </row>
    <row r="2234" spans="1:1" x14ac:dyDescent="0.25">
      <c r="A2234" t="s">
        <v>17752</v>
      </c>
    </row>
    <row r="2235" spans="1:1" x14ac:dyDescent="0.25">
      <c r="A2235" t="s">
        <v>17713</v>
      </c>
    </row>
    <row r="2236" spans="1:1" x14ac:dyDescent="0.25">
      <c r="A2236" t="s">
        <v>17616</v>
      </c>
    </row>
    <row r="2237" spans="1:1" x14ac:dyDescent="0.25">
      <c r="A2237" t="s">
        <v>17550</v>
      </c>
    </row>
    <row r="2238" spans="1:1" x14ac:dyDescent="0.25">
      <c r="A2238" t="s">
        <v>17638</v>
      </c>
    </row>
    <row r="2239" spans="1:1" x14ac:dyDescent="0.25">
      <c r="A2239" t="s">
        <v>17677</v>
      </c>
    </row>
    <row r="2240" spans="1:1" x14ac:dyDescent="0.25">
      <c r="A2240" t="s">
        <v>17571</v>
      </c>
    </row>
    <row r="2241" spans="1:1" x14ac:dyDescent="0.25">
      <c r="A2241" t="s">
        <v>17408</v>
      </c>
    </row>
    <row r="2242" spans="1:1" x14ac:dyDescent="0.25">
      <c r="A2242" t="s">
        <v>17805</v>
      </c>
    </row>
    <row r="2243" spans="1:1" x14ac:dyDescent="0.25">
      <c r="A2243" t="s">
        <v>17832</v>
      </c>
    </row>
    <row r="2244" spans="1:1" x14ac:dyDescent="0.25">
      <c r="A2244" t="s">
        <v>17577</v>
      </c>
    </row>
    <row r="2245" spans="1:1" x14ac:dyDescent="0.25">
      <c r="A2245" t="s">
        <v>17586</v>
      </c>
    </row>
    <row r="2246" spans="1:1" x14ac:dyDescent="0.25">
      <c r="A2246" t="s">
        <v>17313</v>
      </c>
    </row>
    <row r="2247" spans="1:1" x14ac:dyDescent="0.25">
      <c r="A2247" t="s">
        <v>17565</v>
      </c>
    </row>
    <row r="2248" spans="1:1" x14ac:dyDescent="0.25">
      <c r="A2248" t="s">
        <v>17770</v>
      </c>
    </row>
    <row r="2249" spans="1:1" x14ac:dyDescent="0.25">
      <c r="A2249" t="s">
        <v>17339</v>
      </c>
    </row>
    <row r="2250" spans="1:1" x14ac:dyDescent="0.25">
      <c r="A2250" t="s">
        <v>17668</v>
      </c>
    </row>
    <row r="2251" spans="1:1" x14ac:dyDescent="0.25">
      <c r="A2251" t="s">
        <v>17589</v>
      </c>
    </row>
    <row r="2252" spans="1:1" x14ac:dyDescent="0.25">
      <c r="A2252" t="s">
        <v>17574</v>
      </c>
    </row>
    <row r="2253" spans="1:1" x14ac:dyDescent="0.25">
      <c r="A2253" t="s">
        <v>17607</v>
      </c>
    </row>
    <row r="2254" spans="1:1" x14ac:dyDescent="0.25">
      <c r="A2254" t="s">
        <v>17635</v>
      </c>
    </row>
    <row r="2255" spans="1:1" x14ac:dyDescent="0.25">
      <c r="A2255" t="s">
        <v>17814</v>
      </c>
    </row>
    <row r="2256" spans="1:1" x14ac:dyDescent="0.25">
      <c r="A2256" t="s">
        <v>17562</v>
      </c>
    </row>
    <row r="2257" spans="1:1" x14ac:dyDescent="0.25">
      <c r="A2257" t="s">
        <v>17544</v>
      </c>
    </row>
    <row r="2258" spans="1:1" x14ac:dyDescent="0.25">
      <c r="A2258" t="s">
        <v>17796</v>
      </c>
    </row>
    <row r="2259" spans="1:1" x14ac:dyDescent="0.25">
      <c r="A2259" t="s">
        <v>17701</v>
      </c>
    </row>
    <row r="2260" spans="1:1" x14ac:dyDescent="0.25">
      <c r="A2260" t="s">
        <v>17698</v>
      </c>
    </row>
    <row r="2261" spans="1:1" x14ac:dyDescent="0.25">
      <c r="A2261" t="s">
        <v>17342</v>
      </c>
    </row>
    <row r="2262" spans="1:1" x14ac:dyDescent="0.25">
      <c r="A2262" t="s">
        <v>17414</v>
      </c>
    </row>
    <row r="2263" spans="1:1" x14ac:dyDescent="0.25">
      <c r="A2263" t="s">
        <v>17304</v>
      </c>
    </row>
    <row r="2264" spans="1:1" x14ac:dyDescent="0.25">
      <c r="A2264" t="s">
        <v>17722</v>
      </c>
    </row>
    <row r="2265" spans="1:1" x14ac:dyDescent="0.25">
      <c r="A2265" t="s">
        <v>17429</v>
      </c>
    </row>
    <row r="2266" spans="1:1" x14ac:dyDescent="0.25">
      <c r="A2266" t="s">
        <v>17601</v>
      </c>
    </row>
    <row r="2267" spans="1:1" x14ac:dyDescent="0.25">
      <c r="A2267" t="s">
        <v>17799</v>
      </c>
    </row>
    <row r="2268" spans="1:1" x14ac:dyDescent="0.25">
      <c r="A2268" t="s">
        <v>17629</v>
      </c>
    </row>
    <row r="2269" spans="1:1" x14ac:dyDescent="0.25">
      <c r="A2269" t="s">
        <v>17363</v>
      </c>
    </row>
    <row r="2270" spans="1:1" x14ac:dyDescent="0.25">
      <c r="A2270" t="s">
        <v>17623</v>
      </c>
    </row>
    <row r="2271" spans="1:1" x14ac:dyDescent="0.25">
      <c r="A2271" t="s">
        <v>17535</v>
      </c>
    </row>
    <row r="2272" spans="1:1" x14ac:dyDescent="0.25">
      <c r="A2272" t="s">
        <v>17592</v>
      </c>
    </row>
    <row r="2273" spans="1:1" x14ac:dyDescent="0.25">
      <c r="A2273" t="s">
        <v>17446</v>
      </c>
    </row>
    <row r="2274" spans="1:1" x14ac:dyDescent="0.25">
      <c r="A2274" t="s">
        <v>17650</v>
      </c>
    </row>
    <row r="2275" spans="1:1" x14ac:dyDescent="0.25">
      <c r="A2275" t="s">
        <v>17758</v>
      </c>
    </row>
    <row r="2276" spans="1:1" x14ac:dyDescent="0.25">
      <c r="A2276" t="s">
        <v>17499</v>
      </c>
    </row>
    <row r="2277" spans="1:1" x14ac:dyDescent="0.25">
      <c r="A2277" t="s">
        <v>17336</v>
      </c>
    </row>
    <row r="2278" spans="1:1" x14ac:dyDescent="0.25">
      <c r="A2278" t="s">
        <v>17523</v>
      </c>
    </row>
    <row r="2279" spans="1:1" x14ac:dyDescent="0.25">
      <c r="A2279" t="s">
        <v>17493</v>
      </c>
    </row>
    <row r="2280" spans="1:1" x14ac:dyDescent="0.25">
      <c r="A2280" t="s">
        <v>17719</v>
      </c>
    </row>
    <row r="2281" spans="1:1" x14ac:dyDescent="0.25">
      <c r="A2281" t="s">
        <v>17529</v>
      </c>
    </row>
    <row r="2282" spans="1:1" x14ac:dyDescent="0.25">
      <c r="A2282" t="s">
        <v>17659</v>
      </c>
    </row>
    <row r="2283" spans="1:1" x14ac:dyDescent="0.25">
      <c r="A2283" t="s">
        <v>14301</v>
      </c>
    </row>
    <row r="2284" spans="1:1" x14ac:dyDescent="0.25">
      <c r="A2284" t="s">
        <v>14298</v>
      </c>
    </row>
    <row r="2285" spans="1:1" x14ac:dyDescent="0.25">
      <c r="A2285" t="s">
        <v>14310</v>
      </c>
    </row>
    <row r="2286" spans="1:1" x14ac:dyDescent="0.25">
      <c r="A2286" t="s">
        <v>14319</v>
      </c>
    </row>
    <row r="2287" spans="1:1" x14ac:dyDescent="0.25">
      <c r="A2287" t="s">
        <v>14316</v>
      </c>
    </row>
    <row r="2288" spans="1:1" x14ac:dyDescent="0.25">
      <c r="A2288" t="s">
        <v>14307</v>
      </c>
    </row>
    <row r="2289" spans="1:1" x14ac:dyDescent="0.25">
      <c r="A2289" t="s">
        <v>14313</v>
      </c>
    </row>
    <row r="2290" spans="1:1" x14ac:dyDescent="0.25">
      <c r="A2290" t="s">
        <v>14304</v>
      </c>
    </row>
    <row r="2291" spans="1:1" x14ac:dyDescent="0.25">
      <c r="A2291" t="s">
        <v>14322</v>
      </c>
    </row>
    <row r="2292" spans="1:1" x14ac:dyDescent="0.25">
      <c r="A2292" t="s">
        <v>14331</v>
      </c>
    </row>
    <row r="2293" spans="1:1" x14ac:dyDescent="0.25">
      <c r="A2293" t="s">
        <v>14334</v>
      </c>
    </row>
    <row r="2294" spans="1:1" x14ac:dyDescent="0.25">
      <c r="A2294" t="s">
        <v>14328</v>
      </c>
    </row>
    <row r="2295" spans="1:1" x14ac:dyDescent="0.25">
      <c r="A2295" t="s">
        <v>14433</v>
      </c>
    </row>
    <row r="2296" spans="1:1" x14ac:dyDescent="0.25">
      <c r="A2296" t="s">
        <v>14445</v>
      </c>
    </row>
    <row r="2297" spans="1:1" x14ac:dyDescent="0.25">
      <c r="A2297" t="s">
        <v>14436</v>
      </c>
    </row>
    <row r="2298" spans="1:1" x14ac:dyDescent="0.25">
      <c r="A2298" t="s">
        <v>14442</v>
      </c>
    </row>
    <row r="2299" spans="1:1" x14ac:dyDescent="0.25">
      <c r="A2299" t="s">
        <v>14439</v>
      </c>
    </row>
    <row r="2300" spans="1:1" x14ac:dyDescent="0.25">
      <c r="A2300" t="s">
        <v>14374</v>
      </c>
    </row>
    <row r="2301" spans="1:1" x14ac:dyDescent="0.25">
      <c r="A2301" t="s">
        <v>14699</v>
      </c>
    </row>
    <row r="2302" spans="1:1" x14ac:dyDescent="0.25">
      <c r="A2302" t="s">
        <v>14690</v>
      </c>
    </row>
    <row r="2303" spans="1:1" x14ac:dyDescent="0.25">
      <c r="A2303" t="s">
        <v>14678</v>
      </c>
    </row>
    <row r="2304" spans="1:1" x14ac:dyDescent="0.25">
      <c r="A2304" t="s">
        <v>14681</v>
      </c>
    </row>
    <row r="2305" spans="1:1" x14ac:dyDescent="0.25">
      <c r="A2305" t="s">
        <v>14693</v>
      </c>
    </row>
    <row r="2306" spans="1:1" x14ac:dyDescent="0.25">
      <c r="A2306" t="s">
        <v>14684</v>
      </c>
    </row>
    <row r="2307" spans="1:1" x14ac:dyDescent="0.25">
      <c r="A2307" t="s">
        <v>14702</v>
      </c>
    </row>
    <row r="2308" spans="1:1" x14ac:dyDescent="0.25">
      <c r="A2308" t="s">
        <v>14687</v>
      </c>
    </row>
    <row r="2309" spans="1:1" x14ac:dyDescent="0.25">
      <c r="A2309" t="s">
        <v>14705</v>
      </c>
    </row>
    <row r="2310" spans="1:1" x14ac:dyDescent="0.25">
      <c r="A2310" t="s">
        <v>14708</v>
      </c>
    </row>
    <row r="2311" spans="1:1" x14ac:dyDescent="0.25">
      <c r="A2311" t="s">
        <v>14696</v>
      </c>
    </row>
    <row r="2312" spans="1:1" x14ac:dyDescent="0.25">
      <c r="A2312" t="s">
        <v>14711</v>
      </c>
    </row>
    <row r="2313" spans="1:1" x14ac:dyDescent="0.25">
      <c r="A2313" t="s">
        <v>14672</v>
      </c>
    </row>
    <row r="2314" spans="1:1" x14ac:dyDescent="0.25">
      <c r="A2314" t="s">
        <v>14675</v>
      </c>
    </row>
    <row r="2315" spans="1:1" x14ac:dyDescent="0.25">
      <c r="A2315" t="s">
        <v>14822</v>
      </c>
    </row>
    <row r="2316" spans="1:1" x14ac:dyDescent="0.25">
      <c r="A2316" t="s">
        <v>14828</v>
      </c>
    </row>
    <row r="2317" spans="1:1" x14ac:dyDescent="0.25">
      <c r="A2317" t="s">
        <v>14819</v>
      </c>
    </row>
    <row r="2318" spans="1:1" x14ac:dyDescent="0.25">
      <c r="A2318" t="s">
        <v>14831</v>
      </c>
    </row>
    <row r="2319" spans="1:1" x14ac:dyDescent="0.25">
      <c r="A2319" t="s">
        <v>14825</v>
      </c>
    </row>
    <row r="2320" spans="1:1" x14ac:dyDescent="0.25">
      <c r="A2320" t="s">
        <v>16388</v>
      </c>
    </row>
    <row r="2321" spans="1:1" x14ac:dyDescent="0.25">
      <c r="A2321" t="s">
        <v>16382</v>
      </c>
    </row>
    <row r="2322" spans="1:1" x14ac:dyDescent="0.25">
      <c r="A2322" t="s">
        <v>16385</v>
      </c>
    </row>
    <row r="2323" spans="1:1" x14ac:dyDescent="0.25">
      <c r="A2323" t="s">
        <v>16391</v>
      </c>
    </row>
    <row r="2324" spans="1:1" x14ac:dyDescent="0.25">
      <c r="A2324" t="s">
        <v>16394</v>
      </c>
    </row>
    <row r="2325" spans="1:1" x14ac:dyDescent="0.25">
      <c r="A2325" t="s">
        <v>19422</v>
      </c>
    </row>
    <row r="2326" spans="1:1" x14ac:dyDescent="0.25">
      <c r="A2326" t="s">
        <v>19371</v>
      </c>
    </row>
    <row r="2327" spans="1:1" x14ac:dyDescent="0.25">
      <c r="A2327" t="s">
        <v>19392</v>
      </c>
    </row>
    <row r="2328" spans="1:1" x14ac:dyDescent="0.25">
      <c r="A2328" t="s">
        <v>19401</v>
      </c>
    </row>
    <row r="2329" spans="1:1" x14ac:dyDescent="0.25">
      <c r="A2329" t="s">
        <v>19404</v>
      </c>
    </row>
    <row r="2330" spans="1:1" x14ac:dyDescent="0.25">
      <c r="A2330" t="s">
        <v>19437</v>
      </c>
    </row>
    <row r="2331" spans="1:1" x14ac:dyDescent="0.25">
      <c r="A2331" t="s">
        <v>19413</v>
      </c>
    </row>
    <row r="2332" spans="1:1" x14ac:dyDescent="0.25">
      <c r="A2332" t="s">
        <v>19377</v>
      </c>
    </row>
    <row r="2333" spans="1:1" x14ac:dyDescent="0.25">
      <c r="A2333" t="s">
        <v>19386</v>
      </c>
    </row>
    <row r="2334" spans="1:1" x14ac:dyDescent="0.25">
      <c r="A2334" t="s">
        <v>19395</v>
      </c>
    </row>
    <row r="2335" spans="1:1" x14ac:dyDescent="0.25">
      <c r="A2335" t="s">
        <v>19440</v>
      </c>
    </row>
    <row r="2336" spans="1:1" x14ac:dyDescent="0.25">
      <c r="A2336" t="s">
        <v>19443</v>
      </c>
    </row>
    <row r="2337" spans="1:1" x14ac:dyDescent="0.25">
      <c r="A2337" t="s">
        <v>19425</v>
      </c>
    </row>
    <row r="2338" spans="1:1" x14ac:dyDescent="0.25">
      <c r="A2338" t="s">
        <v>19450</v>
      </c>
    </row>
    <row r="2339" spans="1:1" x14ac:dyDescent="0.25">
      <c r="A2339" t="s">
        <v>19453</v>
      </c>
    </row>
    <row r="2340" spans="1:1" x14ac:dyDescent="0.25">
      <c r="A2340" t="s">
        <v>19374</v>
      </c>
    </row>
    <row r="2341" spans="1:1" x14ac:dyDescent="0.25">
      <c r="A2341" t="s">
        <v>19416</v>
      </c>
    </row>
    <row r="2342" spans="1:1" x14ac:dyDescent="0.25">
      <c r="A2342" t="s">
        <v>19380</v>
      </c>
    </row>
    <row r="2343" spans="1:1" x14ac:dyDescent="0.25">
      <c r="A2343" t="s">
        <v>19407</v>
      </c>
    </row>
    <row r="2344" spans="1:1" x14ac:dyDescent="0.25">
      <c r="A2344" t="s">
        <v>19431</v>
      </c>
    </row>
    <row r="2345" spans="1:1" x14ac:dyDescent="0.25">
      <c r="A2345" t="s">
        <v>19428</v>
      </c>
    </row>
    <row r="2346" spans="1:1" x14ac:dyDescent="0.25">
      <c r="A2346" t="s">
        <v>19434</v>
      </c>
    </row>
    <row r="2347" spans="1:1" x14ac:dyDescent="0.25">
      <c r="A2347" t="s">
        <v>19398</v>
      </c>
    </row>
    <row r="2348" spans="1:1" x14ac:dyDescent="0.25">
      <c r="A2348" t="s">
        <v>19389</v>
      </c>
    </row>
    <row r="2349" spans="1:1" x14ac:dyDescent="0.25">
      <c r="A2349" t="s">
        <v>19410</v>
      </c>
    </row>
    <row r="2350" spans="1:1" x14ac:dyDescent="0.25">
      <c r="A2350" t="s">
        <v>19419</v>
      </c>
    </row>
    <row r="2351" spans="1:1" x14ac:dyDescent="0.25">
      <c r="A2351" t="s">
        <v>19419</v>
      </c>
    </row>
    <row r="2352" spans="1:1" x14ac:dyDescent="0.25">
      <c r="A2352" t="s">
        <v>19383</v>
      </c>
    </row>
    <row r="2353" spans="1:1" x14ac:dyDescent="0.25">
      <c r="A2353" t="s">
        <v>19456</v>
      </c>
    </row>
    <row r="2354" spans="1:1" x14ac:dyDescent="0.25">
      <c r="A2354" t="s">
        <v>16492</v>
      </c>
    </row>
    <row r="2355" spans="1:1" x14ac:dyDescent="0.25">
      <c r="A2355" t="s">
        <v>16483</v>
      </c>
    </row>
    <row r="2356" spans="1:1" x14ac:dyDescent="0.25">
      <c r="A2356" t="s">
        <v>16537</v>
      </c>
    </row>
    <row r="2357" spans="1:1" x14ac:dyDescent="0.25">
      <c r="A2357" t="s">
        <v>16495</v>
      </c>
    </row>
    <row r="2358" spans="1:1" x14ac:dyDescent="0.25">
      <c r="A2358" t="s">
        <v>16498</v>
      </c>
    </row>
    <row r="2359" spans="1:1" x14ac:dyDescent="0.25">
      <c r="A2359" t="s">
        <v>16501</v>
      </c>
    </row>
    <row r="2360" spans="1:1" x14ac:dyDescent="0.25">
      <c r="A2360" t="s">
        <v>16507</v>
      </c>
    </row>
    <row r="2361" spans="1:1" x14ac:dyDescent="0.25">
      <c r="A2361" t="s">
        <v>16504</v>
      </c>
    </row>
    <row r="2362" spans="1:1" x14ac:dyDescent="0.25">
      <c r="A2362" t="s">
        <v>16513</v>
      </c>
    </row>
    <row r="2363" spans="1:1" x14ac:dyDescent="0.25">
      <c r="A2363" t="s">
        <v>16519</v>
      </c>
    </row>
    <row r="2364" spans="1:1" x14ac:dyDescent="0.25">
      <c r="A2364" t="s">
        <v>16510</v>
      </c>
    </row>
    <row r="2365" spans="1:1" x14ac:dyDescent="0.25">
      <c r="A2365" t="s">
        <v>16516</v>
      </c>
    </row>
    <row r="2366" spans="1:1" x14ac:dyDescent="0.25">
      <c r="A2366" t="s">
        <v>16522</v>
      </c>
    </row>
    <row r="2367" spans="1:1" x14ac:dyDescent="0.25">
      <c r="A2367" t="s">
        <v>16525</v>
      </c>
    </row>
    <row r="2368" spans="1:1" x14ac:dyDescent="0.25">
      <c r="A2368" t="s">
        <v>16528</v>
      </c>
    </row>
    <row r="2369" spans="1:1" x14ac:dyDescent="0.25">
      <c r="A2369" t="s">
        <v>16531</v>
      </c>
    </row>
    <row r="2370" spans="1:1" x14ac:dyDescent="0.25">
      <c r="A2370" t="s">
        <v>16534</v>
      </c>
    </row>
    <row r="2371" spans="1:1" x14ac:dyDescent="0.25">
      <c r="A2371" t="s">
        <v>16489</v>
      </c>
    </row>
    <row r="2372" spans="1:1" x14ac:dyDescent="0.25">
      <c r="A2372" t="s">
        <v>16486</v>
      </c>
    </row>
    <row r="2373" spans="1:1" x14ac:dyDescent="0.25">
      <c r="A2373" t="s">
        <v>15723</v>
      </c>
    </row>
    <row r="2374" spans="1:1" x14ac:dyDescent="0.25">
      <c r="A2374" t="s">
        <v>16542</v>
      </c>
    </row>
    <row r="2375" spans="1:1" x14ac:dyDescent="0.25">
      <c r="A2375" t="s">
        <v>16890</v>
      </c>
    </row>
    <row r="2376" spans="1:1" x14ac:dyDescent="0.25">
      <c r="A2376" t="s">
        <v>16827</v>
      </c>
    </row>
    <row r="2377" spans="1:1" x14ac:dyDescent="0.25">
      <c r="A2377" t="s">
        <v>16830</v>
      </c>
    </row>
    <row r="2378" spans="1:1" x14ac:dyDescent="0.25">
      <c r="A2378" t="s">
        <v>16854</v>
      </c>
    </row>
    <row r="2379" spans="1:1" x14ac:dyDescent="0.25">
      <c r="A2379" t="s">
        <v>16833</v>
      </c>
    </row>
    <row r="2380" spans="1:1" x14ac:dyDescent="0.25">
      <c r="A2380" t="s">
        <v>16848</v>
      </c>
    </row>
    <row r="2381" spans="1:1" x14ac:dyDescent="0.25">
      <c r="A2381" t="s">
        <v>16887</v>
      </c>
    </row>
    <row r="2382" spans="1:1" x14ac:dyDescent="0.25">
      <c r="A2382" t="s">
        <v>16857</v>
      </c>
    </row>
    <row r="2383" spans="1:1" x14ac:dyDescent="0.25">
      <c r="A2383" t="s">
        <v>16845</v>
      </c>
    </row>
    <row r="2384" spans="1:1" x14ac:dyDescent="0.25">
      <c r="A2384" t="s">
        <v>16842</v>
      </c>
    </row>
    <row r="2385" spans="1:1" x14ac:dyDescent="0.25">
      <c r="A2385" t="s">
        <v>16878</v>
      </c>
    </row>
    <row r="2386" spans="1:1" x14ac:dyDescent="0.25">
      <c r="A2386" t="s">
        <v>16809</v>
      </c>
    </row>
    <row r="2387" spans="1:1" x14ac:dyDescent="0.25">
      <c r="A2387" t="s">
        <v>16839</v>
      </c>
    </row>
    <row r="2388" spans="1:1" x14ac:dyDescent="0.25">
      <c r="A2388" t="s">
        <v>16860</v>
      </c>
    </row>
    <row r="2389" spans="1:1" x14ac:dyDescent="0.25">
      <c r="A2389" t="s">
        <v>16860</v>
      </c>
    </row>
    <row r="2390" spans="1:1" x14ac:dyDescent="0.25">
      <c r="A2390" t="s">
        <v>16900</v>
      </c>
    </row>
    <row r="2391" spans="1:1" x14ac:dyDescent="0.25">
      <c r="A2391" t="s">
        <v>16897</v>
      </c>
    </row>
    <row r="2392" spans="1:1" x14ac:dyDescent="0.25">
      <c r="A2392" t="s">
        <v>16906</v>
      </c>
    </row>
    <row r="2393" spans="1:1" x14ac:dyDescent="0.25">
      <c r="A2393" t="s">
        <v>16806</v>
      </c>
    </row>
    <row r="2394" spans="1:1" x14ac:dyDescent="0.25">
      <c r="A2394" t="s">
        <v>16818</v>
      </c>
    </row>
    <row r="2395" spans="1:1" x14ac:dyDescent="0.25">
      <c r="A2395" t="s">
        <v>16803</v>
      </c>
    </row>
    <row r="2396" spans="1:1" x14ac:dyDescent="0.25">
      <c r="A2396" t="s">
        <v>16815</v>
      </c>
    </row>
    <row r="2397" spans="1:1" x14ac:dyDescent="0.25">
      <c r="A2397" t="s">
        <v>16836</v>
      </c>
    </row>
    <row r="2398" spans="1:1" x14ac:dyDescent="0.25">
      <c r="A2398" t="s">
        <v>16875</v>
      </c>
    </row>
    <row r="2399" spans="1:1" x14ac:dyDescent="0.25">
      <c r="A2399" t="s">
        <v>16903</v>
      </c>
    </row>
    <row r="2400" spans="1:1" x14ac:dyDescent="0.25">
      <c r="A2400" t="s">
        <v>16884</v>
      </c>
    </row>
    <row r="2401" spans="1:1" x14ac:dyDescent="0.25">
      <c r="A2401" t="s">
        <v>16881</v>
      </c>
    </row>
    <row r="2402" spans="1:1" x14ac:dyDescent="0.25">
      <c r="A2402" t="s">
        <v>16821</v>
      </c>
    </row>
    <row r="2403" spans="1:1" x14ac:dyDescent="0.25">
      <c r="A2403" t="s">
        <v>16872</v>
      </c>
    </row>
    <row r="2404" spans="1:1" x14ac:dyDescent="0.25">
      <c r="A2404" t="s">
        <v>16866</v>
      </c>
    </row>
    <row r="2405" spans="1:1" x14ac:dyDescent="0.25">
      <c r="A2405" t="s">
        <v>16863</v>
      </c>
    </row>
    <row r="2406" spans="1:1" x14ac:dyDescent="0.25">
      <c r="A2406" t="s">
        <v>16869</v>
      </c>
    </row>
    <row r="2407" spans="1:1" x14ac:dyDescent="0.25">
      <c r="A2407" t="s">
        <v>16851</v>
      </c>
    </row>
    <row r="2408" spans="1:1" x14ac:dyDescent="0.25">
      <c r="A2408" t="s">
        <v>16824</v>
      </c>
    </row>
    <row r="2409" spans="1:1" x14ac:dyDescent="0.25">
      <c r="A2409" t="s">
        <v>16812</v>
      </c>
    </row>
    <row r="2410" spans="1:1" x14ac:dyDescent="0.25">
      <c r="A2410" t="s">
        <v>16794</v>
      </c>
    </row>
    <row r="2411" spans="1:1" x14ac:dyDescent="0.25">
      <c r="A2411" t="s">
        <v>16791</v>
      </c>
    </row>
    <row r="2412" spans="1:1" x14ac:dyDescent="0.25">
      <c r="A2412" t="s">
        <v>16785</v>
      </c>
    </row>
    <row r="2413" spans="1:1" x14ac:dyDescent="0.25">
      <c r="A2413" t="s">
        <v>16782</v>
      </c>
    </row>
    <row r="2414" spans="1:1" x14ac:dyDescent="0.25">
      <c r="A2414" t="s">
        <v>16788</v>
      </c>
    </row>
    <row r="2415" spans="1:1" x14ac:dyDescent="0.25">
      <c r="A2415" t="s">
        <v>16779</v>
      </c>
    </row>
    <row r="2416" spans="1:1" x14ac:dyDescent="0.25">
      <c r="A2416" t="s">
        <v>16797</v>
      </c>
    </row>
    <row r="2417" spans="1:1" x14ac:dyDescent="0.25">
      <c r="A2417" t="s">
        <v>16800</v>
      </c>
    </row>
    <row r="2418" spans="1:1" x14ac:dyDescent="0.25">
      <c r="A2418" t="s">
        <v>16667</v>
      </c>
    </row>
    <row r="2419" spans="1:1" x14ac:dyDescent="0.25">
      <c r="A2419" t="s">
        <v>16673</v>
      </c>
    </row>
    <row r="2420" spans="1:1" x14ac:dyDescent="0.25">
      <c r="A2420" t="s">
        <v>16664</v>
      </c>
    </row>
    <row r="2421" spans="1:1" x14ac:dyDescent="0.25">
      <c r="A2421" t="s">
        <v>16676</v>
      </c>
    </row>
    <row r="2422" spans="1:1" x14ac:dyDescent="0.25">
      <c r="A2422" t="s">
        <v>16670</v>
      </c>
    </row>
    <row r="2423" spans="1:1" x14ac:dyDescent="0.25">
      <c r="A2423" t="s">
        <v>16444</v>
      </c>
    </row>
    <row r="2424" spans="1:1" x14ac:dyDescent="0.25">
      <c r="A2424" t="s">
        <v>16459</v>
      </c>
    </row>
    <row r="2425" spans="1:1" x14ac:dyDescent="0.25">
      <c r="A2425" t="s">
        <v>16438</v>
      </c>
    </row>
    <row r="2426" spans="1:1" x14ac:dyDescent="0.25">
      <c r="A2426" t="s">
        <v>16453</v>
      </c>
    </row>
    <row r="2427" spans="1:1" x14ac:dyDescent="0.25">
      <c r="A2427" t="s">
        <v>16462</v>
      </c>
    </row>
    <row r="2428" spans="1:1" x14ac:dyDescent="0.25">
      <c r="A2428" t="s">
        <v>16465</v>
      </c>
    </row>
    <row r="2429" spans="1:1" x14ac:dyDescent="0.25">
      <c r="A2429" t="s">
        <v>16447</v>
      </c>
    </row>
    <row r="2430" spans="1:1" x14ac:dyDescent="0.25">
      <c r="A2430" t="s">
        <v>16441</v>
      </c>
    </row>
    <row r="2431" spans="1:1" x14ac:dyDescent="0.25">
      <c r="A2431" t="s">
        <v>16456</v>
      </c>
    </row>
    <row r="2432" spans="1:1" x14ac:dyDescent="0.25">
      <c r="A2432" t="s">
        <v>16468</v>
      </c>
    </row>
    <row r="2433" spans="1:1" x14ac:dyDescent="0.25">
      <c r="A2433" t="s">
        <v>16471</v>
      </c>
    </row>
    <row r="2434" spans="1:1" x14ac:dyDescent="0.25">
      <c r="A2434" t="s">
        <v>16450</v>
      </c>
    </row>
    <row r="2435" spans="1:1" x14ac:dyDescent="0.25">
      <c r="A2435" t="s">
        <v>16743</v>
      </c>
    </row>
    <row r="2436" spans="1:1" x14ac:dyDescent="0.25">
      <c r="A2436" t="s">
        <v>16773</v>
      </c>
    </row>
    <row r="2437" spans="1:1" x14ac:dyDescent="0.25">
      <c r="A2437" t="s">
        <v>16767</v>
      </c>
    </row>
    <row r="2438" spans="1:1" x14ac:dyDescent="0.25">
      <c r="A2438" t="s">
        <v>16770</v>
      </c>
    </row>
    <row r="2439" spans="1:1" x14ac:dyDescent="0.25">
      <c r="A2439" t="s">
        <v>16776</v>
      </c>
    </row>
    <row r="2440" spans="1:1" x14ac:dyDescent="0.25">
      <c r="A2440" t="s">
        <v>16957</v>
      </c>
    </row>
    <row r="2441" spans="1:1" x14ac:dyDescent="0.25">
      <c r="A2441" t="s">
        <v>16972</v>
      </c>
    </row>
    <row r="2442" spans="1:1" x14ac:dyDescent="0.25">
      <c r="A2442" t="s">
        <v>16948</v>
      </c>
    </row>
    <row r="2443" spans="1:1" x14ac:dyDescent="0.25">
      <c r="A2443" t="s">
        <v>16960</v>
      </c>
    </row>
    <row r="2444" spans="1:1" x14ac:dyDescent="0.25">
      <c r="A2444" t="s">
        <v>16969</v>
      </c>
    </row>
    <row r="2445" spans="1:1" x14ac:dyDescent="0.25">
      <c r="A2445" t="s">
        <v>16963</v>
      </c>
    </row>
    <row r="2446" spans="1:1" x14ac:dyDescent="0.25">
      <c r="A2446" t="s">
        <v>16954</v>
      </c>
    </row>
    <row r="2447" spans="1:1" x14ac:dyDescent="0.25">
      <c r="A2447" t="s">
        <v>16966</v>
      </c>
    </row>
    <row r="2448" spans="1:1" x14ac:dyDescent="0.25">
      <c r="A2448" t="s">
        <v>16945</v>
      </c>
    </row>
    <row r="2449" spans="1:1" x14ac:dyDescent="0.25">
      <c r="A2449" t="s">
        <v>16951</v>
      </c>
    </row>
    <row r="2450" spans="1:1" x14ac:dyDescent="0.25">
      <c r="A2450" t="s">
        <v>19447</v>
      </c>
    </row>
    <row r="2451" spans="1:1" x14ac:dyDescent="0.25">
      <c r="A2451" t="s">
        <v>16734</v>
      </c>
    </row>
    <row r="2452" spans="1:1" x14ac:dyDescent="0.25">
      <c r="A2452" t="s">
        <v>16737</v>
      </c>
    </row>
    <row r="2453" spans="1:1" x14ac:dyDescent="0.25">
      <c r="A2453" t="s">
        <v>16740</v>
      </c>
    </row>
    <row r="2454" spans="1:1" x14ac:dyDescent="0.25">
      <c r="A2454" t="s">
        <v>15426</v>
      </c>
    </row>
    <row r="2455" spans="1:1" x14ac:dyDescent="0.25">
      <c r="A2455" t="s">
        <v>14801</v>
      </c>
    </row>
    <row r="2456" spans="1:1" x14ac:dyDescent="0.25">
      <c r="A2456" t="s">
        <v>14804</v>
      </c>
    </row>
    <row r="2457" spans="1:1" x14ac:dyDescent="0.25">
      <c r="A2457" t="s">
        <v>14795</v>
      </c>
    </row>
    <row r="2458" spans="1:1" x14ac:dyDescent="0.25">
      <c r="A2458" t="s">
        <v>14798</v>
      </c>
    </row>
    <row r="2459" spans="1:1" x14ac:dyDescent="0.25">
      <c r="A2459" t="s">
        <v>14810</v>
      </c>
    </row>
    <row r="2460" spans="1:1" x14ac:dyDescent="0.25">
      <c r="A2460" t="s">
        <v>14807</v>
      </c>
    </row>
    <row r="2461" spans="1:1" x14ac:dyDescent="0.25">
      <c r="A2461" t="s">
        <v>14325</v>
      </c>
    </row>
    <row r="2462" spans="1:1" x14ac:dyDescent="0.25">
      <c r="A2462" t="s">
        <v>14717</v>
      </c>
    </row>
    <row r="2463" spans="1:1" x14ac:dyDescent="0.25">
      <c r="A2463" t="s">
        <v>14720</v>
      </c>
    </row>
    <row r="2464" spans="1:1" x14ac:dyDescent="0.25">
      <c r="A2464" t="s">
        <v>14786</v>
      </c>
    </row>
    <row r="2465" spans="1:1" x14ac:dyDescent="0.25">
      <c r="A2465" t="s">
        <v>14714</v>
      </c>
    </row>
    <row r="2466" spans="1:1" x14ac:dyDescent="0.25">
      <c r="A2466" t="s">
        <v>14454</v>
      </c>
    </row>
    <row r="2467" spans="1:1" x14ac:dyDescent="0.25">
      <c r="A2467" t="s">
        <v>14457</v>
      </c>
    </row>
    <row r="2468" spans="1:1" x14ac:dyDescent="0.25">
      <c r="A2468" t="s">
        <v>14571</v>
      </c>
    </row>
    <row r="2469" spans="1:1" x14ac:dyDescent="0.25">
      <c r="A2469" t="s">
        <v>14356</v>
      </c>
    </row>
    <row r="2470" spans="1:1" x14ac:dyDescent="0.25">
      <c r="A2470" t="s">
        <v>14359</v>
      </c>
    </row>
    <row r="2471" spans="1:1" x14ac:dyDescent="0.25">
      <c r="A2471" t="s">
        <v>14362</v>
      </c>
    </row>
    <row r="2472" spans="1:1" x14ac:dyDescent="0.25">
      <c r="A2472" t="s">
        <v>14840</v>
      </c>
    </row>
    <row r="2473" spans="1:1" x14ac:dyDescent="0.25">
      <c r="A2473" t="s">
        <v>14843</v>
      </c>
    </row>
    <row r="2474" spans="1:1" x14ac:dyDescent="0.25">
      <c r="A2474" t="s">
        <v>14371</v>
      </c>
    </row>
    <row r="2475" spans="1:1" x14ac:dyDescent="0.25">
      <c r="A2475" t="s">
        <v>14583</v>
      </c>
    </row>
    <row r="2476" spans="1:1" x14ac:dyDescent="0.25">
      <c r="A2476" t="s">
        <v>14735</v>
      </c>
    </row>
    <row r="2477" spans="1:1" x14ac:dyDescent="0.25">
      <c r="A2477" t="s">
        <v>14738</v>
      </c>
    </row>
    <row r="2478" spans="1:1" x14ac:dyDescent="0.25">
      <c r="A2478" t="s">
        <v>14490</v>
      </c>
    </row>
    <row r="2479" spans="1:1" x14ac:dyDescent="0.25">
      <c r="A2479" t="s">
        <v>14493</v>
      </c>
    </row>
    <row r="2480" spans="1:1" x14ac:dyDescent="0.25">
      <c r="A2480" t="s">
        <v>14487</v>
      </c>
    </row>
    <row r="2481" spans="1:1" x14ac:dyDescent="0.25">
      <c r="A2481" t="s">
        <v>14496</v>
      </c>
    </row>
    <row r="2482" spans="1:1" x14ac:dyDescent="0.25">
      <c r="A2482" t="s">
        <v>14272</v>
      </c>
    </row>
    <row r="2483" spans="1:1" x14ac:dyDescent="0.25">
      <c r="A2483" t="s">
        <v>14275</v>
      </c>
    </row>
    <row r="2484" spans="1:1" x14ac:dyDescent="0.25">
      <c r="A2484" t="s">
        <v>14278</v>
      </c>
    </row>
    <row r="2485" spans="1:1" x14ac:dyDescent="0.25">
      <c r="A2485" t="s">
        <v>14296</v>
      </c>
    </row>
    <row r="2486" spans="1:1" x14ac:dyDescent="0.25">
      <c r="A2486" t="s">
        <v>14281</v>
      </c>
    </row>
    <row r="2487" spans="1:1" x14ac:dyDescent="0.25">
      <c r="A2487" t="s">
        <v>14284</v>
      </c>
    </row>
    <row r="2488" spans="1:1" x14ac:dyDescent="0.25">
      <c r="A2488" t="s">
        <v>14287</v>
      </c>
    </row>
    <row r="2489" spans="1:1" x14ac:dyDescent="0.25">
      <c r="A2489" t="s">
        <v>14293</v>
      </c>
    </row>
    <row r="2490" spans="1:1" x14ac:dyDescent="0.25">
      <c r="A2490" t="s">
        <v>14290</v>
      </c>
    </row>
    <row r="2491" spans="1:1" x14ac:dyDescent="0.25">
      <c r="A2491" t="s">
        <v>14427</v>
      </c>
    </row>
    <row r="2492" spans="1:1" x14ac:dyDescent="0.25">
      <c r="A2492" t="s">
        <v>14424</v>
      </c>
    </row>
    <row r="2493" spans="1:1" x14ac:dyDescent="0.25">
      <c r="A2493" t="s">
        <v>14762</v>
      </c>
    </row>
    <row r="2494" spans="1:1" x14ac:dyDescent="0.25">
      <c r="A2494" t="s">
        <v>14759</v>
      </c>
    </row>
    <row r="2495" spans="1:1" x14ac:dyDescent="0.25">
      <c r="A2495" t="s">
        <v>14586</v>
      </c>
    </row>
    <row r="2496" spans="1:1" x14ac:dyDescent="0.25">
      <c r="A2496" t="s">
        <v>14589</v>
      </c>
    </row>
    <row r="2497" spans="1:1" x14ac:dyDescent="0.25">
      <c r="A2497" t="s">
        <v>14592</v>
      </c>
    </row>
    <row r="2498" spans="1:1" x14ac:dyDescent="0.25">
      <c r="A2498" t="s">
        <v>14595</v>
      </c>
    </row>
    <row r="2499" spans="1:1" x14ac:dyDescent="0.25">
      <c r="A2499" t="s">
        <v>14598</v>
      </c>
    </row>
    <row r="2500" spans="1:1" x14ac:dyDescent="0.25">
      <c r="A2500" t="s">
        <v>14601</v>
      </c>
    </row>
    <row r="2501" spans="1:1" x14ac:dyDescent="0.25">
      <c r="A2501" t="s">
        <v>14604</v>
      </c>
    </row>
    <row r="2502" spans="1:1" x14ac:dyDescent="0.25">
      <c r="A2502" t="s">
        <v>14768</v>
      </c>
    </row>
    <row r="2503" spans="1:1" x14ac:dyDescent="0.25">
      <c r="A2503" t="s">
        <v>14365</v>
      </c>
    </row>
    <row r="2504" spans="1:1" x14ac:dyDescent="0.25">
      <c r="A2504" t="s">
        <v>14368</v>
      </c>
    </row>
    <row r="2505" spans="1:1" x14ac:dyDescent="0.25">
      <c r="A2505" t="s">
        <v>14849</v>
      </c>
    </row>
    <row r="2506" spans="1:1" x14ac:dyDescent="0.25">
      <c r="A2506" t="s">
        <v>14846</v>
      </c>
    </row>
    <row r="2507" spans="1:1" x14ac:dyDescent="0.25">
      <c r="A2507" t="s">
        <v>14502</v>
      </c>
    </row>
    <row r="2508" spans="1:1" x14ac:dyDescent="0.25">
      <c r="A2508" t="s">
        <v>14499</v>
      </c>
    </row>
    <row r="2509" spans="1:1" x14ac:dyDescent="0.25">
      <c r="A2509" t="s">
        <v>14505</v>
      </c>
    </row>
    <row r="2510" spans="1:1" x14ac:dyDescent="0.25">
      <c r="A2510" t="s">
        <v>14508</v>
      </c>
    </row>
    <row r="2511" spans="1:1" x14ac:dyDescent="0.25">
      <c r="A2511" t="s">
        <v>14511</v>
      </c>
    </row>
    <row r="2512" spans="1:1" x14ac:dyDescent="0.25">
      <c r="A2512" t="s">
        <v>14514</v>
      </c>
    </row>
    <row r="2513" spans="1:1" x14ac:dyDescent="0.25">
      <c r="A2513" t="s">
        <v>14520</v>
      </c>
    </row>
    <row r="2514" spans="1:1" x14ac:dyDescent="0.25">
      <c r="A2514" t="s">
        <v>14517</v>
      </c>
    </row>
    <row r="2515" spans="1:1" x14ac:dyDescent="0.25">
      <c r="A2515" t="s">
        <v>14523</v>
      </c>
    </row>
    <row r="2516" spans="1:1" x14ac:dyDescent="0.25">
      <c r="A2516" t="s">
        <v>14526</v>
      </c>
    </row>
    <row r="2517" spans="1:1" x14ac:dyDescent="0.25">
      <c r="A2517" t="s">
        <v>14532</v>
      </c>
    </row>
    <row r="2518" spans="1:1" x14ac:dyDescent="0.25">
      <c r="A2518" t="s">
        <v>14529</v>
      </c>
    </row>
    <row r="2519" spans="1:1" x14ac:dyDescent="0.25">
      <c r="A2519" t="s">
        <v>14475</v>
      </c>
    </row>
    <row r="2520" spans="1:1" x14ac:dyDescent="0.25">
      <c r="A2520" t="s">
        <v>14472</v>
      </c>
    </row>
    <row r="2521" spans="1:1" x14ac:dyDescent="0.25">
      <c r="A2521" t="s">
        <v>14607</v>
      </c>
    </row>
    <row r="2522" spans="1:1" x14ac:dyDescent="0.25">
      <c r="A2522" t="s">
        <v>14610</v>
      </c>
    </row>
    <row r="2523" spans="1:1" x14ac:dyDescent="0.25">
      <c r="A2523" t="s">
        <v>14613</v>
      </c>
    </row>
    <row r="2524" spans="1:1" x14ac:dyDescent="0.25">
      <c r="A2524" t="s">
        <v>14616</v>
      </c>
    </row>
    <row r="2525" spans="1:1" x14ac:dyDescent="0.25">
      <c r="A2525" t="s">
        <v>14619</v>
      </c>
    </row>
    <row r="2526" spans="1:1" x14ac:dyDescent="0.25">
      <c r="A2526" t="s">
        <v>14622</v>
      </c>
    </row>
    <row r="2527" spans="1:1" x14ac:dyDescent="0.25">
      <c r="A2527" t="s">
        <v>14625</v>
      </c>
    </row>
    <row r="2528" spans="1:1" x14ac:dyDescent="0.25">
      <c r="A2528" t="s">
        <v>14628</v>
      </c>
    </row>
    <row r="2529" spans="1:1" x14ac:dyDescent="0.25">
      <c r="A2529" t="s">
        <v>14619</v>
      </c>
    </row>
    <row r="2530" spans="1:1" x14ac:dyDescent="0.25">
      <c r="A2530" t="s">
        <v>14633</v>
      </c>
    </row>
    <row r="2531" spans="1:1" x14ac:dyDescent="0.25">
      <c r="A2531" t="s">
        <v>14642</v>
      </c>
    </row>
    <row r="2532" spans="1:1" x14ac:dyDescent="0.25">
      <c r="A2532" t="s">
        <v>14639</v>
      </c>
    </row>
    <row r="2533" spans="1:1" x14ac:dyDescent="0.25">
      <c r="A2533" t="s">
        <v>14648</v>
      </c>
    </row>
    <row r="2534" spans="1:1" x14ac:dyDescent="0.25">
      <c r="A2534" t="s">
        <v>14636</v>
      </c>
    </row>
    <row r="2535" spans="1:1" x14ac:dyDescent="0.25">
      <c r="A2535" t="s">
        <v>14645</v>
      </c>
    </row>
    <row r="2536" spans="1:1" x14ac:dyDescent="0.25">
      <c r="A2536" t="s">
        <v>14651</v>
      </c>
    </row>
    <row r="2537" spans="1:1" x14ac:dyDescent="0.25">
      <c r="A2537" t="s">
        <v>14654</v>
      </c>
    </row>
    <row r="2538" spans="1:1" x14ac:dyDescent="0.25">
      <c r="A2538" t="s">
        <v>14657</v>
      </c>
    </row>
    <row r="2539" spans="1:1" x14ac:dyDescent="0.25">
      <c r="A2539" t="s">
        <v>14660</v>
      </c>
    </row>
    <row r="2540" spans="1:1" x14ac:dyDescent="0.25">
      <c r="A2540" t="s">
        <v>14663</v>
      </c>
    </row>
    <row r="2541" spans="1:1" x14ac:dyDescent="0.25">
      <c r="A2541" t="s">
        <v>14666</v>
      </c>
    </row>
    <row r="2542" spans="1:1" x14ac:dyDescent="0.25">
      <c r="A2542" t="s">
        <v>14669</v>
      </c>
    </row>
    <row r="2543" spans="1:1" x14ac:dyDescent="0.25">
      <c r="A2543" t="s">
        <v>14726</v>
      </c>
    </row>
    <row r="2544" spans="1:1" x14ac:dyDescent="0.25">
      <c r="A2544" t="s">
        <v>14729</v>
      </c>
    </row>
    <row r="2545" spans="1:1" x14ac:dyDescent="0.25">
      <c r="A2545" t="s">
        <v>14723</v>
      </c>
    </row>
    <row r="2546" spans="1:1" x14ac:dyDescent="0.25">
      <c r="A2546" t="s">
        <v>14732</v>
      </c>
    </row>
    <row r="2547" spans="1:1" x14ac:dyDescent="0.25">
      <c r="A2547" t="s">
        <v>14430</v>
      </c>
    </row>
    <row r="2548" spans="1:1" x14ac:dyDescent="0.25">
      <c r="A2548" t="s">
        <v>17218</v>
      </c>
    </row>
    <row r="2549" spans="1:1" x14ac:dyDescent="0.25">
      <c r="A2549" t="s">
        <v>17287</v>
      </c>
    </row>
    <row r="2550" spans="1:1" x14ac:dyDescent="0.25">
      <c r="A2550" t="s">
        <v>17290</v>
      </c>
    </row>
    <row r="2551" spans="1:1" x14ac:dyDescent="0.25">
      <c r="A2551" t="s">
        <v>17284</v>
      </c>
    </row>
    <row r="2552" spans="1:1" x14ac:dyDescent="0.25">
      <c r="A2552" t="s">
        <v>17215</v>
      </c>
    </row>
    <row r="2553" spans="1:1" x14ac:dyDescent="0.25">
      <c r="A2553" t="s">
        <v>17224</v>
      </c>
    </row>
    <row r="2554" spans="1:1" x14ac:dyDescent="0.25">
      <c r="A2554" t="s">
        <v>17281</v>
      </c>
    </row>
    <row r="2555" spans="1:1" x14ac:dyDescent="0.25">
      <c r="A2555" t="s">
        <v>17278</v>
      </c>
    </row>
    <row r="2556" spans="1:1" x14ac:dyDescent="0.25">
      <c r="A2556" t="s">
        <v>17246</v>
      </c>
    </row>
    <row r="2557" spans="1:1" x14ac:dyDescent="0.25">
      <c r="A2557" t="s">
        <v>14774</v>
      </c>
    </row>
    <row r="2558" spans="1:1" x14ac:dyDescent="0.25">
      <c r="A2558" t="s">
        <v>14771</v>
      </c>
    </row>
    <row r="2559" spans="1:1" x14ac:dyDescent="0.25">
      <c r="A2559" t="s">
        <v>14568</v>
      </c>
    </row>
    <row r="2560" spans="1:1" x14ac:dyDescent="0.25">
      <c r="A2560" t="s">
        <v>14451</v>
      </c>
    </row>
    <row r="2561" spans="1:1" x14ac:dyDescent="0.25">
      <c r="A2561" t="s">
        <v>14535</v>
      </c>
    </row>
    <row r="2562" spans="1:1" x14ac:dyDescent="0.25">
      <c r="A2562" t="s">
        <v>14544</v>
      </c>
    </row>
    <row r="2563" spans="1:1" x14ac:dyDescent="0.25">
      <c r="A2563" t="s">
        <v>14559</v>
      </c>
    </row>
    <row r="2564" spans="1:1" x14ac:dyDescent="0.25">
      <c r="A2564" t="s">
        <v>14756</v>
      </c>
    </row>
    <row r="2565" spans="1:1" x14ac:dyDescent="0.25">
      <c r="A2565" t="s">
        <v>14753</v>
      </c>
    </row>
    <row r="2566" spans="1:1" x14ac:dyDescent="0.25">
      <c r="A2566" t="s">
        <v>14541</v>
      </c>
    </row>
    <row r="2567" spans="1:1" x14ac:dyDescent="0.25">
      <c r="A2567" t="s">
        <v>14550</v>
      </c>
    </row>
    <row r="2568" spans="1:1" x14ac:dyDescent="0.25">
      <c r="A2568" t="s">
        <v>14547</v>
      </c>
    </row>
    <row r="2569" spans="1:1" x14ac:dyDescent="0.25">
      <c r="A2569" t="s">
        <v>14553</v>
      </c>
    </row>
    <row r="2570" spans="1:1" x14ac:dyDescent="0.25">
      <c r="A2570" t="s">
        <v>14556</v>
      </c>
    </row>
    <row r="2571" spans="1:1" x14ac:dyDescent="0.25">
      <c r="A2571" t="s">
        <v>14538</v>
      </c>
    </row>
    <row r="2572" spans="1:1" x14ac:dyDescent="0.25">
      <c r="A2572" t="s">
        <v>14565</v>
      </c>
    </row>
    <row r="2573" spans="1:1" x14ac:dyDescent="0.25">
      <c r="A2573" t="s">
        <v>14562</v>
      </c>
    </row>
    <row r="2574" spans="1:1" x14ac:dyDescent="0.25">
      <c r="A2574" t="s">
        <v>14765</v>
      </c>
    </row>
    <row r="2575" spans="1:1" x14ac:dyDescent="0.25">
      <c r="A2575" t="s">
        <v>14580</v>
      </c>
    </row>
    <row r="2576" spans="1:1" x14ac:dyDescent="0.25">
      <c r="A2576" t="s">
        <v>14574</v>
      </c>
    </row>
    <row r="2577" spans="1:1" x14ac:dyDescent="0.25">
      <c r="A2577" t="s">
        <v>14577</v>
      </c>
    </row>
    <row r="2578" spans="1:1" x14ac:dyDescent="0.25">
      <c r="A2578" t="s">
        <v>14448</v>
      </c>
    </row>
    <row r="2579" spans="1:1" x14ac:dyDescent="0.25">
      <c r="A2579" t="s">
        <v>14336</v>
      </c>
    </row>
    <row r="2580" spans="1:1" x14ac:dyDescent="0.25">
      <c r="A2580" t="s">
        <v>14342</v>
      </c>
    </row>
    <row r="2581" spans="1:1" x14ac:dyDescent="0.25">
      <c r="A2581" t="s">
        <v>14345</v>
      </c>
    </row>
    <row r="2582" spans="1:1" x14ac:dyDescent="0.25">
      <c r="A2582" t="s">
        <v>14342</v>
      </c>
    </row>
    <row r="2583" spans="1:1" x14ac:dyDescent="0.25">
      <c r="A2583" t="s">
        <v>14351</v>
      </c>
    </row>
    <row r="2584" spans="1:1" x14ac:dyDescent="0.25">
      <c r="A2584" t="s">
        <v>14348</v>
      </c>
    </row>
    <row r="2585" spans="1:1" x14ac:dyDescent="0.25">
      <c r="A2585" t="s">
        <v>14339</v>
      </c>
    </row>
    <row r="2586" spans="1:1" x14ac:dyDescent="0.25">
      <c r="A2586" t="s">
        <v>14421</v>
      </c>
    </row>
    <row r="2587" spans="1:1" x14ac:dyDescent="0.25">
      <c r="A2587" t="s">
        <v>14418</v>
      </c>
    </row>
    <row r="2588" spans="1:1" x14ac:dyDescent="0.25">
      <c r="A2588" t="s">
        <v>14780</v>
      </c>
    </row>
    <row r="2589" spans="1:1" x14ac:dyDescent="0.25">
      <c r="A2589" t="s">
        <v>14783</v>
      </c>
    </row>
    <row r="2590" spans="1:1" x14ac:dyDescent="0.25">
      <c r="A2590" t="s">
        <v>14777</v>
      </c>
    </row>
    <row r="2591" spans="1:1" x14ac:dyDescent="0.25">
      <c r="A2591" t="s">
        <v>14837</v>
      </c>
    </row>
    <row r="2592" spans="1:1" x14ac:dyDescent="0.25">
      <c r="A2592" t="s">
        <v>14389</v>
      </c>
    </row>
    <row r="2593" spans="1:1" x14ac:dyDescent="0.25">
      <c r="A2593" t="s">
        <v>14380</v>
      </c>
    </row>
    <row r="2594" spans="1:1" x14ac:dyDescent="0.25">
      <c r="A2594" t="s">
        <v>14377</v>
      </c>
    </row>
    <row r="2595" spans="1:1" x14ac:dyDescent="0.25">
      <c r="A2595" t="s">
        <v>14386</v>
      </c>
    </row>
    <row r="2596" spans="1:1" x14ac:dyDescent="0.25">
      <c r="A2596" t="s">
        <v>14392</v>
      </c>
    </row>
    <row r="2597" spans="1:1" x14ac:dyDescent="0.25">
      <c r="A2597" t="s">
        <v>14395</v>
      </c>
    </row>
    <row r="2598" spans="1:1" x14ac:dyDescent="0.25">
      <c r="A2598" t="s">
        <v>14398</v>
      </c>
    </row>
    <row r="2599" spans="1:1" x14ac:dyDescent="0.25">
      <c r="A2599" t="s">
        <v>14404</v>
      </c>
    </row>
    <row r="2600" spans="1:1" x14ac:dyDescent="0.25">
      <c r="A2600" t="s">
        <v>14401</v>
      </c>
    </row>
    <row r="2601" spans="1:1" x14ac:dyDescent="0.25">
      <c r="A2601" t="s">
        <v>14383</v>
      </c>
    </row>
    <row r="2602" spans="1:1" x14ac:dyDescent="0.25">
      <c r="A2602" t="s">
        <v>14407</v>
      </c>
    </row>
    <row r="2603" spans="1:1" x14ac:dyDescent="0.25">
      <c r="A2603" t="s">
        <v>14410</v>
      </c>
    </row>
    <row r="2604" spans="1:1" x14ac:dyDescent="0.25">
      <c r="A2604" t="s">
        <v>14415</v>
      </c>
    </row>
    <row r="2605" spans="1:1" x14ac:dyDescent="0.25">
      <c r="A2605" t="s">
        <v>475</v>
      </c>
    </row>
    <row r="2606" spans="1:1" x14ac:dyDescent="0.25">
      <c r="A2606" t="s">
        <v>14460</v>
      </c>
    </row>
    <row r="2607" spans="1:1" x14ac:dyDescent="0.25">
      <c r="A2607" t="s">
        <v>14469</v>
      </c>
    </row>
    <row r="2608" spans="1:1" x14ac:dyDescent="0.25">
      <c r="A2608" t="s">
        <v>14463</v>
      </c>
    </row>
    <row r="2609" spans="1:1" x14ac:dyDescent="0.25">
      <c r="A2609" t="s">
        <v>14466</v>
      </c>
    </row>
    <row r="2610" spans="1:1" x14ac:dyDescent="0.25">
      <c r="A2610" t="s">
        <v>14478</v>
      </c>
    </row>
    <row r="2611" spans="1:1" x14ac:dyDescent="0.25">
      <c r="A2611" t="s">
        <v>14481</v>
      </c>
    </row>
    <row r="2612" spans="1:1" x14ac:dyDescent="0.25">
      <c r="A2612" t="s">
        <v>14484</v>
      </c>
    </row>
    <row r="2613" spans="1:1" x14ac:dyDescent="0.25">
      <c r="A2613" t="s">
        <v>14747</v>
      </c>
    </row>
    <row r="2614" spans="1:1" x14ac:dyDescent="0.25">
      <c r="A2614" t="s">
        <v>14741</v>
      </c>
    </row>
    <row r="2615" spans="1:1" x14ac:dyDescent="0.25">
      <c r="A2615" t="s">
        <v>14750</v>
      </c>
    </row>
    <row r="2616" spans="1:1" x14ac:dyDescent="0.25">
      <c r="A2616" t="s">
        <v>14744</v>
      </c>
    </row>
    <row r="2617" spans="1:1" x14ac:dyDescent="0.25">
      <c r="A2617" t="s">
        <v>14792</v>
      </c>
    </row>
    <row r="2618" spans="1:1" x14ac:dyDescent="0.25">
      <c r="A2618" t="s">
        <v>14789</v>
      </c>
    </row>
    <row r="2619" spans="1:1" x14ac:dyDescent="0.25">
      <c r="A2619" t="s">
        <v>14816</v>
      </c>
    </row>
    <row r="2620" spans="1:1" x14ac:dyDescent="0.25">
      <c r="A2620" t="s">
        <v>14813</v>
      </c>
    </row>
    <row r="2621" spans="1:1" x14ac:dyDescent="0.25">
      <c r="A2621" t="s">
        <v>14834</v>
      </c>
    </row>
    <row r="2622" spans="1:1" x14ac:dyDescent="0.25">
      <c r="A2622" t="s">
        <v>18700</v>
      </c>
    </row>
    <row r="2623" spans="1:1" x14ac:dyDescent="0.25">
      <c r="A2623" t="s">
        <v>18760</v>
      </c>
    </row>
    <row r="2624" spans="1:1" x14ac:dyDescent="0.25">
      <c r="A2624" t="s">
        <v>18647</v>
      </c>
    </row>
    <row r="2625" spans="1:1" x14ac:dyDescent="0.25">
      <c r="A2625" t="s">
        <v>322</v>
      </c>
    </row>
    <row r="2626" spans="1:1" x14ac:dyDescent="0.25">
      <c r="A2626" t="s">
        <v>18232</v>
      </c>
    </row>
    <row r="2627" spans="1:1" x14ac:dyDescent="0.25">
      <c r="A2627" t="s">
        <v>18442</v>
      </c>
    </row>
    <row r="2628" spans="1:1" x14ac:dyDescent="0.25">
      <c r="A2628" t="s">
        <v>18832</v>
      </c>
    </row>
    <row r="2629" spans="1:1" x14ac:dyDescent="0.25">
      <c r="A2629" t="s">
        <v>17983</v>
      </c>
    </row>
    <row r="2630" spans="1:1" x14ac:dyDescent="0.25">
      <c r="A2630" t="s">
        <v>18638</v>
      </c>
    </row>
    <row r="2631" spans="1:1" x14ac:dyDescent="0.25">
      <c r="A2631" t="s">
        <v>18389</v>
      </c>
    </row>
    <row r="2632" spans="1:1" x14ac:dyDescent="0.25">
      <c r="A2632" t="s">
        <v>18241</v>
      </c>
    </row>
    <row r="2633" spans="1:1" x14ac:dyDescent="0.25">
      <c r="A2633" t="s">
        <v>18235</v>
      </c>
    </row>
    <row r="2634" spans="1:1" x14ac:dyDescent="0.25">
      <c r="A2634" t="s">
        <v>18599</v>
      </c>
    </row>
    <row r="2635" spans="1:1" x14ac:dyDescent="0.25">
      <c r="A2635" t="s">
        <v>18362</v>
      </c>
    </row>
    <row r="2636" spans="1:1" x14ac:dyDescent="0.25">
      <c r="A2636" t="s">
        <v>18913</v>
      </c>
    </row>
    <row r="2637" spans="1:1" x14ac:dyDescent="0.25">
      <c r="A2637" t="s">
        <v>18763</v>
      </c>
    </row>
    <row r="2638" spans="1:1" x14ac:dyDescent="0.25">
      <c r="A2638" t="s">
        <v>18703</v>
      </c>
    </row>
    <row r="2639" spans="1:1" x14ac:dyDescent="0.25">
      <c r="A2639" t="s">
        <v>18200</v>
      </c>
    </row>
    <row r="2640" spans="1:1" x14ac:dyDescent="0.25">
      <c r="A2640" t="s">
        <v>18457</v>
      </c>
    </row>
    <row r="2641" spans="1:1" x14ac:dyDescent="0.25">
      <c r="A2641" t="s">
        <v>18110</v>
      </c>
    </row>
    <row r="2642" spans="1:1" x14ac:dyDescent="0.25">
      <c r="A2642" t="s">
        <v>18238</v>
      </c>
    </row>
    <row r="2643" spans="1:1" x14ac:dyDescent="0.25">
      <c r="A2643" t="s">
        <v>18922</v>
      </c>
    </row>
    <row r="2644" spans="1:1" x14ac:dyDescent="0.25">
      <c r="A2644" t="s">
        <v>18766</v>
      </c>
    </row>
    <row r="2645" spans="1:1" x14ac:dyDescent="0.25">
      <c r="A2645" t="s">
        <v>18067</v>
      </c>
    </row>
    <row r="2646" spans="1:1" x14ac:dyDescent="0.25">
      <c r="A2646" t="s">
        <v>18736</v>
      </c>
    </row>
    <row r="2647" spans="1:1" x14ac:dyDescent="0.25">
      <c r="A2647" t="s">
        <v>18475</v>
      </c>
    </row>
    <row r="2648" spans="1:1" x14ac:dyDescent="0.25">
      <c r="A2648" t="s">
        <v>18142</v>
      </c>
    </row>
    <row r="2649" spans="1:1" x14ac:dyDescent="0.25">
      <c r="A2649" t="s">
        <v>18434</v>
      </c>
    </row>
    <row r="2650" spans="1:1" x14ac:dyDescent="0.25">
      <c r="A2650" t="s">
        <v>18904</v>
      </c>
    </row>
    <row r="2651" spans="1:1" x14ac:dyDescent="0.25">
      <c r="A2651" t="s">
        <v>17986</v>
      </c>
    </row>
    <row r="2652" spans="1:1" x14ac:dyDescent="0.25">
      <c r="A2652" t="s">
        <v>18602</v>
      </c>
    </row>
    <row r="2653" spans="1:1" x14ac:dyDescent="0.25">
      <c r="A2653" t="s">
        <v>18410</v>
      </c>
    </row>
    <row r="2654" spans="1:1" x14ac:dyDescent="0.25">
      <c r="A2654" t="s">
        <v>18413</v>
      </c>
    </row>
    <row r="2655" spans="1:1" x14ac:dyDescent="0.25">
      <c r="A2655" t="s">
        <v>17859</v>
      </c>
    </row>
    <row r="2656" spans="1:1" x14ac:dyDescent="0.25">
      <c r="A2656" t="s">
        <v>18552</v>
      </c>
    </row>
    <row r="2657" spans="1:1" x14ac:dyDescent="0.25">
      <c r="A2657" t="s">
        <v>18145</v>
      </c>
    </row>
    <row r="2658" spans="1:1" x14ac:dyDescent="0.25">
      <c r="A2658" t="s">
        <v>18498</v>
      </c>
    </row>
    <row r="2659" spans="1:1" x14ac:dyDescent="0.25">
      <c r="A2659" t="s">
        <v>18889</v>
      </c>
    </row>
    <row r="2660" spans="1:1" x14ac:dyDescent="0.25">
      <c r="A2660" t="s">
        <v>18302</v>
      </c>
    </row>
    <row r="2661" spans="1:1" x14ac:dyDescent="0.25">
      <c r="A2661" t="s">
        <v>18754</v>
      </c>
    </row>
    <row r="2662" spans="1:1" x14ac:dyDescent="0.25">
      <c r="A2662" t="s">
        <v>18284</v>
      </c>
    </row>
    <row r="2663" spans="1:1" x14ac:dyDescent="0.25">
      <c r="A2663" t="s">
        <v>18436</v>
      </c>
    </row>
    <row r="2664" spans="1:1" x14ac:dyDescent="0.25">
      <c r="A2664" t="s">
        <v>18769</v>
      </c>
    </row>
    <row r="2665" spans="1:1" x14ac:dyDescent="0.25">
      <c r="A2665" t="s">
        <v>18244</v>
      </c>
    </row>
    <row r="2666" spans="1:1" x14ac:dyDescent="0.25">
      <c r="A2666" t="s">
        <v>18501</v>
      </c>
    </row>
    <row r="2667" spans="1:1" x14ac:dyDescent="0.25">
      <c r="A2667" t="s">
        <v>18772</v>
      </c>
    </row>
    <row r="2668" spans="1:1" x14ac:dyDescent="0.25">
      <c r="A2668" t="s">
        <v>18558</v>
      </c>
    </row>
    <row r="2669" spans="1:1" x14ac:dyDescent="0.25">
      <c r="A2669" t="s">
        <v>18392</v>
      </c>
    </row>
    <row r="2670" spans="1:1" x14ac:dyDescent="0.25">
      <c r="A2670" t="s">
        <v>18847</v>
      </c>
    </row>
    <row r="2671" spans="1:1" x14ac:dyDescent="0.25">
      <c r="A2671" t="s">
        <v>18605</v>
      </c>
    </row>
    <row r="2672" spans="1:1" x14ac:dyDescent="0.25">
      <c r="A2672" t="s">
        <v>17989</v>
      </c>
    </row>
    <row r="2673" spans="1:1" x14ac:dyDescent="0.25">
      <c r="A2673" t="s">
        <v>18425</v>
      </c>
    </row>
    <row r="2674" spans="1:1" x14ac:dyDescent="0.25">
      <c r="A2674" t="s">
        <v>18555</v>
      </c>
    </row>
    <row r="2675" spans="1:1" x14ac:dyDescent="0.25">
      <c r="A2675" t="s">
        <v>18095</v>
      </c>
    </row>
    <row r="2676" spans="1:1" x14ac:dyDescent="0.25">
      <c r="A2676" t="s">
        <v>18656</v>
      </c>
    </row>
    <row r="2677" spans="1:1" x14ac:dyDescent="0.25">
      <c r="A2677" t="s">
        <v>18838</v>
      </c>
    </row>
    <row r="2678" spans="1:1" x14ac:dyDescent="0.25">
      <c r="A2678" t="s">
        <v>17998</v>
      </c>
    </row>
    <row r="2679" spans="1:1" x14ac:dyDescent="0.25">
      <c r="A2679" t="s">
        <v>18745</v>
      </c>
    </row>
    <row r="2680" spans="1:1" x14ac:dyDescent="0.25">
      <c r="A2680" t="s">
        <v>18856</v>
      </c>
    </row>
    <row r="2681" spans="1:1" x14ac:dyDescent="0.25">
      <c r="A2681" t="s">
        <v>18092</v>
      </c>
    </row>
    <row r="2682" spans="1:1" x14ac:dyDescent="0.25">
      <c r="A2682" t="s">
        <v>17995</v>
      </c>
    </row>
    <row r="2683" spans="1:1" x14ac:dyDescent="0.25">
      <c r="A2683" t="s">
        <v>18347</v>
      </c>
    </row>
    <row r="2684" spans="1:1" x14ac:dyDescent="0.25">
      <c r="A2684" t="s">
        <v>18492</v>
      </c>
    </row>
    <row r="2685" spans="1:1" x14ac:dyDescent="0.25">
      <c r="A2685" t="s">
        <v>18877</v>
      </c>
    </row>
    <row r="2686" spans="1:1" x14ac:dyDescent="0.25">
      <c r="A2686" t="s">
        <v>18659</v>
      </c>
    </row>
    <row r="2687" spans="1:1" x14ac:dyDescent="0.25">
      <c r="A2687" t="s">
        <v>18775</v>
      </c>
    </row>
    <row r="2688" spans="1:1" x14ac:dyDescent="0.25">
      <c r="A2688" t="s">
        <v>18898</v>
      </c>
    </row>
    <row r="2689" spans="1:1" x14ac:dyDescent="0.25">
      <c r="A2689" t="s">
        <v>15202</v>
      </c>
    </row>
    <row r="2690" spans="1:1" x14ac:dyDescent="0.25">
      <c r="A2690" t="s">
        <v>18662</v>
      </c>
    </row>
    <row r="2691" spans="1:1" x14ac:dyDescent="0.25">
      <c r="A2691" t="s">
        <v>18305</v>
      </c>
    </row>
    <row r="2692" spans="1:1" x14ac:dyDescent="0.25">
      <c r="A2692" t="s">
        <v>18472</v>
      </c>
    </row>
    <row r="2693" spans="1:1" x14ac:dyDescent="0.25">
      <c r="A2693" t="s">
        <v>18952</v>
      </c>
    </row>
    <row r="2694" spans="1:1" x14ac:dyDescent="0.25">
      <c r="A2694" t="s">
        <v>18113</v>
      </c>
    </row>
    <row r="2695" spans="1:1" x14ac:dyDescent="0.25">
      <c r="A2695" t="s">
        <v>18537</v>
      </c>
    </row>
    <row r="2696" spans="1:1" x14ac:dyDescent="0.25">
      <c r="A2696" t="s">
        <v>18946</v>
      </c>
    </row>
    <row r="2697" spans="1:1" x14ac:dyDescent="0.25">
      <c r="A2697" t="s">
        <v>18778</v>
      </c>
    </row>
    <row r="2698" spans="1:1" x14ac:dyDescent="0.25">
      <c r="A2698" t="s">
        <v>17992</v>
      </c>
    </row>
    <row r="2699" spans="1:1" x14ac:dyDescent="0.25">
      <c r="A2699" t="s">
        <v>18874</v>
      </c>
    </row>
    <row r="2700" spans="1:1" x14ac:dyDescent="0.25">
      <c r="A2700" t="s">
        <v>18247</v>
      </c>
    </row>
    <row r="2701" spans="1:1" x14ac:dyDescent="0.25">
      <c r="A2701" t="s">
        <v>18377</v>
      </c>
    </row>
    <row r="2702" spans="1:1" x14ac:dyDescent="0.25">
      <c r="A2702" t="s">
        <v>18460</v>
      </c>
    </row>
    <row r="2703" spans="1:1" x14ac:dyDescent="0.25">
      <c r="A2703" t="s">
        <v>18940</v>
      </c>
    </row>
    <row r="2704" spans="1:1" x14ac:dyDescent="0.25">
      <c r="A2704" t="s">
        <v>18949</v>
      </c>
    </row>
    <row r="2705" spans="1:1" x14ac:dyDescent="0.25">
      <c r="A2705" t="s">
        <v>18177</v>
      </c>
    </row>
    <row r="2706" spans="1:1" x14ac:dyDescent="0.25">
      <c r="A2706" t="s">
        <v>18781</v>
      </c>
    </row>
    <row r="2707" spans="1:1" x14ac:dyDescent="0.25">
      <c r="A2707" t="s">
        <v>18665</v>
      </c>
    </row>
    <row r="2708" spans="1:1" x14ac:dyDescent="0.25">
      <c r="A2708" t="s">
        <v>18353</v>
      </c>
    </row>
    <row r="2709" spans="1:1" x14ac:dyDescent="0.25">
      <c r="A2709" t="s">
        <v>18850</v>
      </c>
    </row>
    <row r="2710" spans="1:1" x14ac:dyDescent="0.25">
      <c r="A2710" t="s">
        <v>18314</v>
      </c>
    </row>
    <row r="2711" spans="1:1" x14ac:dyDescent="0.25">
      <c r="A2711" t="s">
        <v>18116</v>
      </c>
    </row>
    <row r="2712" spans="1:1" x14ac:dyDescent="0.25">
      <c r="A2712" t="s">
        <v>18784</v>
      </c>
    </row>
    <row r="2713" spans="1:1" x14ac:dyDescent="0.25">
      <c r="A2713" t="s">
        <v>17862</v>
      </c>
    </row>
    <row r="2714" spans="1:1" x14ac:dyDescent="0.25">
      <c r="A2714" t="s">
        <v>18504</v>
      </c>
    </row>
    <row r="2715" spans="1:1" x14ac:dyDescent="0.25">
      <c r="A2715" t="s">
        <v>18119</v>
      </c>
    </row>
    <row r="2716" spans="1:1" x14ac:dyDescent="0.25">
      <c r="A2716" t="s">
        <v>18350</v>
      </c>
    </row>
    <row r="2717" spans="1:1" x14ac:dyDescent="0.25">
      <c r="A2717" t="s">
        <v>18463</v>
      </c>
    </row>
    <row r="2718" spans="1:1" x14ac:dyDescent="0.25">
      <c r="A2718" t="s">
        <v>18706</v>
      </c>
    </row>
    <row r="2719" spans="1:1" x14ac:dyDescent="0.25">
      <c r="A2719" t="s">
        <v>18916</v>
      </c>
    </row>
    <row r="2720" spans="1:1" x14ac:dyDescent="0.25">
      <c r="A2720" t="s">
        <v>18925</v>
      </c>
    </row>
    <row r="2721" spans="1:1" x14ac:dyDescent="0.25">
      <c r="A2721" t="s">
        <v>18799</v>
      </c>
    </row>
    <row r="2722" spans="1:1" x14ac:dyDescent="0.25">
      <c r="A2722" t="s">
        <v>18122</v>
      </c>
    </row>
    <row r="2723" spans="1:1" x14ac:dyDescent="0.25">
      <c r="A2723" t="s">
        <v>18581</v>
      </c>
    </row>
    <row r="2724" spans="1:1" x14ac:dyDescent="0.25">
      <c r="A2724" t="s">
        <v>18608</v>
      </c>
    </row>
    <row r="2725" spans="1:1" x14ac:dyDescent="0.25">
      <c r="A2725" t="s">
        <v>18787</v>
      </c>
    </row>
    <row r="2726" spans="1:1" x14ac:dyDescent="0.25">
      <c r="A2726" t="s">
        <v>18709</v>
      </c>
    </row>
    <row r="2727" spans="1:1" x14ac:dyDescent="0.25">
      <c r="A2727" t="s">
        <v>18679</v>
      </c>
    </row>
    <row r="2728" spans="1:1" x14ac:dyDescent="0.25">
      <c r="A2728" t="s">
        <v>18332</v>
      </c>
    </row>
    <row r="2729" spans="1:1" x14ac:dyDescent="0.25">
      <c r="A2729" t="s">
        <v>18171</v>
      </c>
    </row>
    <row r="2730" spans="1:1" x14ac:dyDescent="0.25">
      <c r="A2730" t="s">
        <v>18445</v>
      </c>
    </row>
    <row r="2731" spans="1:1" x14ac:dyDescent="0.25">
      <c r="A2731" t="s">
        <v>18084</v>
      </c>
    </row>
    <row r="2732" spans="1:1" x14ac:dyDescent="0.25">
      <c r="A2732" t="s">
        <v>18641</v>
      </c>
    </row>
    <row r="2733" spans="1:1" x14ac:dyDescent="0.25">
      <c r="A2733" t="s">
        <v>18192</v>
      </c>
    </row>
    <row r="2734" spans="1:1" x14ac:dyDescent="0.25">
      <c r="A2734" t="s">
        <v>18148</v>
      </c>
    </row>
    <row r="2735" spans="1:1" x14ac:dyDescent="0.25">
      <c r="A2735" t="s">
        <v>18001</v>
      </c>
    </row>
    <row r="2736" spans="1:1" x14ac:dyDescent="0.25">
      <c r="A2736" t="s">
        <v>18072</v>
      </c>
    </row>
    <row r="2737" spans="1:1" x14ac:dyDescent="0.25">
      <c r="A2737" t="s">
        <v>18892</v>
      </c>
    </row>
    <row r="2738" spans="1:1" x14ac:dyDescent="0.25">
      <c r="A2738" t="s">
        <v>17956</v>
      </c>
    </row>
    <row r="2739" spans="1:1" x14ac:dyDescent="0.25">
      <c r="A2739" t="s">
        <v>18180</v>
      </c>
    </row>
    <row r="2740" spans="1:1" x14ac:dyDescent="0.25">
      <c r="A2740" t="s">
        <v>18098</v>
      </c>
    </row>
    <row r="2741" spans="1:1" x14ac:dyDescent="0.25">
      <c r="A2741" t="s">
        <v>18650</v>
      </c>
    </row>
    <row r="2742" spans="1:1" x14ac:dyDescent="0.25">
      <c r="A2742" t="s">
        <v>18466</v>
      </c>
    </row>
    <row r="2743" spans="1:1" x14ac:dyDescent="0.25">
      <c r="A2743" t="s">
        <v>18371</v>
      </c>
    </row>
    <row r="2744" spans="1:1" x14ac:dyDescent="0.25">
      <c r="A2744" t="s">
        <v>18165</v>
      </c>
    </row>
    <row r="2745" spans="1:1" x14ac:dyDescent="0.25">
      <c r="A2745" t="s">
        <v>18335</v>
      </c>
    </row>
    <row r="2746" spans="1:1" x14ac:dyDescent="0.25">
      <c r="A2746" t="s">
        <v>18955</v>
      </c>
    </row>
    <row r="2747" spans="1:1" x14ac:dyDescent="0.25">
      <c r="A2747" t="s">
        <v>18365</v>
      </c>
    </row>
    <row r="2748" spans="1:1" x14ac:dyDescent="0.25">
      <c r="A2748" t="s">
        <v>17959</v>
      </c>
    </row>
    <row r="2749" spans="1:1" x14ac:dyDescent="0.25">
      <c r="A2749" t="s">
        <v>18168</v>
      </c>
    </row>
    <row r="2750" spans="1:1" x14ac:dyDescent="0.25">
      <c r="A2750" t="s">
        <v>18910</v>
      </c>
    </row>
    <row r="2751" spans="1:1" x14ac:dyDescent="0.25">
      <c r="A2751" t="s">
        <v>18151</v>
      </c>
    </row>
    <row r="2752" spans="1:1" x14ac:dyDescent="0.25">
      <c r="A2752" t="s">
        <v>18808</v>
      </c>
    </row>
    <row r="2753" spans="1:1" x14ac:dyDescent="0.25">
      <c r="A2753" t="s">
        <v>18125</v>
      </c>
    </row>
    <row r="2754" spans="1:1" x14ac:dyDescent="0.25">
      <c r="A2754" t="s">
        <v>18186</v>
      </c>
    </row>
    <row r="2755" spans="1:1" x14ac:dyDescent="0.25">
      <c r="A2755" t="s">
        <v>14225</v>
      </c>
    </row>
    <row r="2756" spans="1:1" x14ac:dyDescent="0.25">
      <c r="A2756" t="s">
        <v>18522</v>
      </c>
    </row>
    <row r="2757" spans="1:1" x14ac:dyDescent="0.25">
      <c r="A2757" t="s">
        <v>18928</v>
      </c>
    </row>
    <row r="2758" spans="1:1" x14ac:dyDescent="0.25">
      <c r="A2758" t="s">
        <v>18802</v>
      </c>
    </row>
    <row r="2759" spans="1:1" x14ac:dyDescent="0.25">
      <c r="A2759" t="s">
        <v>18469</v>
      </c>
    </row>
    <row r="2760" spans="1:1" x14ac:dyDescent="0.25">
      <c r="A2760" t="s">
        <v>18075</v>
      </c>
    </row>
    <row r="2761" spans="1:1" x14ac:dyDescent="0.25">
      <c r="A2761" t="s">
        <v>18101</v>
      </c>
    </row>
    <row r="2762" spans="1:1" x14ac:dyDescent="0.25">
      <c r="A2762" t="s">
        <v>18561</v>
      </c>
    </row>
    <row r="2763" spans="1:1" x14ac:dyDescent="0.25">
      <c r="A2763" t="s">
        <v>18519</v>
      </c>
    </row>
    <row r="2764" spans="1:1" x14ac:dyDescent="0.25">
      <c r="A2764" t="s">
        <v>18128</v>
      </c>
    </row>
    <row r="2765" spans="1:1" x14ac:dyDescent="0.25">
      <c r="A2765" t="s">
        <v>18131</v>
      </c>
    </row>
    <row r="2766" spans="1:1" x14ac:dyDescent="0.25">
      <c r="A2766" t="s">
        <v>18428</v>
      </c>
    </row>
    <row r="2767" spans="1:1" x14ac:dyDescent="0.25">
      <c r="A2767" t="s">
        <v>18564</v>
      </c>
    </row>
    <row r="2768" spans="1:1" x14ac:dyDescent="0.25">
      <c r="A2768" t="s">
        <v>18793</v>
      </c>
    </row>
    <row r="2769" spans="1:1" x14ac:dyDescent="0.25">
      <c r="A2769" t="s">
        <v>18635</v>
      </c>
    </row>
    <row r="2770" spans="1:1" x14ac:dyDescent="0.25">
      <c r="A2770" t="s">
        <v>18790</v>
      </c>
    </row>
    <row r="2771" spans="1:1" x14ac:dyDescent="0.25">
      <c r="A2771" t="s">
        <v>17865</v>
      </c>
    </row>
    <row r="2772" spans="1:1" x14ac:dyDescent="0.25">
      <c r="A2772" t="s">
        <v>17980</v>
      </c>
    </row>
    <row r="2773" spans="1:1" x14ac:dyDescent="0.25">
      <c r="A2773" t="s">
        <v>18265</v>
      </c>
    </row>
    <row r="2774" spans="1:1" x14ac:dyDescent="0.25">
      <c r="A2774" t="s">
        <v>18880</v>
      </c>
    </row>
    <row r="2775" spans="1:1" x14ac:dyDescent="0.25">
      <c r="A2775" t="s">
        <v>18139</v>
      </c>
    </row>
    <row r="2776" spans="1:1" x14ac:dyDescent="0.25">
      <c r="A2776" t="s">
        <v>18104</v>
      </c>
    </row>
    <row r="2777" spans="1:1" x14ac:dyDescent="0.25">
      <c r="A2777" t="s">
        <v>18439</v>
      </c>
    </row>
    <row r="2778" spans="1:1" x14ac:dyDescent="0.25">
      <c r="A2778" t="s">
        <v>18853</v>
      </c>
    </row>
    <row r="2779" spans="1:1" x14ac:dyDescent="0.25">
      <c r="A2779" t="s">
        <v>18796</v>
      </c>
    </row>
    <row r="2780" spans="1:1" x14ac:dyDescent="0.25">
      <c r="A2780" t="s">
        <v>18374</v>
      </c>
    </row>
    <row r="2781" spans="1:1" x14ac:dyDescent="0.25">
      <c r="A2781" t="s">
        <v>18290</v>
      </c>
    </row>
    <row r="2782" spans="1:1" x14ac:dyDescent="0.25">
      <c r="A2782" t="s">
        <v>17953</v>
      </c>
    </row>
    <row r="2783" spans="1:1" x14ac:dyDescent="0.25">
      <c r="A2783" t="s">
        <v>18174</v>
      </c>
    </row>
    <row r="2784" spans="1:1" x14ac:dyDescent="0.25">
      <c r="A2784" t="s">
        <v>15342</v>
      </c>
    </row>
    <row r="2785" spans="1:1" x14ac:dyDescent="0.25">
      <c r="A2785" t="s">
        <v>18338</v>
      </c>
    </row>
    <row r="2786" spans="1:1" x14ac:dyDescent="0.25">
      <c r="A2786" t="s">
        <v>18507</v>
      </c>
    </row>
    <row r="2787" spans="1:1" x14ac:dyDescent="0.25">
      <c r="A2787" t="s">
        <v>18004</v>
      </c>
    </row>
    <row r="2788" spans="1:1" x14ac:dyDescent="0.25">
      <c r="A2788" t="s">
        <v>18739</v>
      </c>
    </row>
    <row r="2789" spans="1:1" x14ac:dyDescent="0.25">
      <c r="A2789" t="s">
        <v>18611</v>
      </c>
    </row>
    <row r="2790" spans="1:1" x14ac:dyDescent="0.25">
      <c r="A2790" t="s">
        <v>18614</v>
      </c>
    </row>
    <row r="2791" spans="1:1" x14ac:dyDescent="0.25">
      <c r="A2791" t="s">
        <v>18007</v>
      </c>
    </row>
    <row r="2792" spans="1:1" x14ac:dyDescent="0.25">
      <c r="A2792" t="s">
        <v>18958</v>
      </c>
    </row>
    <row r="2793" spans="1:1" x14ac:dyDescent="0.25">
      <c r="A2793" t="s">
        <v>18528</v>
      </c>
    </row>
    <row r="2794" spans="1:1" x14ac:dyDescent="0.25">
      <c r="A2794" t="s">
        <v>18189</v>
      </c>
    </row>
    <row r="2795" spans="1:1" x14ac:dyDescent="0.25">
      <c r="A2795" t="s">
        <v>18620</v>
      </c>
    </row>
    <row r="2796" spans="1:1" x14ac:dyDescent="0.25">
      <c r="A2796" t="s">
        <v>18617</v>
      </c>
    </row>
    <row r="2797" spans="1:1" x14ac:dyDescent="0.25">
      <c r="A2797" t="s">
        <v>18540</v>
      </c>
    </row>
    <row r="2798" spans="1:1" x14ac:dyDescent="0.25">
      <c r="A2798" t="s">
        <v>18718</v>
      </c>
    </row>
    <row r="2799" spans="1:1" x14ac:dyDescent="0.25">
      <c r="A2799" t="s">
        <v>18341</v>
      </c>
    </row>
    <row r="2800" spans="1:1" x14ac:dyDescent="0.25">
      <c r="A2800" t="s">
        <v>18478</v>
      </c>
    </row>
    <row r="2801" spans="1:1" x14ac:dyDescent="0.25">
      <c r="A2801" t="s">
        <v>18587</v>
      </c>
    </row>
    <row r="2802" spans="1:1" x14ac:dyDescent="0.25">
      <c r="A2802" t="s">
        <v>18670</v>
      </c>
    </row>
    <row r="2803" spans="1:1" x14ac:dyDescent="0.25">
      <c r="A2803" t="s">
        <v>18013</v>
      </c>
    </row>
    <row r="2804" spans="1:1" x14ac:dyDescent="0.25">
      <c r="A2804" t="s">
        <v>18811</v>
      </c>
    </row>
    <row r="2805" spans="1:1" x14ac:dyDescent="0.25">
      <c r="A2805" t="s">
        <v>18724</v>
      </c>
    </row>
    <row r="2806" spans="1:1" x14ac:dyDescent="0.25">
      <c r="A2806" t="s">
        <v>18398</v>
      </c>
    </row>
    <row r="2807" spans="1:1" x14ac:dyDescent="0.25">
      <c r="A2807" t="s">
        <v>18380</v>
      </c>
    </row>
    <row r="2808" spans="1:1" x14ac:dyDescent="0.25">
      <c r="A2808" t="s">
        <v>18395</v>
      </c>
    </row>
    <row r="2809" spans="1:1" x14ac:dyDescent="0.25">
      <c r="A2809" t="s">
        <v>18623</v>
      </c>
    </row>
    <row r="2810" spans="1:1" x14ac:dyDescent="0.25">
      <c r="A2810" t="s">
        <v>18010</v>
      </c>
    </row>
    <row r="2811" spans="1:1" x14ac:dyDescent="0.25">
      <c r="A2811" t="s">
        <v>17977</v>
      </c>
    </row>
    <row r="2812" spans="1:1" x14ac:dyDescent="0.25">
      <c r="A2812" t="s">
        <v>18682</v>
      </c>
    </row>
    <row r="2813" spans="1:1" x14ac:dyDescent="0.25">
      <c r="A2813" t="s">
        <v>18575</v>
      </c>
    </row>
    <row r="2814" spans="1:1" x14ac:dyDescent="0.25">
      <c r="A2814" t="s">
        <v>18721</v>
      </c>
    </row>
    <row r="2815" spans="1:1" x14ac:dyDescent="0.25">
      <c r="A2815" t="s">
        <v>18805</v>
      </c>
    </row>
    <row r="2816" spans="1:1" x14ac:dyDescent="0.25">
      <c r="A2816" t="s">
        <v>18931</v>
      </c>
    </row>
    <row r="2817" spans="1:1" x14ac:dyDescent="0.25">
      <c r="A2817" t="s">
        <v>18293</v>
      </c>
    </row>
    <row r="2818" spans="1:1" x14ac:dyDescent="0.25">
      <c r="A2818" t="s">
        <v>18859</v>
      </c>
    </row>
    <row r="2819" spans="1:1" x14ac:dyDescent="0.25">
      <c r="A2819" t="s">
        <v>18817</v>
      </c>
    </row>
    <row r="2820" spans="1:1" x14ac:dyDescent="0.25">
      <c r="A2820" t="s">
        <v>18489</v>
      </c>
    </row>
    <row r="2821" spans="1:1" x14ac:dyDescent="0.25">
      <c r="A2821" t="s">
        <v>18543</v>
      </c>
    </row>
    <row r="2822" spans="1:1" x14ac:dyDescent="0.25">
      <c r="A2822" t="s">
        <v>18250</v>
      </c>
    </row>
    <row r="2823" spans="1:1" x14ac:dyDescent="0.25">
      <c r="A2823" t="s">
        <v>18203</v>
      </c>
    </row>
    <row r="2824" spans="1:1" x14ac:dyDescent="0.25">
      <c r="A2824" t="s">
        <v>18356</v>
      </c>
    </row>
    <row r="2825" spans="1:1" x14ac:dyDescent="0.25">
      <c r="A2825" t="s">
        <v>18715</v>
      </c>
    </row>
    <row r="2826" spans="1:1" x14ac:dyDescent="0.25">
      <c r="A2826" t="s">
        <v>18311</v>
      </c>
    </row>
    <row r="2827" spans="1:1" x14ac:dyDescent="0.25">
      <c r="A2827" t="s">
        <v>18531</v>
      </c>
    </row>
    <row r="2828" spans="1:1" x14ac:dyDescent="0.25">
      <c r="A2828" t="s">
        <v>18751</v>
      </c>
    </row>
    <row r="2829" spans="1:1" x14ac:dyDescent="0.25">
      <c r="A2829" t="s">
        <v>18814</v>
      </c>
    </row>
    <row r="2830" spans="1:1" x14ac:dyDescent="0.25">
      <c r="A2830" t="s">
        <v>18685</v>
      </c>
    </row>
    <row r="2831" spans="1:1" x14ac:dyDescent="0.25">
      <c r="A2831" t="s">
        <v>17871</v>
      </c>
    </row>
    <row r="2832" spans="1:1" x14ac:dyDescent="0.25">
      <c r="A2832" t="s">
        <v>18883</v>
      </c>
    </row>
    <row r="2833" spans="1:1" x14ac:dyDescent="0.25">
      <c r="A2833" t="s">
        <v>18368</v>
      </c>
    </row>
    <row r="2834" spans="1:1" x14ac:dyDescent="0.25">
      <c r="A2834" t="s">
        <v>18593</v>
      </c>
    </row>
    <row r="2835" spans="1:1" x14ac:dyDescent="0.25">
      <c r="A2835" t="s">
        <v>18197</v>
      </c>
    </row>
    <row r="2836" spans="1:1" x14ac:dyDescent="0.25">
      <c r="A2836" t="s">
        <v>18937</v>
      </c>
    </row>
    <row r="2837" spans="1:1" x14ac:dyDescent="0.25">
      <c r="A2837" t="s">
        <v>18483</v>
      </c>
    </row>
    <row r="2838" spans="1:1" x14ac:dyDescent="0.25">
      <c r="A2838" t="s">
        <v>18195</v>
      </c>
    </row>
    <row r="2839" spans="1:1" x14ac:dyDescent="0.25">
      <c r="A2839" t="s">
        <v>18320</v>
      </c>
    </row>
    <row r="2840" spans="1:1" x14ac:dyDescent="0.25">
      <c r="A2840" t="s">
        <v>18401</v>
      </c>
    </row>
    <row r="2841" spans="1:1" x14ac:dyDescent="0.25">
      <c r="A2841" t="s">
        <v>17868</v>
      </c>
    </row>
    <row r="2842" spans="1:1" x14ac:dyDescent="0.25">
      <c r="A2842" t="s">
        <v>17868</v>
      </c>
    </row>
    <row r="2843" spans="1:1" x14ac:dyDescent="0.25">
      <c r="A2843" t="s">
        <v>18016</v>
      </c>
    </row>
    <row r="2844" spans="1:1" x14ac:dyDescent="0.25">
      <c r="A2844" t="s">
        <v>18154</v>
      </c>
    </row>
    <row r="2845" spans="1:1" x14ac:dyDescent="0.25">
      <c r="A2845" t="s">
        <v>18019</v>
      </c>
    </row>
    <row r="2846" spans="1:1" x14ac:dyDescent="0.25">
      <c r="A2846" t="s">
        <v>18934</v>
      </c>
    </row>
    <row r="2847" spans="1:1" x14ac:dyDescent="0.25">
      <c r="A2847" t="s">
        <v>18569</v>
      </c>
    </row>
    <row r="2848" spans="1:1" x14ac:dyDescent="0.25">
      <c r="A2848" t="s">
        <v>18510</v>
      </c>
    </row>
    <row r="2849" spans="1:1" x14ac:dyDescent="0.25">
      <c r="A2849" t="s">
        <v>18404</v>
      </c>
    </row>
    <row r="2850" spans="1:1" x14ac:dyDescent="0.25">
      <c r="A2850" t="s">
        <v>18134</v>
      </c>
    </row>
    <row r="2851" spans="1:1" x14ac:dyDescent="0.25">
      <c r="A2851" t="s">
        <v>18451</v>
      </c>
    </row>
    <row r="2852" spans="1:1" x14ac:dyDescent="0.25">
      <c r="A2852" t="s">
        <v>18317</v>
      </c>
    </row>
    <row r="2853" spans="1:1" x14ac:dyDescent="0.25">
      <c r="A2853" t="s">
        <v>18107</v>
      </c>
    </row>
    <row r="2854" spans="1:1" x14ac:dyDescent="0.25">
      <c r="A2854" t="s">
        <v>18081</v>
      </c>
    </row>
    <row r="2855" spans="1:1" x14ac:dyDescent="0.25">
      <c r="A2855" t="s">
        <v>18022</v>
      </c>
    </row>
    <row r="2856" spans="1:1" x14ac:dyDescent="0.25">
      <c r="A2856" t="s">
        <v>18673</v>
      </c>
    </row>
    <row r="2857" spans="1:1" x14ac:dyDescent="0.25">
      <c r="A2857" t="s">
        <v>18578</v>
      </c>
    </row>
    <row r="2858" spans="1:1" x14ac:dyDescent="0.25">
      <c r="A2858" t="s">
        <v>18025</v>
      </c>
    </row>
    <row r="2859" spans="1:1" x14ac:dyDescent="0.25">
      <c r="A2859" t="s">
        <v>18308</v>
      </c>
    </row>
    <row r="2860" spans="1:1" x14ac:dyDescent="0.25">
      <c r="A2860" t="s">
        <v>18865</v>
      </c>
    </row>
    <row r="2861" spans="1:1" x14ac:dyDescent="0.25">
      <c r="A2861" t="s">
        <v>18454</v>
      </c>
    </row>
    <row r="2862" spans="1:1" x14ac:dyDescent="0.25">
      <c r="A2862" t="s">
        <v>18688</v>
      </c>
    </row>
    <row r="2863" spans="1:1" x14ac:dyDescent="0.25">
      <c r="A2863" t="s">
        <v>18028</v>
      </c>
    </row>
    <row r="2864" spans="1:1" x14ac:dyDescent="0.25">
      <c r="A2864" t="s">
        <v>18386</v>
      </c>
    </row>
    <row r="2865" spans="1:1" x14ac:dyDescent="0.25">
      <c r="A2865" t="s">
        <v>18229</v>
      </c>
    </row>
    <row r="2866" spans="1:1" x14ac:dyDescent="0.25">
      <c r="A2866" t="s">
        <v>18691</v>
      </c>
    </row>
    <row r="2867" spans="1:1" x14ac:dyDescent="0.25">
      <c r="A2867" t="s">
        <v>18694</v>
      </c>
    </row>
    <row r="2868" spans="1:1" x14ac:dyDescent="0.25">
      <c r="A2868" t="s">
        <v>18209</v>
      </c>
    </row>
    <row r="2869" spans="1:1" x14ac:dyDescent="0.25">
      <c r="A2869" t="s">
        <v>17962</v>
      </c>
    </row>
    <row r="2870" spans="1:1" x14ac:dyDescent="0.25">
      <c r="A2870" t="s">
        <v>18078</v>
      </c>
    </row>
    <row r="2871" spans="1:1" x14ac:dyDescent="0.25">
      <c r="A2871" t="s">
        <v>18862</v>
      </c>
    </row>
    <row r="2872" spans="1:1" x14ac:dyDescent="0.25">
      <c r="A2872" t="s">
        <v>18712</v>
      </c>
    </row>
    <row r="2873" spans="1:1" x14ac:dyDescent="0.25">
      <c r="A2873" t="s">
        <v>17965</v>
      </c>
    </row>
    <row r="2874" spans="1:1" x14ac:dyDescent="0.25">
      <c r="A2874" t="s">
        <v>18323</v>
      </c>
    </row>
    <row r="2875" spans="1:1" x14ac:dyDescent="0.25">
      <c r="A2875" t="s">
        <v>18525</v>
      </c>
    </row>
    <row r="2876" spans="1:1" x14ac:dyDescent="0.25">
      <c r="A2876" t="s">
        <v>18218</v>
      </c>
    </row>
    <row r="2877" spans="1:1" x14ac:dyDescent="0.25">
      <c r="A2877" t="s">
        <v>18296</v>
      </c>
    </row>
    <row r="2878" spans="1:1" x14ac:dyDescent="0.25">
      <c r="A2878" t="s">
        <v>18159</v>
      </c>
    </row>
    <row r="2879" spans="1:1" x14ac:dyDescent="0.25">
      <c r="A2879" t="s">
        <v>18727</v>
      </c>
    </row>
    <row r="2880" spans="1:1" x14ac:dyDescent="0.25">
      <c r="A2880" t="s">
        <v>18886</v>
      </c>
    </row>
    <row r="2881" spans="1:1" x14ac:dyDescent="0.25">
      <c r="A2881" t="s">
        <v>18486</v>
      </c>
    </row>
    <row r="2882" spans="1:1" x14ac:dyDescent="0.25">
      <c r="A2882" t="s">
        <v>18212</v>
      </c>
    </row>
    <row r="2883" spans="1:1" x14ac:dyDescent="0.25">
      <c r="A2883" t="s">
        <v>18419</v>
      </c>
    </row>
    <row r="2884" spans="1:1" x14ac:dyDescent="0.25">
      <c r="A2884" t="s">
        <v>18895</v>
      </c>
    </row>
    <row r="2885" spans="1:1" x14ac:dyDescent="0.25">
      <c r="A2885" t="s">
        <v>18596</v>
      </c>
    </row>
    <row r="2886" spans="1:1" x14ac:dyDescent="0.25">
      <c r="A2886" t="s">
        <v>18031</v>
      </c>
    </row>
    <row r="2887" spans="1:1" x14ac:dyDescent="0.25">
      <c r="A2887" t="s">
        <v>18901</v>
      </c>
    </row>
    <row r="2888" spans="1:1" x14ac:dyDescent="0.25">
      <c r="A2888" t="s">
        <v>18448</v>
      </c>
    </row>
    <row r="2889" spans="1:1" x14ac:dyDescent="0.25">
      <c r="A2889" t="s">
        <v>18742</v>
      </c>
    </row>
    <row r="2890" spans="1:1" x14ac:dyDescent="0.25">
      <c r="A2890" t="s">
        <v>18416</v>
      </c>
    </row>
    <row r="2891" spans="1:1" x14ac:dyDescent="0.25">
      <c r="A2891" t="s">
        <v>18162</v>
      </c>
    </row>
    <row r="2892" spans="1:1" x14ac:dyDescent="0.25">
      <c r="A2892" t="s">
        <v>18034</v>
      </c>
    </row>
    <row r="2893" spans="1:1" x14ac:dyDescent="0.25">
      <c r="A2893" t="s">
        <v>18730</v>
      </c>
    </row>
    <row r="2894" spans="1:1" x14ac:dyDescent="0.25">
      <c r="A2894" t="s">
        <v>18697</v>
      </c>
    </row>
    <row r="2895" spans="1:1" x14ac:dyDescent="0.25">
      <c r="A2895" t="s">
        <v>18087</v>
      </c>
    </row>
    <row r="2896" spans="1:1" x14ac:dyDescent="0.25">
      <c r="A2896" t="s">
        <v>18943</v>
      </c>
    </row>
    <row r="2897" spans="1:1" x14ac:dyDescent="0.25">
      <c r="A2897" t="s">
        <v>18868</v>
      </c>
    </row>
    <row r="2898" spans="1:1" x14ac:dyDescent="0.25">
      <c r="A2898" t="s">
        <v>18961</v>
      </c>
    </row>
    <row r="2899" spans="1:1" x14ac:dyDescent="0.25">
      <c r="A2899" t="s">
        <v>18422</v>
      </c>
    </row>
    <row r="2900" spans="1:1" x14ac:dyDescent="0.25">
      <c r="A2900" t="s">
        <v>18590</v>
      </c>
    </row>
    <row r="2901" spans="1:1" x14ac:dyDescent="0.25">
      <c r="A2901" t="s">
        <v>18871</v>
      </c>
    </row>
    <row r="2902" spans="1:1" x14ac:dyDescent="0.25">
      <c r="A2902" t="s">
        <v>18629</v>
      </c>
    </row>
    <row r="2903" spans="1:1" x14ac:dyDescent="0.25">
      <c r="A2903" t="s">
        <v>18513</v>
      </c>
    </row>
    <row r="2904" spans="1:1" x14ac:dyDescent="0.25">
      <c r="A2904" t="s">
        <v>18183</v>
      </c>
    </row>
    <row r="2905" spans="1:1" x14ac:dyDescent="0.25">
      <c r="A2905" t="s">
        <v>18653</v>
      </c>
    </row>
    <row r="2906" spans="1:1" x14ac:dyDescent="0.25">
      <c r="A2906" t="s">
        <v>18040</v>
      </c>
    </row>
    <row r="2907" spans="1:1" x14ac:dyDescent="0.25">
      <c r="A2907" t="s">
        <v>18823</v>
      </c>
    </row>
    <row r="2908" spans="1:1" x14ac:dyDescent="0.25">
      <c r="A2908" t="s">
        <v>18253</v>
      </c>
    </row>
    <row r="2909" spans="1:1" x14ac:dyDescent="0.25">
      <c r="A2909" t="s">
        <v>17000</v>
      </c>
    </row>
    <row r="2910" spans="1:1" x14ac:dyDescent="0.25">
      <c r="A2910" t="s">
        <v>18055</v>
      </c>
    </row>
    <row r="2911" spans="1:1" x14ac:dyDescent="0.25">
      <c r="A2911" t="s">
        <v>18344</v>
      </c>
    </row>
    <row r="2912" spans="1:1" x14ac:dyDescent="0.25">
      <c r="A2912" t="s">
        <v>18049</v>
      </c>
    </row>
    <row r="2913" spans="1:1" x14ac:dyDescent="0.25">
      <c r="A2913" t="s">
        <v>18431</v>
      </c>
    </row>
    <row r="2914" spans="1:1" x14ac:dyDescent="0.25">
      <c r="A2914" t="s">
        <v>18061</v>
      </c>
    </row>
    <row r="2915" spans="1:1" x14ac:dyDescent="0.25">
      <c r="A2915" t="s">
        <v>18383</v>
      </c>
    </row>
    <row r="2916" spans="1:1" x14ac:dyDescent="0.25">
      <c r="A2916" t="s">
        <v>18572</v>
      </c>
    </row>
    <row r="2917" spans="1:1" x14ac:dyDescent="0.25">
      <c r="A2917" t="s">
        <v>18907</v>
      </c>
    </row>
    <row r="2918" spans="1:1" x14ac:dyDescent="0.25">
      <c r="A2918" t="s">
        <v>18206</v>
      </c>
    </row>
    <row r="2919" spans="1:1" x14ac:dyDescent="0.25">
      <c r="A2919" t="s">
        <v>18043</v>
      </c>
    </row>
    <row r="2920" spans="1:1" x14ac:dyDescent="0.25">
      <c r="A2920" t="s">
        <v>18546</v>
      </c>
    </row>
    <row r="2921" spans="1:1" x14ac:dyDescent="0.25">
      <c r="A2921" t="s">
        <v>18844</v>
      </c>
    </row>
    <row r="2922" spans="1:1" x14ac:dyDescent="0.25">
      <c r="A2922" t="s">
        <v>18964</v>
      </c>
    </row>
    <row r="2923" spans="1:1" x14ac:dyDescent="0.25">
      <c r="A2923" t="s">
        <v>18407</v>
      </c>
    </row>
    <row r="2924" spans="1:1" x14ac:dyDescent="0.25">
      <c r="A2924" t="s">
        <v>18046</v>
      </c>
    </row>
    <row r="2925" spans="1:1" x14ac:dyDescent="0.25">
      <c r="A2925" t="s">
        <v>18820</v>
      </c>
    </row>
    <row r="2926" spans="1:1" x14ac:dyDescent="0.25">
      <c r="A2926" t="s">
        <v>18841</v>
      </c>
    </row>
    <row r="2927" spans="1:1" x14ac:dyDescent="0.25">
      <c r="A2927" t="s">
        <v>18037</v>
      </c>
    </row>
    <row r="2928" spans="1:1" x14ac:dyDescent="0.25">
      <c r="A2928" t="s">
        <v>18058</v>
      </c>
    </row>
    <row r="2929" spans="1:1" x14ac:dyDescent="0.25">
      <c r="A2929" t="s">
        <v>18052</v>
      </c>
    </row>
    <row r="2930" spans="1:1" x14ac:dyDescent="0.25">
      <c r="A2930" t="s">
        <v>18329</v>
      </c>
    </row>
    <row r="2931" spans="1:1" x14ac:dyDescent="0.25">
      <c r="A2931" t="s">
        <v>18835</v>
      </c>
    </row>
    <row r="2932" spans="1:1" x14ac:dyDescent="0.25">
      <c r="A2932" t="s">
        <v>18215</v>
      </c>
    </row>
    <row r="2933" spans="1:1" x14ac:dyDescent="0.25">
      <c r="A2933" t="s">
        <v>18516</v>
      </c>
    </row>
    <row r="2934" spans="1:1" x14ac:dyDescent="0.25">
      <c r="A2934" t="s">
        <v>18549</v>
      </c>
    </row>
    <row r="2935" spans="1:1" x14ac:dyDescent="0.25">
      <c r="A2935" t="s">
        <v>18287</v>
      </c>
    </row>
    <row r="2936" spans="1:1" x14ac:dyDescent="0.25">
      <c r="A2936" t="s">
        <v>18359</v>
      </c>
    </row>
    <row r="2937" spans="1:1" x14ac:dyDescent="0.25">
      <c r="A2937" t="s">
        <v>18626</v>
      </c>
    </row>
    <row r="2938" spans="1:1" x14ac:dyDescent="0.25">
      <c r="A2938" t="s">
        <v>18632</v>
      </c>
    </row>
    <row r="2939" spans="1:1" x14ac:dyDescent="0.25">
      <c r="A2939" t="s">
        <v>19472</v>
      </c>
    </row>
    <row r="2940" spans="1:1" x14ac:dyDescent="0.25">
      <c r="A2940" t="s">
        <v>517</v>
      </c>
    </row>
    <row r="2941" spans="1:1" x14ac:dyDescent="0.25">
      <c r="A2941" t="s">
        <v>14256</v>
      </c>
    </row>
    <row r="2942" spans="1:1" x14ac:dyDescent="0.25">
      <c r="A2942" t="s">
        <v>18223</v>
      </c>
    </row>
    <row r="2943" spans="1:1" x14ac:dyDescent="0.25">
      <c r="A2943" t="s">
        <v>18757</v>
      </c>
    </row>
    <row r="2944" spans="1:1" x14ac:dyDescent="0.25">
      <c r="A2944" t="s">
        <v>18644</v>
      </c>
    </row>
    <row r="2945" spans="1:1" x14ac:dyDescent="0.25">
      <c r="A2945" t="s">
        <v>18676</v>
      </c>
    </row>
    <row r="2946" spans="1:1" x14ac:dyDescent="0.25">
      <c r="A2946" t="s">
        <v>18534</v>
      </c>
    </row>
    <row r="2947" spans="1:1" x14ac:dyDescent="0.25">
      <c r="A2947" t="s">
        <v>17968</v>
      </c>
    </row>
    <row r="2948" spans="1:1" x14ac:dyDescent="0.25">
      <c r="A2948" t="s">
        <v>18495</v>
      </c>
    </row>
    <row r="2949" spans="1:1" x14ac:dyDescent="0.25">
      <c r="A2949" t="s">
        <v>18299</v>
      </c>
    </row>
    <row r="2950" spans="1:1" x14ac:dyDescent="0.25">
      <c r="A2950" t="s">
        <v>18826</v>
      </c>
    </row>
    <row r="2951" spans="1:1" x14ac:dyDescent="0.25">
      <c r="A2951" t="s">
        <v>18748</v>
      </c>
    </row>
    <row r="2952" spans="1:1" x14ac:dyDescent="0.25">
      <c r="A2952" t="s">
        <v>18326</v>
      </c>
    </row>
    <row r="2953" spans="1:1" x14ac:dyDescent="0.25">
      <c r="A2953" t="s">
        <v>18733</v>
      </c>
    </row>
    <row r="2954" spans="1:1" x14ac:dyDescent="0.25">
      <c r="A2954" t="s">
        <v>18829</v>
      </c>
    </row>
    <row r="2955" spans="1:1" x14ac:dyDescent="0.25">
      <c r="A2955" t="s">
        <v>18064</v>
      </c>
    </row>
    <row r="2956" spans="1:1" x14ac:dyDescent="0.25">
      <c r="A2956" t="s">
        <v>18584</v>
      </c>
    </row>
    <row r="2957" spans="1:1" x14ac:dyDescent="0.25">
      <c r="A2957" t="s">
        <v>18256</v>
      </c>
    </row>
    <row r="2958" spans="1:1" x14ac:dyDescent="0.25">
      <c r="A2958" t="s">
        <v>18226</v>
      </c>
    </row>
    <row r="2959" spans="1:1" x14ac:dyDescent="0.25">
      <c r="A2959" t="s">
        <v>17974</v>
      </c>
    </row>
    <row r="2960" spans="1:1" x14ac:dyDescent="0.25">
      <c r="A2960" t="s">
        <v>18919</v>
      </c>
    </row>
    <row r="2961" spans="1:1" x14ac:dyDescent="0.25">
      <c r="A2961" t="s">
        <v>17971</v>
      </c>
    </row>
    <row r="2962" spans="1:1" x14ac:dyDescent="0.25">
      <c r="A2962" t="s">
        <v>16379</v>
      </c>
    </row>
    <row r="2963" spans="1:1" x14ac:dyDescent="0.25">
      <c r="A2963" t="s">
        <v>16436</v>
      </c>
    </row>
    <row r="2964" spans="1:1" x14ac:dyDescent="0.25">
      <c r="A2964" t="s">
        <v>16424</v>
      </c>
    </row>
    <row r="2965" spans="1:1" x14ac:dyDescent="0.25">
      <c r="A2965" t="s">
        <v>16418</v>
      </c>
    </row>
    <row r="2966" spans="1:1" x14ac:dyDescent="0.25">
      <c r="A2966" t="s">
        <v>16415</v>
      </c>
    </row>
    <row r="2967" spans="1:1" x14ac:dyDescent="0.25">
      <c r="A2967" t="s">
        <v>16421</v>
      </c>
    </row>
    <row r="2968" spans="1:1" x14ac:dyDescent="0.25">
      <c r="A2968" t="s">
        <v>16433</v>
      </c>
    </row>
    <row r="2969" spans="1:1" x14ac:dyDescent="0.25">
      <c r="A2969" t="s">
        <v>16427</v>
      </c>
    </row>
    <row r="2970" spans="1:1" x14ac:dyDescent="0.25">
      <c r="A2970" t="s">
        <v>16430</v>
      </c>
    </row>
    <row r="2971" spans="1:1" x14ac:dyDescent="0.25">
      <c r="A2971" t="s">
        <v>17184</v>
      </c>
    </row>
    <row r="2972" spans="1:1" x14ac:dyDescent="0.25">
      <c r="A2972" t="s">
        <v>17187</v>
      </c>
    </row>
    <row r="2973" spans="1:1" x14ac:dyDescent="0.25">
      <c r="A2973" t="s">
        <v>17190</v>
      </c>
    </row>
    <row r="2974" spans="1:1" x14ac:dyDescent="0.25">
      <c r="A2974" t="s">
        <v>17193</v>
      </c>
    </row>
    <row r="2975" spans="1:1" x14ac:dyDescent="0.25">
      <c r="A2975" t="s">
        <v>17206</v>
      </c>
    </row>
    <row r="2976" spans="1:1" x14ac:dyDescent="0.25">
      <c r="A2976" t="s">
        <v>17201</v>
      </c>
    </row>
    <row r="2977" spans="1:1" x14ac:dyDescent="0.25">
      <c r="A2977" t="s">
        <v>17204</v>
      </c>
    </row>
    <row r="2978" spans="1:1" x14ac:dyDescent="0.25">
      <c r="A2978" t="s">
        <v>17198</v>
      </c>
    </row>
    <row r="2979" spans="1:1" x14ac:dyDescent="0.25">
      <c r="A2979" t="s">
        <v>17195</v>
      </c>
    </row>
    <row r="2980" spans="1:1" x14ac:dyDescent="0.25">
      <c r="A2980" t="s">
        <v>17221</v>
      </c>
    </row>
    <row r="2981" spans="1:1" x14ac:dyDescent="0.25">
      <c r="A2981" t="s">
        <v>17240</v>
      </c>
    </row>
    <row r="2982" spans="1:1" x14ac:dyDescent="0.25">
      <c r="A2982" t="s">
        <v>17212</v>
      </c>
    </row>
    <row r="2983" spans="1:1" x14ac:dyDescent="0.25">
      <c r="A2983" t="s">
        <v>17209</v>
      </c>
    </row>
    <row r="2984" spans="1:1" x14ac:dyDescent="0.25">
      <c r="A2984" t="s">
        <v>17227</v>
      </c>
    </row>
    <row r="2985" spans="1:1" x14ac:dyDescent="0.25">
      <c r="A2985" t="s">
        <v>17230</v>
      </c>
    </row>
    <row r="2986" spans="1:1" x14ac:dyDescent="0.25">
      <c r="A2986" t="s">
        <v>17233</v>
      </c>
    </row>
    <row r="2987" spans="1:1" x14ac:dyDescent="0.25">
      <c r="A2987" t="s">
        <v>17251</v>
      </c>
    </row>
    <row r="2988" spans="1:1" x14ac:dyDescent="0.25">
      <c r="A2988" t="s">
        <v>17261</v>
      </c>
    </row>
    <row r="2989" spans="1:1" x14ac:dyDescent="0.25">
      <c r="A2989" t="s">
        <v>17235</v>
      </c>
    </row>
    <row r="2990" spans="1:1" x14ac:dyDescent="0.25">
      <c r="A2990" t="s">
        <v>17182</v>
      </c>
    </row>
    <row r="2991" spans="1:1" x14ac:dyDescent="0.25">
      <c r="A2991" t="s">
        <v>17243</v>
      </c>
    </row>
    <row r="2992" spans="1:1" x14ac:dyDescent="0.25">
      <c r="A2992" t="s">
        <v>17249</v>
      </c>
    </row>
    <row r="2993" spans="1:1" x14ac:dyDescent="0.25">
      <c r="A2993" t="s">
        <v>349</v>
      </c>
    </row>
    <row r="2994" spans="1:1" x14ac:dyDescent="0.25">
      <c r="A2994" t="s">
        <v>17255</v>
      </c>
    </row>
    <row r="2995" spans="1:1" x14ac:dyDescent="0.25">
      <c r="A2995" t="s">
        <v>17238</v>
      </c>
    </row>
    <row r="2996" spans="1:1" x14ac:dyDescent="0.25">
      <c r="A2996" t="s">
        <v>17258</v>
      </c>
    </row>
    <row r="2997" spans="1:1" x14ac:dyDescent="0.25">
      <c r="A2997" t="s">
        <v>17263</v>
      </c>
    </row>
    <row r="2998" spans="1:1" x14ac:dyDescent="0.25">
      <c r="A2998" t="s">
        <v>17276</v>
      </c>
    </row>
    <row r="2999" spans="1:1" x14ac:dyDescent="0.25">
      <c r="A2999" t="s">
        <v>17266</v>
      </c>
    </row>
    <row r="3000" spans="1:1" x14ac:dyDescent="0.25">
      <c r="A3000" t="s">
        <v>17268</v>
      </c>
    </row>
    <row r="3001" spans="1:1" x14ac:dyDescent="0.25">
      <c r="A3001" t="s">
        <v>17292</v>
      </c>
    </row>
    <row r="3002" spans="1:1" x14ac:dyDescent="0.25">
      <c r="A3002" t="s">
        <v>17294</v>
      </c>
    </row>
    <row r="3003" spans="1:1" x14ac:dyDescent="0.25">
      <c r="A3003" t="s">
        <v>17300</v>
      </c>
    </row>
    <row r="3004" spans="1:1" x14ac:dyDescent="0.25">
      <c r="A3004" t="s">
        <v>17297</v>
      </c>
    </row>
    <row r="3005" spans="1:1" x14ac:dyDescent="0.25">
      <c r="A3005" t="s">
        <v>17273</v>
      </c>
    </row>
    <row r="3006" spans="1:1" x14ac:dyDescent="0.25">
      <c r="A3006" t="s">
        <v>17302</v>
      </c>
    </row>
    <row r="3007" spans="1:1" x14ac:dyDescent="0.25">
      <c r="A3007" t="s">
        <v>17270</v>
      </c>
    </row>
    <row r="3008" spans="1:1" x14ac:dyDescent="0.25">
      <c r="A3008" t="s">
        <v>16571</v>
      </c>
    </row>
    <row r="3009" spans="1:1" x14ac:dyDescent="0.25">
      <c r="A3009" t="s">
        <v>16613</v>
      </c>
    </row>
    <row r="3010" spans="1:1" x14ac:dyDescent="0.25">
      <c r="A3010" t="s">
        <v>16625</v>
      </c>
    </row>
    <row r="3011" spans="1:1" x14ac:dyDescent="0.25">
      <c r="A3011" t="s">
        <v>16607</v>
      </c>
    </row>
    <row r="3012" spans="1:1" x14ac:dyDescent="0.25">
      <c r="A3012" t="s">
        <v>16548</v>
      </c>
    </row>
    <row r="3013" spans="1:1" x14ac:dyDescent="0.25">
      <c r="A3013" t="s">
        <v>16568</v>
      </c>
    </row>
    <row r="3014" spans="1:1" x14ac:dyDescent="0.25">
      <c r="A3014" t="s">
        <v>16545</v>
      </c>
    </row>
    <row r="3015" spans="1:1" x14ac:dyDescent="0.25">
      <c r="A3015" t="s">
        <v>16559</v>
      </c>
    </row>
    <row r="3016" spans="1:1" x14ac:dyDescent="0.25">
      <c r="A3016" t="s">
        <v>16574</v>
      </c>
    </row>
    <row r="3017" spans="1:1" x14ac:dyDescent="0.25">
      <c r="A3017" t="s">
        <v>16586</v>
      </c>
    </row>
    <row r="3018" spans="1:1" x14ac:dyDescent="0.25">
      <c r="A3018" t="s">
        <v>16551</v>
      </c>
    </row>
    <row r="3019" spans="1:1" x14ac:dyDescent="0.25">
      <c r="A3019" t="s">
        <v>16580</v>
      </c>
    </row>
    <row r="3020" spans="1:1" x14ac:dyDescent="0.25">
      <c r="A3020" t="s">
        <v>16554</v>
      </c>
    </row>
    <row r="3021" spans="1:1" x14ac:dyDescent="0.25">
      <c r="A3021" t="s">
        <v>16619</v>
      </c>
    </row>
    <row r="3022" spans="1:1" x14ac:dyDescent="0.25">
      <c r="A3022" t="s">
        <v>16589</v>
      </c>
    </row>
    <row r="3023" spans="1:1" x14ac:dyDescent="0.25">
      <c r="A3023" t="s">
        <v>16595</v>
      </c>
    </row>
    <row r="3024" spans="1:1" x14ac:dyDescent="0.25">
      <c r="A3024" t="s">
        <v>16610</v>
      </c>
    </row>
    <row r="3025" spans="1:1" x14ac:dyDescent="0.25">
      <c r="A3025" t="s">
        <v>16592</v>
      </c>
    </row>
    <row r="3026" spans="1:1" x14ac:dyDescent="0.25">
      <c r="A3026" t="s">
        <v>16565</v>
      </c>
    </row>
    <row r="3027" spans="1:1" x14ac:dyDescent="0.25">
      <c r="A3027" t="s">
        <v>16562</v>
      </c>
    </row>
    <row r="3028" spans="1:1" x14ac:dyDescent="0.25">
      <c r="A3028" t="s">
        <v>16598</v>
      </c>
    </row>
    <row r="3029" spans="1:1" x14ac:dyDescent="0.25">
      <c r="A3029" t="s">
        <v>16604</v>
      </c>
    </row>
    <row r="3030" spans="1:1" x14ac:dyDescent="0.25">
      <c r="A3030" t="s">
        <v>16601</v>
      </c>
    </row>
    <row r="3031" spans="1:1" x14ac:dyDescent="0.25">
      <c r="A3031" t="s">
        <v>16583</v>
      </c>
    </row>
    <row r="3032" spans="1:1" x14ac:dyDescent="0.25">
      <c r="A3032" t="s">
        <v>16577</v>
      </c>
    </row>
    <row r="3033" spans="1:1" x14ac:dyDescent="0.25">
      <c r="A3033" t="s">
        <v>16616</v>
      </c>
    </row>
    <row r="3034" spans="1:1" x14ac:dyDescent="0.25">
      <c r="A3034" t="s">
        <v>19471</v>
      </c>
    </row>
    <row r="3035" spans="1:1" x14ac:dyDescent="0.25">
      <c r="A3035" t="s">
        <v>16989</v>
      </c>
    </row>
    <row r="3036" spans="1:1" x14ac:dyDescent="0.25">
      <c r="A3036" t="s">
        <v>16622</v>
      </c>
    </row>
    <row r="3037" spans="1:1" x14ac:dyDescent="0.25">
      <c r="A3037" t="s">
        <v>14864</v>
      </c>
    </row>
    <row r="3038" spans="1:1" x14ac:dyDescent="0.25">
      <c r="A3038" t="s">
        <v>16631</v>
      </c>
    </row>
    <row r="3039" spans="1:1" x14ac:dyDescent="0.25">
      <c r="A3039" t="s">
        <v>16628</v>
      </c>
    </row>
    <row r="3040" spans="1:1" x14ac:dyDescent="0.25">
      <c r="A3040" t="s">
        <v>16640</v>
      </c>
    </row>
    <row r="3041" spans="1:1" x14ac:dyDescent="0.25">
      <c r="A3041" t="s">
        <v>16637</v>
      </c>
    </row>
    <row r="3042" spans="1:1" x14ac:dyDescent="0.25">
      <c r="A3042" t="s">
        <v>16634</v>
      </c>
    </row>
    <row r="3043" spans="1:1" x14ac:dyDescent="0.25">
      <c r="A3043" t="s">
        <v>16646</v>
      </c>
    </row>
    <row r="3044" spans="1:1" x14ac:dyDescent="0.25">
      <c r="A3044" t="s">
        <v>16643</v>
      </c>
    </row>
    <row r="3045" spans="1:1" x14ac:dyDescent="0.25">
      <c r="A3045" t="s">
        <v>16649</v>
      </c>
    </row>
    <row r="3046" spans="1:1" x14ac:dyDescent="0.25">
      <c r="A3046" t="s">
        <v>16652</v>
      </c>
    </row>
    <row r="3047" spans="1:1" x14ac:dyDescent="0.25">
      <c r="A3047" t="s">
        <v>16655</v>
      </c>
    </row>
    <row r="3048" spans="1:1" x14ac:dyDescent="0.25">
      <c r="A3048" t="s">
        <v>16658</v>
      </c>
    </row>
    <row r="3049" spans="1:1" x14ac:dyDescent="0.25">
      <c r="A3049" t="s">
        <v>16661</v>
      </c>
    </row>
    <row r="3050" spans="1:1" x14ac:dyDescent="0.25">
      <c r="A3050" t="s">
        <v>16711</v>
      </c>
    </row>
    <row r="3051" spans="1:1" x14ac:dyDescent="0.25">
      <c r="A3051" t="s">
        <v>16693</v>
      </c>
    </row>
    <row r="3052" spans="1:1" x14ac:dyDescent="0.25">
      <c r="A3052" t="s">
        <v>16729</v>
      </c>
    </row>
    <row r="3053" spans="1:1" x14ac:dyDescent="0.25">
      <c r="A3053" t="s">
        <v>16705</v>
      </c>
    </row>
    <row r="3054" spans="1:1" x14ac:dyDescent="0.25">
      <c r="A3054" t="s">
        <v>16720</v>
      </c>
    </row>
    <row r="3055" spans="1:1" x14ac:dyDescent="0.25">
      <c r="A3055" t="s">
        <v>16690</v>
      </c>
    </row>
    <row r="3056" spans="1:1" x14ac:dyDescent="0.25">
      <c r="A3056" t="s">
        <v>16726</v>
      </c>
    </row>
    <row r="3057" spans="1:1" x14ac:dyDescent="0.25">
      <c r="A3057" t="s">
        <v>16714</v>
      </c>
    </row>
    <row r="3058" spans="1:1" x14ac:dyDescent="0.25">
      <c r="A3058" t="s">
        <v>16708</v>
      </c>
    </row>
    <row r="3059" spans="1:1" x14ac:dyDescent="0.25">
      <c r="A3059" t="s">
        <v>16696</v>
      </c>
    </row>
    <row r="3060" spans="1:1" x14ac:dyDescent="0.25">
      <c r="A3060" t="s">
        <v>16699</v>
      </c>
    </row>
    <row r="3061" spans="1:1" x14ac:dyDescent="0.25">
      <c r="A3061" t="s">
        <v>16717</v>
      </c>
    </row>
    <row r="3062" spans="1:1" x14ac:dyDescent="0.25">
      <c r="A3062" t="s">
        <v>16723</v>
      </c>
    </row>
    <row r="3063" spans="1:1" x14ac:dyDescent="0.25">
      <c r="A3063" t="s">
        <v>16702</v>
      </c>
    </row>
    <row r="3064" spans="1:1" x14ac:dyDescent="0.25">
      <c r="A3064" t="s">
        <v>16474</v>
      </c>
    </row>
    <row r="3065" spans="1:1" x14ac:dyDescent="0.25">
      <c r="A3065" t="s">
        <v>16477</v>
      </c>
    </row>
    <row r="3066" spans="1:1" x14ac:dyDescent="0.25">
      <c r="A3066" t="s">
        <v>16480</v>
      </c>
    </row>
    <row r="3067" spans="1:1" x14ac:dyDescent="0.25">
      <c r="A3067" t="s">
        <v>16921</v>
      </c>
    </row>
    <row r="3068" spans="1:1" x14ac:dyDescent="0.25">
      <c r="A3068" t="s">
        <v>16918</v>
      </c>
    </row>
    <row r="3069" spans="1:1" x14ac:dyDescent="0.25">
      <c r="A3069" t="s">
        <v>16915</v>
      </c>
    </row>
    <row r="3070" spans="1:1" x14ac:dyDescent="0.25">
      <c r="A3070" t="s">
        <v>16909</v>
      </c>
    </row>
    <row r="3071" spans="1:1" x14ac:dyDescent="0.25">
      <c r="A3071" t="s">
        <v>16912</v>
      </c>
    </row>
    <row r="3072" spans="1:1" x14ac:dyDescent="0.25">
      <c r="A3072" t="s">
        <v>16236</v>
      </c>
    </row>
    <row r="3073" spans="1:1" x14ac:dyDescent="0.25">
      <c r="A3073" t="s">
        <v>16241</v>
      </c>
    </row>
    <row r="3074" spans="1:1" x14ac:dyDescent="0.25">
      <c r="A3074" t="s">
        <v>16752</v>
      </c>
    </row>
    <row r="3075" spans="1:1" x14ac:dyDescent="0.25">
      <c r="A3075" t="s">
        <v>16930</v>
      </c>
    </row>
    <row r="3076" spans="1:1" x14ac:dyDescent="0.25">
      <c r="A3076" t="s">
        <v>16942</v>
      </c>
    </row>
    <row r="3077" spans="1:1" x14ac:dyDescent="0.25">
      <c r="A3077" t="s">
        <v>16933</v>
      </c>
    </row>
    <row r="3078" spans="1:1" x14ac:dyDescent="0.25">
      <c r="A3078" t="s">
        <v>16939</v>
      </c>
    </row>
    <row r="3079" spans="1:1" x14ac:dyDescent="0.25">
      <c r="A3079" t="s">
        <v>16924</v>
      </c>
    </row>
    <row r="3080" spans="1:1" x14ac:dyDescent="0.25">
      <c r="A3080" t="s">
        <v>16936</v>
      </c>
    </row>
    <row r="3081" spans="1:1" x14ac:dyDescent="0.25">
      <c r="A3081" t="s">
        <v>16927</v>
      </c>
    </row>
    <row r="3082" spans="1:1" x14ac:dyDescent="0.25">
      <c r="A3082" t="s">
        <v>16975</v>
      </c>
    </row>
    <row r="3083" spans="1:1" x14ac:dyDescent="0.25">
      <c r="A3083" t="s">
        <v>16994</v>
      </c>
    </row>
    <row r="3084" spans="1:1" x14ac:dyDescent="0.25">
      <c r="A3084" t="s">
        <v>16987</v>
      </c>
    </row>
    <row r="3085" spans="1:1" x14ac:dyDescent="0.25">
      <c r="A3085" t="s">
        <v>16984</v>
      </c>
    </row>
    <row r="3086" spans="1:1" x14ac:dyDescent="0.25">
      <c r="A3086" t="s">
        <v>16978</v>
      </c>
    </row>
    <row r="3087" spans="1:1" x14ac:dyDescent="0.25">
      <c r="A3087" t="s">
        <v>16981</v>
      </c>
    </row>
    <row r="3088" spans="1:1" x14ac:dyDescent="0.25">
      <c r="A3088" t="s">
        <v>16991</v>
      </c>
    </row>
    <row r="3089" spans="1:1" x14ac:dyDescent="0.25">
      <c r="A3089" t="s">
        <v>17003</v>
      </c>
    </row>
    <row r="3090" spans="1:1" x14ac:dyDescent="0.25">
      <c r="A3090" t="s">
        <v>17009</v>
      </c>
    </row>
    <row r="3091" spans="1:1" x14ac:dyDescent="0.25">
      <c r="A3091" t="s">
        <v>16997</v>
      </c>
    </row>
    <row r="3092" spans="1:1" x14ac:dyDescent="0.25">
      <c r="A3092" t="s">
        <v>17006</v>
      </c>
    </row>
    <row r="3093" spans="1:1" x14ac:dyDescent="0.25">
      <c r="A3093" t="s">
        <v>17000</v>
      </c>
    </row>
    <row r="3094" spans="1:1" x14ac:dyDescent="0.25">
      <c r="A3094" t="s">
        <v>16758</v>
      </c>
    </row>
    <row r="3095" spans="1:1" x14ac:dyDescent="0.25">
      <c r="A3095" t="s">
        <v>16755</v>
      </c>
    </row>
    <row r="3096" spans="1:1" x14ac:dyDescent="0.25">
      <c r="A3096" t="s">
        <v>16749</v>
      </c>
    </row>
    <row r="3097" spans="1:1" x14ac:dyDescent="0.25">
      <c r="A3097" t="s">
        <v>16746</v>
      </c>
    </row>
    <row r="3098" spans="1:1" x14ac:dyDescent="0.25">
      <c r="A3098" t="s">
        <v>16894</v>
      </c>
    </row>
    <row r="3099" spans="1:1" x14ac:dyDescent="0.25">
      <c r="A3099" t="s">
        <v>16761</v>
      </c>
    </row>
    <row r="3100" spans="1:1" x14ac:dyDescent="0.25">
      <c r="A3100" t="s">
        <v>16764</v>
      </c>
    </row>
    <row r="3101" spans="1:1" x14ac:dyDescent="0.25">
      <c r="A3101" t="s">
        <v>15023</v>
      </c>
    </row>
    <row r="3102" spans="1:1" x14ac:dyDescent="0.25">
      <c r="A3102" t="s">
        <v>15029</v>
      </c>
    </row>
    <row r="3103" spans="1:1" x14ac:dyDescent="0.25">
      <c r="A3103" t="s">
        <v>15032</v>
      </c>
    </row>
    <row r="3104" spans="1:1" x14ac:dyDescent="0.25">
      <c r="A3104" t="s">
        <v>15035</v>
      </c>
    </row>
    <row r="3105" spans="1:1" x14ac:dyDescent="0.25">
      <c r="A3105" t="s">
        <v>15026</v>
      </c>
    </row>
    <row r="3106" spans="1:1" x14ac:dyDescent="0.25">
      <c r="A3106" t="s">
        <v>15041</v>
      </c>
    </row>
    <row r="3107" spans="1:1" x14ac:dyDescent="0.25">
      <c r="A3107" t="s">
        <v>15038</v>
      </c>
    </row>
    <row r="3108" spans="1:1" x14ac:dyDescent="0.25">
      <c r="A3108" t="s">
        <v>15114</v>
      </c>
    </row>
    <row r="3109" spans="1:1" x14ac:dyDescent="0.25">
      <c r="A3109" t="s">
        <v>15126</v>
      </c>
    </row>
    <row r="3110" spans="1:1" x14ac:dyDescent="0.25">
      <c r="A3110" t="s">
        <v>15123</v>
      </c>
    </row>
    <row r="3111" spans="1:1" x14ac:dyDescent="0.25">
      <c r="A3111" t="s">
        <v>15130</v>
      </c>
    </row>
    <row r="3112" spans="1:1" x14ac:dyDescent="0.25">
      <c r="A3112" t="s">
        <v>15105</v>
      </c>
    </row>
    <row r="3113" spans="1:1" x14ac:dyDescent="0.25">
      <c r="A3113" t="s">
        <v>15108</v>
      </c>
    </row>
    <row r="3114" spans="1:1" x14ac:dyDescent="0.25">
      <c r="A3114" t="s">
        <v>15133</v>
      </c>
    </row>
    <row r="3115" spans="1:1" x14ac:dyDescent="0.25">
      <c r="A3115" t="s">
        <v>15120</v>
      </c>
    </row>
    <row r="3116" spans="1:1" x14ac:dyDescent="0.25">
      <c r="A3116" t="s">
        <v>15102</v>
      </c>
    </row>
    <row r="3117" spans="1:1" x14ac:dyDescent="0.25">
      <c r="A3117" t="s">
        <v>15117</v>
      </c>
    </row>
    <row r="3118" spans="1:1" x14ac:dyDescent="0.25">
      <c r="A3118" t="s">
        <v>15139</v>
      </c>
    </row>
    <row r="3119" spans="1:1" x14ac:dyDescent="0.25">
      <c r="A3119" t="s">
        <v>15099</v>
      </c>
    </row>
    <row r="3120" spans="1:1" x14ac:dyDescent="0.25">
      <c r="A3120" t="s">
        <v>15142</v>
      </c>
    </row>
    <row r="3121" spans="1:1" x14ac:dyDescent="0.25">
      <c r="A3121" t="s">
        <v>15136</v>
      </c>
    </row>
    <row r="3122" spans="1:1" x14ac:dyDescent="0.25">
      <c r="A3122" t="s">
        <v>15111</v>
      </c>
    </row>
    <row r="3123" spans="1:1" x14ac:dyDescent="0.25">
      <c r="A3123" t="s">
        <v>19477</v>
      </c>
    </row>
    <row r="3124" spans="1:1" x14ac:dyDescent="0.25">
      <c r="A3124" t="s">
        <v>19480</v>
      </c>
    </row>
    <row r="3125" spans="1:1" x14ac:dyDescent="0.25">
      <c r="A3125" t="s">
        <v>15062</v>
      </c>
    </row>
    <row r="3126" spans="1:1" x14ac:dyDescent="0.25">
      <c r="A3126" t="s">
        <v>15065</v>
      </c>
    </row>
    <row r="3127" spans="1:1" x14ac:dyDescent="0.25">
      <c r="A3127" t="s">
        <v>18992</v>
      </c>
    </row>
    <row r="3128" spans="1:1" x14ac:dyDescent="0.25">
      <c r="A3128" t="s">
        <v>19226</v>
      </c>
    </row>
    <row r="3129" spans="1:1" x14ac:dyDescent="0.25">
      <c r="A3129" t="s">
        <v>19203</v>
      </c>
    </row>
    <row r="3130" spans="1:1" x14ac:dyDescent="0.25">
      <c r="A3130" t="s">
        <v>18986</v>
      </c>
    </row>
    <row r="3131" spans="1:1" x14ac:dyDescent="0.25">
      <c r="A3131" t="s">
        <v>18995</v>
      </c>
    </row>
    <row r="3132" spans="1:1" x14ac:dyDescent="0.25">
      <c r="A3132" t="s">
        <v>19135</v>
      </c>
    </row>
    <row r="3133" spans="1:1" x14ac:dyDescent="0.25">
      <c r="A3133" t="s">
        <v>18989</v>
      </c>
    </row>
    <row r="3134" spans="1:1" x14ac:dyDescent="0.25">
      <c r="A3134" t="s">
        <v>19084</v>
      </c>
    </row>
    <row r="3135" spans="1:1" x14ac:dyDescent="0.25">
      <c r="A3135" t="s">
        <v>19007</v>
      </c>
    </row>
    <row r="3136" spans="1:1" x14ac:dyDescent="0.25">
      <c r="A3136" t="s">
        <v>19058</v>
      </c>
    </row>
    <row r="3137" spans="1:1" x14ac:dyDescent="0.25">
      <c r="A3137" t="s">
        <v>19025</v>
      </c>
    </row>
    <row r="3138" spans="1:1" x14ac:dyDescent="0.25">
      <c r="A3138" t="s">
        <v>19087</v>
      </c>
    </row>
    <row r="3139" spans="1:1" x14ac:dyDescent="0.25">
      <c r="A3139" t="s">
        <v>19034</v>
      </c>
    </row>
    <row r="3140" spans="1:1" x14ac:dyDescent="0.25">
      <c r="A3140" t="s">
        <v>19150</v>
      </c>
    </row>
    <row r="3141" spans="1:1" x14ac:dyDescent="0.25">
      <c r="A3141" t="s">
        <v>19167</v>
      </c>
    </row>
    <row r="3142" spans="1:1" x14ac:dyDescent="0.25">
      <c r="A3142" t="s">
        <v>19061</v>
      </c>
    </row>
    <row r="3143" spans="1:1" x14ac:dyDescent="0.25">
      <c r="A3143" t="s">
        <v>19016</v>
      </c>
    </row>
    <row r="3144" spans="1:1" x14ac:dyDescent="0.25">
      <c r="A3144" t="s">
        <v>19043</v>
      </c>
    </row>
    <row r="3145" spans="1:1" x14ac:dyDescent="0.25">
      <c r="A3145" t="s">
        <v>19052</v>
      </c>
    </row>
    <row r="3146" spans="1:1" x14ac:dyDescent="0.25">
      <c r="A3146" t="s">
        <v>19004</v>
      </c>
    </row>
    <row r="3147" spans="1:1" x14ac:dyDescent="0.25">
      <c r="A3147" t="s">
        <v>19040</v>
      </c>
    </row>
    <row r="3148" spans="1:1" x14ac:dyDescent="0.25">
      <c r="A3148" t="s">
        <v>19019</v>
      </c>
    </row>
    <row r="3149" spans="1:1" x14ac:dyDescent="0.25">
      <c r="A3149" t="s">
        <v>19022</v>
      </c>
    </row>
    <row r="3150" spans="1:1" x14ac:dyDescent="0.25">
      <c r="A3150" t="s">
        <v>19046</v>
      </c>
    </row>
    <row r="3151" spans="1:1" x14ac:dyDescent="0.25">
      <c r="A3151" t="s">
        <v>19013</v>
      </c>
    </row>
    <row r="3152" spans="1:1" x14ac:dyDescent="0.25">
      <c r="A3152" t="s">
        <v>19055</v>
      </c>
    </row>
    <row r="3153" spans="1:1" x14ac:dyDescent="0.25">
      <c r="A3153" t="s">
        <v>19028</v>
      </c>
    </row>
    <row r="3154" spans="1:1" x14ac:dyDescent="0.25">
      <c r="A3154" t="s">
        <v>19037</v>
      </c>
    </row>
    <row r="3155" spans="1:1" x14ac:dyDescent="0.25">
      <c r="A3155" t="s">
        <v>19064</v>
      </c>
    </row>
    <row r="3156" spans="1:1" x14ac:dyDescent="0.25">
      <c r="A3156" t="s">
        <v>19220</v>
      </c>
    </row>
    <row r="3157" spans="1:1" x14ac:dyDescent="0.25">
      <c r="A3157" t="s">
        <v>19067</v>
      </c>
    </row>
    <row r="3158" spans="1:1" x14ac:dyDescent="0.25">
      <c r="A3158" t="s">
        <v>19067</v>
      </c>
    </row>
    <row r="3159" spans="1:1" x14ac:dyDescent="0.25">
      <c r="A3159" t="s">
        <v>19073</v>
      </c>
    </row>
    <row r="3160" spans="1:1" x14ac:dyDescent="0.25">
      <c r="A3160" t="s">
        <v>14244</v>
      </c>
    </row>
    <row r="3161" spans="1:1" x14ac:dyDescent="0.25">
      <c r="A3161" t="s">
        <v>19078</v>
      </c>
    </row>
    <row r="3162" spans="1:1" x14ac:dyDescent="0.25">
      <c r="A3162" t="s">
        <v>19217</v>
      </c>
    </row>
    <row r="3163" spans="1:1" x14ac:dyDescent="0.25">
      <c r="A3163" t="s">
        <v>19081</v>
      </c>
    </row>
    <row r="3164" spans="1:1" x14ac:dyDescent="0.25">
      <c r="A3164" t="s">
        <v>19049</v>
      </c>
    </row>
    <row r="3165" spans="1:1" x14ac:dyDescent="0.25">
      <c r="A3165" t="s">
        <v>19090</v>
      </c>
    </row>
    <row r="3166" spans="1:1" x14ac:dyDescent="0.25">
      <c r="A3166" t="s">
        <v>19191</v>
      </c>
    </row>
    <row r="3167" spans="1:1" x14ac:dyDescent="0.25">
      <c r="A3167" t="s">
        <v>19260</v>
      </c>
    </row>
    <row r="3168" spans="1:1" x14ac:dyDescent="0.25">
      <c r="A3168" t="s">
        <v>19249</v>
      </c>
    </row>
    <row r="3169" spans="1:1" x14ac:dyDescent="0.25">
      <c r="A3169" t="s">
        <v>18998</v>
      </c>
    </row>
    <row r="3170" spans="1:1" x14ac:dyDescent="0.25">
      <c r="A3170" t="s">
        <v>19099</v>
      </c>
    </row>
    <row r="3171" spans="1:1" x14ac:dyDescent="0.25">
      <c r="A3171" t="s">
        <v>19111</v>
      </c>
    </row>
    <row r="3172" spans="1:1" x14ac:dyDescent="0.25">
      <c r="A3172" t="s">
        <v>19102</v>
      </c>
    </row>
    <row r="3173" spans="1:1" x14ac:dyDescent="0.25">
      <c r="A3173" t="s">
        <v>19096</v>
      </c>
    </row>
    <row r="3174" spans="1:1" x14ac:dyDescent="0.25">
      <c r="A3174" t="s">
        <v>19105</v>
      </c>
    </row>
    <row r="3175" spans="1:1" x14ac:dyDescent="0.25">
      <c r="A3175" t="s">
        <v>19117</v>
      </c>
    </row>
    <row r="3176" spans="1:1" x14ac:dyDescent="0.25">
      <c r="A3176" t="s">
        <v>19123</v>
      </c>
    </row>
    <row r="3177" spans="1:1" x14ac:dyDescent="0.25">
      <c r="A3177" t="s">
        <v>19141</v>
      </c>
    </row>
    <row r="3178" spans="1:1" x14ac:dyDescent="0.25">
      <c r="A3178" t="s">
        <v>19126</v>
      </c>
    </row>
    <row r="3179" spans="1:1" x14ac:dyDescent="0.25">
      <c r="A3179" t="s">
        <v>19138</v>
      </c>
    </row>
    <row r="3180" spans="1:1" x14ac:dyDescent="0.25">
      <c r="A3180" t="s">
        <v>19129</v>
      </c>
    </row>
    <row r="3181" spans="1:1" x14ac:dyDescent="0.25">
      <c r="A3181" t="s">
        <v>19070</v>
      </c>
    </row>
    <row r="3182" spans="1:1" x14ac:dyDescent="0.25">
      <c r="A3182" t="s">
        <v>19031</v>
      </c>
    </row>
    <row r="3183" spans="1:1" x14ac:dyDescent="0.25">
      <c r="A3183" t="s">
        <v>19132</v>
      </c>
    </row>
    <row r="3184" spans="1:1" x14ac:dyDescent="0.25">
      <c r="A3184" t="s">
        <v>19120</v>
      </c>
    </row>
    <row r="3185" spans="1:1" x14ac:dyDescent="0.25">
      <c r="A3185" t="s">
        <v>19147</v>
      </c>
    </row>
    <row r="3186" spans="1:1" x14ac:dyDescent="0.25">
      <c r="A3186" t="s">
        <v>19153</v>
      </c>
    </row>
    <row r="3187" spans="1:1" x14ac:dyDescent="0.25">
      <c r="A3187" t="s">
        <v>19144</v>
      </c>
    </row>
    <row r="3188" spans="1:1" x14ac:dyDescent="0.25">
      <c r="A3188" t="s">
        <v>19156</v>
      </c>
    </row>
    <row r="3189" spans="1:1" x14ac:dyDescent="0.25">
      <c r="A3189" t="s">
        <v>19170</v>
      </c>
    </row>
    <row r="3190" spans="1:1" x14ac:dyDescent="0.25">
      <c r="A3190" t="s">
        <v>19173</v>
      </c>
    </row>
    <row r="3191" spans="1:1" x14ac:dyDescent="0.25">
      <c r="A3191" t="s">
        <v>340</v>
      </c>
    </row>
    <row r="3192" spans="1:1" x14ac:dyDescent="0.25">
      <c r="A3192" t="s">
        <v>18218</v>
      </c>
    </row>
    <row r="3193" spans="1:1" x14ac:dyDescent="0.25">
      <c r="A3193" t="s">
        <v>19179</v>
      </c>
    </row>
    <row r="3194" spans="1:1" x14ac:dyDescent="0.25">
      <c r="A3194" t="s">
        <v>19164</v>
      </c>
    </row>
    <row r="3195" spans="1:1" x14ac:dyDescent="0.25">
      <c r="A3195" t="s">
        <v>19240</v>
      </c>
    </row>
    <row r="3196" spans="1:1" x14ac:dyDescent="0.25">
      <c r="A3196" t="s">
        <v>19161</v>
      </c>
    </row>
    <row r="3197" spans="1:1" x14ac:dyDescent="0.25">
      <c r="A3197" t="s">
        <v>19182</v>
      </c>
    </row>
    <row r="3198" spans="1:1" x14ac:dyDescent="0.25">
      <c r="A3198" t="s">
        <v>19176</v>
      </c>
    </row>
    <row r="3199" spans="1:1" x14ac:dyDescent="0.25">
      <c r="A3199" t="s">
        <v>19185</v>
      </c>
    </row>
    <row r="3200" spans="1:1" x14ac:dyDescent="0.25">
      <c r="A3200" t="s">
        <v>19188</v>
      </c>
    </row>
    <row r="3201" spans="1:1" x14ac:dyDescent="0.25">
      <c r="A3201" t="s">
        <v>19194</v>
      </c>
    </row>
    <row r="3202" spans="1:1" x14ac:dyDescent="0.25">
      <c r="A3202" t="s">
        <v>19108</v>
      </c>
    </row>
    <row r="3203" spans="1:1" x14ac:dyDescent="0.25">
      <c r="A3203" t="s">
        <v>19197</v>
      </c>
    </row>
    <row r="3204" spans="1:1" x14ac:dyDescent="0.25">
      <c r="A3204" t="s">
        <v>19001</v>
      </c>
    </row>
    <row r="3205" spans="1:1" x14ac:dyDescent="0.25">
      <c r="A3205" t="s">
        <v>17263</v>
      </c>
    </row>
    <row r="3206" spans="1:1" x14ac:dyDescent="0.25">
      <c r="A3206" t="s">
        <v>19200</v>
      </c>
    </row>
    <row r="3207" spans="1:1" x14ac:dyDescent="0.25">
      <c r="A3207" t="s">
        <v>19272</v>
      </c>
    </row>
    <row r="3208" spans="1:1" x14ac:dyDescent="0.25">
      <c r="A3208" t="s">
        <v>19267</v>
      </c>
    </row>
    <row r="3209" spans="1:1" x14ac:dyDescent="0.25">
      <c r="A3209" t="s">
        <v>15351</v>
      </c>
    </row>
    <row r="3210" spans="1:1" x14ac:dyDescent="0.25">
      <c r="A3210" t="s">
        <v>19237</v>
      </c>
    </row>
    <row r="3211" spans="1:1" x14ac:dyDescent="0.25">
      <c r="A3211" t="s">
        <v>19223</v>
      </c>
    </row>
    <row r="3212" spans="1:1" x14ac:dyDescent="0.25">
      <c r="A3212" t="s">
        <v>19206</v>
      </c>
    </row>
    <row r="3213" spans="1:1" x14ac:dyDescent="0.25">
      <c r="A3213" t="s">
        <v>19209</v>
      </c>
    </row>
    <row r="3214" spans="1:1" x14ac:dyDescent="0.25">
      <c r="A3214" t="s">
        <v>19229</v>
      </c>
    </row>
    <row r="3215" spans="1:1" x14ac:dyDescent="0.25">
      <c r="A3215" t="s">
        <v>19212</v>
      </c>
    </row>
    <row r="3216" spans="1:1" x14ac:dyDescent="0.25">
      <c r="A3216" t="s">
        <v>19275</v>
      </c>
    </row>
    <row r="3217" spans="1:1" x14ac:dyDescent="0.25">
      <c r="A3217" t="s">
        <v>19234</v>
      </c>
    </row>
    <row r="3218" spans="1:1" x14ac:dyDescent="0.25">
      <c r="A3218" t="s">
        <v>19010</v>
      </c>
    </row>
    <row r="3219" spans="1:1" x14ac:dyDescent="0.25">
      <c r="A3219" t="s">
        <v>19246</v>
      </c>
    </row>
    <row r="3220" spans="1:1" x14ac:dyDescent="0.25">
      <c r="A3220" t="s">
        <v>19243</v>
      </c>
    </row>
    <row r="3221" spans="1:1" x14ac:dyDescent="0.25">
      <c r="A3221" t="s">
        <v>19252</v>
      </c>
    </row>
    <row r="3222" spans="1:1" x14ac:dyDescent="0.25">
      <c r="A3222" t="s">
        <v>19093</v>
      </c>
    </row>
    <row r="3223" spans="1:1" x14ac:dyDescent="0.25">
      <c r="A3223" t="s">
        <v>19255</v>
      </c>
    </row>
    <row r="3224" spans="1:1" x14ac:dyDescent="0.25">
      <c r="A3224" t="s">
        <v>19114</v>
      </c>
    </row>
    <row r="3225" spans="1:1" x14ac:dyDescent="0.25">
      <c r="A3225" t="s">
        <v>19264</v>
      </c>
    </row>
    <row r="3226" spans="1:1" x14ac:dyDescent="0.25">
      <c r="A3226" t="s">
        <v>14927</v>
      </c>
    </row>
    <row r="3227" spans="1:1" x14ac:dyDescent="0.25">
      <c r="A3227" t="s">
        <v>14933</v>
      </c>
    </row>
    <row r="3228" spans="1:1" x14ac:dyDescent="0.25">
      <c r="A3228" t="s">
        <v>14930</v>
      </c>
    </row>
    <row r="3229" spans="1:1" x14ac:dyDescent="0.25">
      <c r="A3229" t="s">
        <v>14921</v>
      </c>
    </row>
    <row r="3230" spans="1:1" x14ac:dyDescent="0.25">
      <c r="A3230" t="s">
        <v>14924</v>
      </c>
    </row>
    <row r="3231" spans="1:1" x14ac:dyDescent="0.25">
      <c r="A3231" t="s">
        <v>14918</v>
      </c>
    </row>
    <row r="3232" spans="1:1" x14ac:dyDescent="0.25">
      <c r="A3232" t="s">
        <v>20330</v>
      </c>
    </row>
    <row r="3233" spans="1:1" x14ac:dyDescent="0.25">
      <c r="A3233" t="s">
        <v>14915</v>
      </c>
    </row>
    <row r="3234" spans="1:1" x14ac:dyDescent="0.25">
      <c r="A3234" t="s">
        <v>14882</v>
      </c>
    </row>
    <row r="3235" spans="1:1" x14ac:dyDescent="0.25">
      <c r="A3235" t="s">
        <v>14885</v>
      </c>
    </row>
    <row r="3236" spans="1:1" x14ac:dyDescent="0.25">
      <c r="A3236" t="s">
        <v>14888</v>
      </c>
    </row>
    <row r="3237" spans="1:1" x14ac:dyDescent="0.25">
      <c r="A3237" t="s">
        <v>14891</v>
      </c>
    </row>
    <row r="3238" spans="1:1" x14ac:dyDescent="0.25">
      <c r="A3238" t="s">
        <v>14900</v>
      </c>
    </row>
    <row r="3239" spans="1:1" x14ac:dyDescent="0.25">
      <c r="A3239" t="s">
        <v>14873</v>
      </c>
    </row>
    <row r="3240" spans="1:1" x14ac:dyDescent="0.25">
      <c r="A3240" t="s">
        <v>14876</v>
      </c>
    </row>
    <row r="3241" spans="1:1" x14ac:dyDescent="0.25">
      <c r="A3241" t="s">
        <v>14906</v>
      </c>
    </row>
    <row r="3242" spans="1:1" x14ac:dyDescent="0.25">
      <c r="A3242" t="s">
        <v>14870</v>
      </c>
    </row>
    <row r="3243" spans="1:1" x14ac:dyDescent="0.25">
      <c r="A3243" t="s">
        <v>14897</v>
      </c>
    </row>
    <row r="3244" spans="1:1" x14ac:dyDescent="0.25">
      <c r="A3244" t="s">
        <v>14894</v>
      </c>
    </row>
    <row r="3245" spans="1:1" x14ac:dyDescent="0.25">
      <c r="A3245" t="s">
        <v>14879</v>
      </c>
    </row>
    <row r="3246" spans="1:1" x14ac:dyDescent="0.25">
      <c r="A3246" t="s">
        <v>14903</v>
      </c>
    </row>
    <row r="3247" spans="1:1" x14ac:dyDescent="0.25">
      <c r="A3247" t="s">
        <v>14909</v>
      </c>
    </row>
    <row r="3248" spans="1:1" x14ac:dyDescent="0.25">
      <c r="A3248" t="s">
        <v>14912</v>
      </c>
    </row>
    <row r="3249" spans="1:1" x14ac:dyDescent="0.25">
      <c r="A3249" t="s">
        <v>20338</v>
      </c>
    </row>
    <row r="3250" spans="1:1" x14ac:dyDescent="0.25">
      <c r="A3250" t="s">
        <v>15017</v>
      </c>
    </row>
    <row r="3251" spans="1:1" x14ac:dyDescent="0.25">
      <c r="A3251" t="s">
        <v>14957</v>
      </c>
    </row>
    <row r="3252" spans="1:1" x14ac:dyDescent="0.25">
      <c r="A3252" t="s">
        <v>14960</v>
      </c>
    </row>
    <row r="3253" spans="1:1" x14ac:dyDescent="0.25">
      <c r="A3253" t="s">
        <v>14972</v>
      </c>
    </row>
    <row r="3254" spans="1:1" x14ac:dyDescent="0.25">
      <c r="A3254" t="s">
        <v>14975</v>
      </c>
    </row>
    <row r="3255" spans="1:1" x14ac:dyDescent="0.25">
      <c r="A3255" t="s">
        <v>14969</v>
      </c>
    </row>
    <row r="3256" spans="1:1" x14ac:dyDescent="0.25">
      <c r="A3256" t="s">
        <v>14963</v>
      </c>
    </row>
    <row r="3257" spans="1:1" x14ac:dyDescent="0.25">
      <c r="A3257" t="s">
        <v>14990</v>
      </c>
    </row>
    <row r="3258" spans="1:1" x14ac:dyDescent="0.25">
      <c r="A3258" t="s">
        <v>14978</v>
      </c>
    </row>
    <row r="3259" spans="1:1" x14ac:dyDescent="0.25">
      <c r="A3259" t="s">
        <v>14981</v>
      </c>
    </row>
    <row r="3260" spans="1:1" x14ac:dyDescent="0.25">
      <c r="A3260" t="s">
        <v>14984</v>
      </c>
    </row>
    <row r="3261" spans="1:1" x14ac:dyDescent="0.25">
      <c r="A3261" t="s">
        <v>14987</v>
      </c>
    </row>
    <row r="3262" spans="1:1" x14ac:dyDescent="0.25">
      <c r="A3262" t="s">
        <v>14966</v>
      </c>
    </row>
    <row r="3263" spans="1:1" x14ac:dyDescent="0.25">
      <c r="A3263" t="s">
        <v>14996</v>
      </c>
    </row>
    <row r="3264" spans="1:1" x14ac:dyDescent="0.25">
      <c r="A3264" t="s">
        <v>14993</v>
      </c>
    </row>
    <row r="3265" spans="1:1" x14ac:dyDescent="0.25">
      <c r="A3265" t="s">
        <v>15020</v>
      </c>
    </row>
    <row r="3266" spans="1:1" x14ac:dyDescent="0.25">
      <c r="A3266" t="s">
        <v>14407</v>
      </c>
    </row>
    <row r="3267" spans="1:1" x14ac:dyDescent="0.25">
      <c r="A3267" t="s">
        <v>14948</v>
      </c>
    </row>
    <row r="3268" spans="1:1" x14ac:dyDescent="0.25">
      <c r="A3268" t="s">
        <v>14945</v>
      </c>
    </row>
    <row r="3269" spans="1:1" x14ac:dyDescent="0.25">
      <c r="A3269" t="s">
        <v>14867</v>
      </c>
    </row>
    <row r="3270" spans="1:1" x14ac:dyDescent="0.25">
      <c r="A3270" t="s">
        <v>17098</v>
      </c>
    </row>
    <row r="3271" spans="1:1" x14ac:dyDescent="0.25">
      <c r="A3271" t="s">
        <v>17101</v>
      </c>
    </row>
    <row r="3272" spans="1:1" x14ac:dyDescent="0.25">
      <c r="A3272" t="s">
        <v>17169</v>
      </c>
    </row>
    <row r="3273" spans="1:1" x14ac:dyDescent="0.25">
      <c r="A3273" t="s">
        <v>17172</v>
      </c>
    </row>
    <row r="3274" spans="1:1" x14ac:dyDescent="0.25">
      <c r="A3274" t="s">
        <v>17107</v>
      </c>
    </row>
    <row r="3275" spans="1:1" x14ac:dyDescent="0.25">
      <c r="A3275" t="s">
        <v>17130</v>
      </c>
    </row>
    <row r="3276" spans="1:1" x14ac:dyDescent="0.25">
      <c r="A3276" t="s">
        <v>17178</v>
      </c>
    </row>
    <row r="3277" spans="1:1" x14ac:dyDescent="0.25">
      <c r="A3277" t="s">
        <v>17163</v>
      </c>
    </row>
    <row r="3278" spans="1:1" x14ac:dyDescent="0.25">
      <c r="A3278" t="s">
        <v>17166</v>
      </c>
    </row>
    <row r="3279" spans="1:1" x14ac:dyDescent="0.25">
      <c r="A3279" t="s">
        <v>17166</v>
      </c>
    </row>
    <row r="3280" spans="1:1" x14ac:dyDescent="0.25">
      <c r="A3280" t="s">
        <v>17154</v>
      </c>
    </row>
    <row r="3281" spans="1:1" x14ac:dyDescent="0.25">
      <c r="A3281" t="s">
        <v>17175</v>
      </c>
    </row>
    <row r="3282" spans="1:1" x14ac:dyDescent="0.25">
      <c r="A3282" t="s">
        <v>17136</v>
      </c>
    </row>
    <row r="3283" spans="1:1" x14ac:dyDescent="0.25">
      <c r="A3283" t="s">
        <v>17139</v>
      </c>
    </row>
    <row r="3284" spans="1:1" x14ac:dyDescent="0.25">
      <c r="A3284" t="s">
        <v>17145</v>
      </c>
    </row>
    <row r="3285" spans="1:1" x14ac:dyDescent="0.25">
      <c r="A3285" t="s">
        <v>17142</v>
      </c>
    </row>
    <row r="3286" spans="1:1" x14ac:dyDescent="0.25">
      <c r="A3286" t="s">
        <v>16042</v>
      </c>
    </row>
    <row r="3287" spans="1:1" x14ac:dyDescent="0.25">
      <c r="A3287" t="s">
        <v>16048</v>
      </c>
    </row>
    <row r="3288" spans="1:1" x14ac:dyDescent="0.25">
      <c r="A3288" t="s">
        <v>16051</v>
      </c>
    </row>
    <row r="3289" spans="1:1" x14ac:dyDescent="0.25">
      <c r="A3289" t="s">
        <v>16054</v>
      </c>
    </row>
    <row r="3290" spans="1:1" x14ac:dyDescent="0.25">
      <c r="A3290" t="s">
        <v>16045</v>
      </c>
    </row>
    <row r="3291" spans="1:1" x14ac:dyDescent="0.25">
      <c r="A3291" t="s">
        <v>16057</v>
      </c>
    </row>
    <row r="3292" spans="1:1" x14ac:dyDescent="0.25">
      <c r="A3292" t="s">
        <v>16039</v>
      </c>
    </row>
    <row r="3293" spans="1:1" x14ac:dyDescent="0.25">
      <c r="A3293" t="s">
        <v>16060</v>
      </c>
    </row>
    <row r="3294" spans="1:1" x14ac:dyDescent="0.25">
      <c r="A3294" t="s">
        <v>16063</v>
      </c>
    </row>
    <row r="3295" spans="1:1" x14ac:dyDescent="0.25">
      <c r="A3295" t="s">
        <v>16099</v>
      </c>
    </row>
    <row r="3296" spans="1:1" x14ac:dyDescent="0.25">
      <c r="A3296" t="s">
        <v>16072</v>
      </c>
    </row>
    <row r="3297" spans="1:1" x14ac:dyDescent="0.25">
      <c r="A3297" t="s">
        <v>16075</v>
      </c>
    </row>
    <row r="3298" spans="1:1" x14ac:dyDescent="0.25">
      <c r="A3298" t="s">
        <v>16069</v>
      </c>
    </row>
    <row r="3299" spans="1:1" x14ac:dyDescent="0.25">
      <c r="A3299" t="s">
        <v>16066</v>
      </c>
    </row>
    <row r="3300" spans="1:1" x14ac:dyDescent="0.25">
      <c r="A3300" t="s">
        <v>16233</v>
      </c>
    </row>
    <row r="3301" spans="1:1" x14ac:dyDescent="0.25">
      <c r="A3301" t="s">
        <v>16265</v>
      </c>
    </row>
    <row r="3302" spans="1:1" x14ac:dyDescent="0.25">
      <c r="A3302" t="s">
        <v>16191</v>
      </c>
    </row>
    <row r="3303" spans="1:1" x14ac:dyDescent="0.25">
      <c r="A3303" t="s">
        <v>16194</v>
      </c>
    </row>
    <row r="3304" spans="1:1" x14ac:dyDescent="0.25">
      <c r="A3304" t="s">
        <v>16289</v>
      </c>
    </row>
    <row r="3305" spans="1:1" x14ac:dyDescent="0.25">
      <c r="A3305" t="s">
        <v>16292</v>
      </c>
    </row>
    <row r="3306" spans="1:1" x14ac:dyDescent="0.25">
      <c r="A3306" t="s">
        <v>16215</v>
      </c>
    </row>
    <row r="3307" spans="1:1" x14ac:dyDescent="0.25">
      <c r="A3307" t="s">
        <v>16221</v>
      </c>
    </row>
    <row r="3308" spans="1:1" x14ac:dyDescent="0.25">
      <c r="A3308" t="s">
        <v>16224</v>
      </c>
    </row>
    <row r="3309" spans="1:1" x14ac:dyDescent="0.25">
      <c r="A3309" t="s">
        <v>16218</v>
      </c>
    </row>
    <row r="3310" spans="1:1" x14ac:dyDescent="0.25">
      <c r="A3310" t="s">
        <v>16227</v>
      </c>
    </row>
    <row r="3311" spans="1:1" x14ac:dyDescent="0.25">
      <c r="A3311" t="s">
        <v>16230</v>
      </c>
    </row>
    <row r="3312" spans="1:1" x14ac:dyDescent="0.25">
      <c r="A3312" t="s">
        <v>16301</v>
      </c>
    </row>
    <row r="3313" spans="1:1" x14ac:dyDescent="0.25">
      <c r="A3313" t="s">
        <v>16298</v>
      </c>
    </row>
    <row r="3314" spans="1:1" x14ac:dyDescent="0.25">
      <c r="A3314" t="s">
        <v>16304</v>
      </c>
    </row>
    <row r="3315" spans="1:1" x14ac:dyDescent="0.25">
      <c r="A3315" t="s">
        <v>16129</v>
      </c>
    </row>
    <row r="3316" spans="1:1" x14ac:dyDescent="0.25">
      <c r="A3316" t="s">
        <v>16376</v>
      </c>
    </row>
    <row r="3317" spans="1:1" x14ac:dyDescent="0.25">
      <c r="A3317" t="s">
        <v>16373</v>
      </c>
    </row>
    <row r="3318" spans="1:1" x14ac:dyDescent="0.25">
      <c r="A3318" t="s">
        <v>17888</v>
      </c>
    </row>
    <row r="3319" spans="1:1" x14ac:dyDescent="0.25">
      <c r="A3319" t="s">
        <v>17885</v>
      </c>
    </row>
    <row r="3320" spans="1:1" x14ac:dyDescent="0.25">
      <c r="A3320" t="s">
        <v>17891</v>
      </c>
    </row>
    <row r="3321" spans="1:1" x14ac:dyDescent="0.25">
      <c r="A3321" t="s">
        <v>17897</v>
      </c>
    </row>
    <row r="3322" spans="1:1" x14ac:dyDescent="0.25">
      <c r="A3322" t="s">
        <v>17926</v>
      </c>
    </row>
    <row r="3323" spans="1:1" x14ac:dyDescent="0.25">
      <c r="A3323" t="s">
        <v>17941</v>
      </c>
    </row>
    <row r="3324" spans="1:1" x14ac:dyDescent="0.25">
      <c r="A3324" t="s">
        <v>17917</v>
      </c>
    </row>
    <row r="3325" spans="1:1" x14ac:dyDescent="0.25">
      <c r="A3325" t="s">
        <v>17900</v>
      </c>
    </row>
    <row r="3326" spans="1:1" x14ac:dyDescent="0.25">
      <c r="A3326" t="s">
        <v>15355</v>
      </c>
    </row>
    <row r="3327" spans="1:1" x14ac:dyDescent="0.25">
      <c r="A3327" t="s">
        <v>17905</v>
      </c>
    </row>
    <row r="3328" spans="1:1" x14ac:dyDescent="0.25">
      <c r="A3328" t="s">
        <v>17908</v>
      </c>
    </row>
    <row r="3329" spans="1:1" x14ac:dyDescent="0.25">
      <c r="A3329" t="s">
        <v>17914</v>
      </c>
    </row>
    <row r="3330" spans="1:1" x14ac:dyDescent="0.25">
      <c r="A3330" t="s">
        <v>17923</v>
      </c>
    </row>
    <row r="3331" spans="1:1" x14ac:dyDescent="0.25">
      <c r="A3331" t="s">
        <v>17920</v>
      </c>
    </row>
    <row r="3332" spans="1:1" x14ac:dyDescent="0.25">
      <c r="A3332" t="s">
        <v>17873</v>
      </c>
    </row>
    <row r="3333" spans="1:1" x14ac:dyDescent="0.25">
      <c r="A3333" t="s">
        <v>17876</v>
      </c>
    </row>
    <row r="3334" spans="1:1" x14ac:dyDescent="0.25">
      <c r="A3334" t="s">
        <v>17879</v>
      </c>
    </row>
    <row r="3335" spans="1:1" x14ac:dyDescent="0.25">
      <c r="A3335" t="s">
        <v>17882</v>
      </c>
    </row>
    <row r="3336" spans="1:1" x14ac:dyDescent="0.25">
      <c r="A3336" t="s">
        <v>17911</v>
      </c>
    </row>
    <row r="3337" spans="1:1" x14ac:dyDescent="0.25">
      <c r="A3337" t="s">
        <v>17932</v>
      </c>
    </row>
    <row r="3338" spans="1:1" x14ac:dyDescent="0.25">
      <c r="A3338" t="s">
        <v>17929</v>
      </c>
    </row>
    <row r="3339" spans="1:1" x14ac:dyDescent="0.25">
      <c r="A3339" t="s">
        <v>17935</v>
      </c>
    </row>
    <row r="3340" spans="1:1" x14ac:dyDescent="0.25">
      <c r="A3340" t="s">
        <v>17894</v>
      </c>
    </row>
    <row r="3341" spans="1:1" x14ac:dyDescent="0.25">
      <c r="A3341" t="s">
        <v>17938</v>
      </c>
    </row>
    <row r="3342" spans="1:1" x14ac:dyDescent="0.25">
      <c r="A3342" t="s">
        <v>17944</v>
      </c>
    </row>
    <row r="3343" spans="1:1" x14ac:dyDescent="0.25">
      <c r="A3343" t="s">
        <v>17947</v>
      </c>
    </row>
    <row r="3344" spans="1:1" x14ac:dyDescent="0.25">
      <c r="A3344" t="s">
        <v>17950</v>
      </c>
    </row>
    <row r="3345" spans="1:1" x14ac:dyDescent="0.25">
      <c r="A3345" t="s">
        <v>18973</v>
      </c>
    </row>
    <row r="3346" spans="1:1" x14ac:dyDescent="0.25">
      <c r="A3346" t="s">
        <v>17110</v>
      </c>
    </row>
    <row r="3347" spans="1:1" x14ac:dyDescent="0.25">
      <c r="A3347" t="s">
        <v>17110</v>
      </c>
    </row>
    <row r="3348" spans="1:1" x14ac:dyDescent="0.25">
      <c r="A3348" t="s">
        <v>17104</v>
      </c>
    </row>
    <row r="3349" spans="1:1" x14ac:dyDescent="0.25">
      <c r="A3349" t="s">
        <v>17104</v>
      </c>
    </row>
    <row r="3350" spans="1:1" x14ac:dyDescent="0.25">
      <c r="A3350" t="s">
        <v>18970</v>
      </c>
    </row>
    <row r="3351" spans="1:1" x14ac:dyDescent="0.25">
      <c r="A3351" t="s">
        <v>18272</v>
      </c>
    </row>
    <row r="3352" spans="1:1" x14ac:dyDescent="0.25">
      <c r="A3352" t="s">
        <v>18281</v>
      </c>
    </row>
    <row r="3353" spans="1:1" x14ac:dyDescent="0.25">
      <c r="A3353" t="s">
        <v>18269</v>
      </c>
    </row>
    <row r="3354" spans="1:1" x14ac:dyDescent="0.25">
      <c r="A3354" t="s">
        <v>18275</v>
      </c>
    </row>
    <row r="3355" spans="1:1" x14ac:dyDescent="0.25">
      <c r="A3355" t="s">
        <v>18259</v>
      </c>
    </row>
    <row r="3356" spans="1:1" x14ac:dyDescent="0.25">
      <c r="A3356" t="s">
        <v>18278</v>
      </c>
    </row>
    <row r="3357" spans="1:1" x14ac:dyDescent="0.25">
      <c r="A3357" t="s">
        <v>18262</v>
      </c>
    </row>
    <row r="3358" spans="1:1" x14ac:dyDescent="0.25">
      <c r="A3358" t="s">
        <v>15209</v>
      </c>
    </row>
    <row r="3359" spans="1:1" x14ac:dyDescent="0.25">
      <c r="A3359" t="s">
        <v>17157</v>
      </c>
    </row>
    <row r="3360" spans="1:1" x14ac:dyDescent="0.25">
      <c r="A3360" t="s">
        <v>17113</v>
      </c>
    </row>
    <row r="3361" spans="1:1" x14ac:dyDescent="0.25">
      <c r="A3361" t="s">
        <v>17116</v>
      </c>
    </row>
    <row r="3362" spans="1:1" x14ac:dyDescent="0.25">
      <c r="A3362" t="s">
        <v>17148</v>
      </c>
    </row>
    <row r="3363" spans="1:1" x14ac:dyDescent="0.25">
      <c r="A3363" t="s">
        <v>17119</v>
      </c>
    </row>
    <row r="3364" spans="1:1" x14ac:dyDescent="0.25">
      <c r="A3364" t="s">
        <v>17122</v>
      </c>
    </row>
    <row r="3365" spans="1:1" x14ac:dyDescent="0.25">
      <c r="A3365" t="s">
        <v>16250</v>
      </c>
    </row>
    <row r="3366" spans="1:1" x14ac:dyDescent="0.25">
      <c r="A3366" t="s">
        <v>16247</v>
      </c>
    </row>
    <row r="3367" spans="1:1" x14ac:dyDescent="0.25">
      <c r="A3367" t="s">
        <v>16259</v>
      </c>
    </row>
    <row r="3368" spans="1:1" x14ac:dyDescent="0.25">
      <c r="A3368" t="s">
        <v>16262</v>
      </c>
    </row>
    <row r="3369" spans="1:1" x14ac:dyDescent="0.25">
      <c r="A3369" t="s">
        <v>16253</v>
      </c>
    </row>
    <row r="3370" spans="1:1" x14ac:dyDescent="0.25">
      <c r="A3370" t="s">
        <v>16256</v>
      </c>
    </row>
    <row r="3371" spans="1:1" x14ac:dyDescent="0.25">
      <c r="A3371" t="s">
        <v>16244</v>
      </c>
    </row>
    <row r="3372" spans="1:1" x14ac:dyDescent="0.25">
      <c r="A3372" t="s">
        <v>16188</v>
      </c>
    </row>
    <row r="3373" spans="1:1" x14ac:dyDescent="0.25">
      <c r="A3373" t="s">
        <v>15220</v>
      </c>
    </row>
    <row r="3374" spans="1:1" x14ac:dyDescent="0.25">
      <c r="A3374" t="s">
        <v>15257</v>
      </c>
    </row>
    <row r="3375" spans="1:1" x14ac:dyDescent="0.25">
      <c r="A3375" t="s">
        <v>15306</v>
      </c>
    </row>
    <row r="3376" spans="1:1" x14ac:dyDescent="0.25">
      <c r="A3376" t="s">
        <v>15364</v>
      </c>
    </row>
    <row r="3377" spans="1:1" x14ac:dyDescent="0.25">
      <c r="A3377" t="s">
        <v>15402</v>
      </c>
    </row>
    <row r="3378" spans="1:1" x14ac:dyDescent="0.25">
      <c r="A3378" t="s">
        <v>15199</v>
      </c>
    </row>
    <row r="3379" spans="1:1" x14ac:dyDescent="0.25">
      <c r="A3379" t="s">
        <v>15260</v>
      </c>
    </row>
    <row r="3380" spans="1:1" x14ac:dyDescent="0.25">
      <c r="A3380" t="s">
        <v>15217</v>
      </c>
    </row>
    <row r="3381" spans="1:1" x14ac:dyDescent="0.25">
      <c r="A3381" t="s">
        <v>15369</v>
      </c>
    </row>
    <row r="3382" spans="1:1" x14ac:dyDescent="0.25">
      <c r="A3382" t="s">
        <v>15264</v>
      </c>
    </row>
    <row r="3383" spans="1:1" x14ac:dyDescent="0.25">
      <c r="A3383" t="s">
        <v>15294</v>
      </c>
    </row>
    <row r="3384" spans="1:1" x14ac:dyDescent="0.25">
      <c r="A3384" t="s">
        <v>15288</v>
      </c>
    </row>
    <row r="3385" spans="1:1" x14ac:dyDescent="0.25">
      <c r="A3385" t="s">
        <v>15244</v>
      </c>
    </row>
    <row r="3386" spans="1:1" x14ac:dyDescent="0.25">
      <c r="A3386" t="s">
        <v>15405</v>
      </c>
    </row>
    <row r="3387" spans="1:1" x14ac:dyDescent="0.25">
      <c r="A3387" t="s">
        <v>15204</v>
      </c>
    </row>
    <row r="3388" spans="1:1" x14ac:dyDescent="0.25">
      <c r="A3388" t="s">
        <v>15439</v>
      </c>
    </row>
    <row r="3389" spans="1:1" x14ac:dyDescent="0.25">
      <c r="A3389" t="s">
        <v>15282</v>
      </c>
    </row>
    <row r="3390" spans="1:1" x14ac:dyDescent="0.25">
      <c r="A3390" t="s">
        <v>15276</v>
      </c>
    </row>
    <row r="3391" spans="1:1" x14ac:dyDescent="0.25">
      <c r="A3391" t="s">
        <v>15381</v>
      </c>
    </row>
    <row r="3392" spans="1:1" x14ac:dyDescent="0.25">
      <c r="A3392" t="s">
        <v>15372</v>
      </c>
    </row>
    <row r="3393" spans="1:1" x14ac:dyDescent="0.25">
      <c r="A3393" t="s">
        <v>15396</v>
      </c>
    </row>
    <row r="3394" spans="1:1" x14ac:dyDescent="0.25">
      <c r="A3394" t="s">
        <v>15267</v>
      </c>
    </row>
    <row r="3395" spans="1:1" x14ac:dyDescent="0.25">
      <c r="A3395" t="s">
        <v>15415</v>
      </c>
    </row>
    <row r="3396" spans="1:1" x14ac:dyDescent="0.25">
      <c r="A3396" t="s">
        <v>15387</v>
      </c>
    </row>
    <row r="3397" spans="1:1" x14ac:dyDescent="0.25">
      <c r="A3397" t="s">
        <v>15375</v>
      </c>
    </row>
    <row r="3398" spans="1:1" x14ac:dyDescent="0.25">
      <c r="A3398" t="s">
        <v>15207</v>
      </c>
    </row>
    <row r="3399" spans="1:1" x14ac:dyDescent="0.25">
      <c r="A3399" t="s">
        <v>15350</v>
      </c>
    </row>
    <row r="3400" spans="1:1" x14ac:dyDescent="0.25">
      <c r="A3400" t="s">
        <v>15232</v>
      </c>
    </row>
    <row r="3401" spans="1:1" x14ac:dyDescent="0.25">
      <c r="A3401" t="s">
        <v>15436</v>
      </c>
    </row>
    <row r="3402" spans="1:1" x14ac:dyDescent="0.25">
      <c r="A3402" t="s">
        <v>15285</v>
      </c>
    </row>
    <row r="3403" spans="1:1" x14ac:dyDescent="0.25">
      <c r="A3403" t="s">
        <v>15378</v>
      </c>
    </row>
    <row r="3404" spans="1:1" x14ac:dyDescent="0.25">
      <c r="A3404" t="s">
        <v>15223</v>
      </c>
    </row>
    <row r="3405" spans="1:1" x14ac:dyDescent="0.25">
      <c r="A3405" t="s">
        <v>15347</v>
      </c>
    </row>
    <row r="3406" spans="1:1" x14ac:dyDescent="0.25">
      <c r="A3406" t="s">
        <v>15247</v>
      </c>
    </row>
    <row r="3407" spans="1:1" x14ac:dyDescent="0.25">
      <c r="A3407" t="s">
        <v>15327</v>
      </c>
    </row>
    <row r="3408" spans="1:1" x14ac:dyDescent="0.25">
      <c r="A3408" t="s">
        <v>15309</v>
      </c>
    </row>
    <row r="3409" spans="1:1" x14ac:dyDescent="0.25">
      <c r="A3409" t="s">
        <v>15291</v>
      </c>
    </row>
    <row r="3410" spans="1:1" x14ac:dyDescent="0.25">
      <c r="A3410" t="s">
        <v>15321</v>
      </c>
    </row>
    <row r="3411" spans="1:1" x14ac:dyDescent="0.25">
      <c r="A3411" t="s">
        <v>15366</v>
      </c>
    </row>
    <row r="3412" spans="1:1" x14ac:dyDescent="0.25">
      <c r="A3412" t="s">
        <v>15340</v>
      </c>
    </row>
    <row r="3413" spans="1:1" x14ac:dyDescent="0.25">
      <c r="A3413" t="s">
        <v>15315</v>
      </c>
    </row>
    <row r="3414" spans="1:1" x14ac:dyDescent="0.25">
      <c r="A3414" t="s">
        <v>15384</v>
      </c>
    </row>
    <row r="3415" spans="1:1" x14ac:dyDescent="0.25">
      <c r="A3415" t="s">
        <v>15412</v>
      </c>
    </row>
    <row r="3416" spans="1:1" x14ac:dyDescent="0.25">
      <c r="A3416" t="s">
        <v>15211</v>
      </c>
    </row>
    <row r="3417" spans="1:1" x14ac:dyDescent="0.25">
      <c r="A3417" t="s">
        <v>15273</v>
      </c>
    </row>
    <row r="3418" spans="1:1" x14ac:dyDescent="0.25">
      <c r="A3418" t="s">
        <v>15344</v>
      </c>
    </row>
    <row r="3419" spans="1:1" x14ac:dyDescent="0.25">
      <c r="A3419" t="s">
        <v>15226</v>
      </c>
    </row>
    <row r="3420" spans="1:1" x14ac:dyDescent="0.25">
      <c r="A3420" t="s">
        <v>15214</v>
      </c>
    </row>
    <row r="3421" spans="1:1" x14ac:dyDescent="0.25">
      <c r="A3421" t="s">
        <v>15241</v>
      </c>
    </row>
    <row r="3422" spans="1:1" x14ac:dyDescent="0.25">
      <c r="A3422" t="s">
        <v>15270</v>
      </c>
    </row>
    <row r="3423" spans="1:1" x14ac:dyDescent="0.25">
      <c r="A3423" t="s">
        <v>15254</v>
      </c>
    </row>
    <row r="3424" spans="1:1" x14ac:dyDescent="0.25">
      <c r="A3424" t="s">
        <v>15190</v>
      </c>
    </row>
    <row r="3425" spans="1:1" x14ac:dyDescent="0.25">
      <c r="A3425" t="s">
        <v>15418</v>
      </c>
    </row>
    <row r="3426" spans="1:1" x14ac:dyDescent="0.25">
      <c r="A3426" t="s">
        <v>15428</v>
      </c>
    </row>
    <row r="3427" spans="1:1" x14ac:dyDescent="0.25">
      <c r="A3427" t="s">
        <v>15331</v>
      </c>
    </row>
    <row r="3428" spans="1:1" x14ac:dyDescent="0.25">
      <c r="A3428" t="s">
        <v>15238</v>
      </c>
    </row>
    <row r="3429" spans="1:1" x14ac:dyDescent="0.25">
      <c r="A3429" t="s">
        <v>15235</v>
      </c>
    </row>
    <row r="3430" spans="1:1" x14ac:dyDescent="0.25">
      <c r="A3430" t="s">
        <v>15324</v>
      </c>
    </row>
    <row r="3431" spans="1:1" x14ac:dyDescent="0.25">
      <c r="A3431" t="s">
        <v>15358</v>
      </c>
    </row>
    <row r="3432" spans="1:1" x14ac:dyDescent="0.25">
      <c r="A3432" t="s">
        <v>15354</v>
      </c>
    </row>
    <row r="3433" spans="1:1" x14ac:dyDescent="0.25">
      <c r="A3433" t="s">
        <v>15424</v>
      </c>
    </row>
    <row r="3434" spans="1:1" x14ac:dyDescent="0.25">
      <c r="A3434" t="s">
        <v>15334</v>
      </c>
    </row>
    <row r="3435" spans="1:1" x14ac:dyDescent="0.25">
      <c r="A3435" t="s">
        <v>15318</v>
      </c>
    </row>
    <row r="3436" spans="1:1" x14ac:dyDescent="0.25">
      <c r="A3436" t="s">
        <v>15361</v>
      </c>
    </row>
    <row r="3437" spans="1:1" x14ac:dyDescent="0.25">
      <c r="A3437" t="s">
        <v>15337</v>
      </c>
    </row>
    <row r="3438" spans="1:1" x14ac:dyDescent="0.25">
      <c r="A3438" t="s">
        <v>15193</v>
      </c>
    </row>
    <row r="3439" spans="1:1" x14ac:dyDescent="0.25">
      <c r="A3439" t="s">
        <v>15232</v>
      </c>
    </row>
    <row r="3440" spans="1:1" x14ac:dyDescent="0.25">
      <c r="A3440" t="s">
        <v>15303</v>
      </c>
    </row>
    <row r="3441" spans="1:1" x14ac:dyDescent="0.25">
      <c r="A3441" t="s">
        <v>15251</v>
      </c>
    </row>
    <row r="3442" spans="1:1" x14ac:dyDescent="0.25">
      <c r="A3442" t="s">
        <v>15421</v>
      </c>
    </row>
    <row r="3443" spans="1:1" x14ac:dyDescent="0.25">
      <c r="A3443" t="s">
        <v>15393</v>
      </c>
    </row>
    <row r="3444" spans="1:1" x14ac:dyDescent="0.25">
      <c r="A3444" t="s">
        <v>15279</v>
      </c>
    </row>
    <row r="3445" spans="1:1" x14ac:dyDescent="0.25">
      <c r="A3445" t="s">
        <v>15300</v>
      </c>
    </row>
    <row r="3446" spans="1:1" x14ac:dyDescent="0.25">
      <c r="A3446" t="s">
        <v>15297</v>
      </c>
    </row>
    <row r="3447" spans="1:1" x14ac:dyDescent="0.25">
      <c r="A3447" t="s">
        <v>15312</v>
      </c>
    </row>
    <row r="3448" spans="1:1" x14ac:dyDescent="0.25">
      <c r="A3448" t="s">
        <v>15390</v>
      </c>
    </row>
    <row r="3449" spans="1:1" x14ac:dyDescent="0.25">
      <c r="A3449" t="s">
        <v>15196</v>
      </c>
    </row>
    <row r="3450" spans="1:1" x14ac:dyDescent="0.25">
      <c r="A3450" t="s">
        <v>15408</v>
      </c>
    </row>
    <row r="3451" spans="1:1" x14ac:dyDescent="0.25">
      <c r="A3451" t="s">
        <v>15433</v>
      </c>
    </row>
    <row r="3452" spans="1:1" x14ac:dyDescent="0.25">
      <c r="A3452" t="s">
        <v>15229</v>
      </c>
    </row>
    <row r="3453" spans="1:1" x14ac:dyDescent="0.25">
      <c r="A3453" t="s">
        <v>15399</v>
      </c>
    </row>
    <row r="3454" spans="1:1" x14ac:dyDescent="0.25">
      <c r="A3454" t="s">
        <v>15649</v>
      </c>
    </row>
    <row r="3455" spans="1:1" x14ac:dyDescent="0.25">
      <c r="A3455" t="s">
        <v>15632</v>
      </c>
    </row>
    <row r="3456" spans="1:1" x14ac:dyDescent="0.25">
      <c r="A3456" t="s">
        <v>15577</v>
      </c>
    </row>
    <row r="3457" spans="1:1" x14ac:dyDescent="0.25">
      <c r="A3457" t="s">
        <v>15684</v>
      </c>
    </row>
    <row r="3458" spans="1:1" x14ac:dyDescent="0.25">
      <c r="A3458" t="s">
        <v>15604</v>
      </c>
    </row>
    <row r="3459" spans="1:1" x14ac:dyDescent="0.25">
      <c r="A3459" t="s">
        <v>15655</v>
      </c>
    </row>
    <row r="3460" spans="1:1" x14ac:dyDescent="0.25">
      <c r="A3460" t="s">
        <v>15610</v>
      </c>
    </row>
    <row r="3461" spans="1:1" x14ac:dyDescent="0.25">
      <c r="A3461" t="s">
        <v>15550</v>
      </c>
    </row>
    <row r="3462" spans="1:1" x14ac:dyDescent="0.25">
      <c r="A3462" t="s">
        <v>15673</v>
      </c>
    </row>
    <row r="3463" spans="1:1" x14ac:dyDescent="0.25">
      <c r="A3463" t="s">
        <v>15601</v>
      </c>
    </row>
    <row r="3464" spans="1:1" x14ac:dyDescent="0.25">
      <c r="A3464" t="s">
        <v>15613</v>
      </c>
    </row>
    <row r="3465" spans="1:1" x14ac:dyDescent="0.25">
      <c r="A3465" t="s">
        <v>15595</v>
      </c>
    </row>
    <row r="3466" spans="1:1" x14ac:dyDescent="0.25">
      <c r="A3466" t="s">
        <v>15328</v>
      </c>
    </row>
    <row r="3467" spans="1:1" x14ac:dyDescent="0.25">
      <c r="A3467" t="s">
        <v>15641</v>
      </c>
    </row>
    <row r="3468" spans="1:1" x14ac:dyDescent="0.25">
      <c r="A3468" t="s">
        <v>15616</v>
      </c>
    </row>
    <row r="3469" spans="1:1" x14ac:dyDescent="0.25">
      <c r="A3469" t="s">
        <v>15574</v>
      </c>
    </row>
    <row r="3470" spans="1:1" x14ac:dyDescent="0.25">
      <c r="A3470" t="s">
        <v>15690</v>
      </c>
    </row>
    <row r="3471" spans="1:1" x14ac:dyDescent="0.25">
      <c r="A3471" t="s">
        <v>15624</v>
      </c>
    </row>
    <row r="3472" spans="1:1" x14ac:dyDescent="0.25">
      <c r="A3472" t="s">
        <v>15583</v>
      </c>
    </row>
    <row r="3473" spans="1:1" x14ac:dyDescent="0.25">
      <c r="A3473" t="s">
        <v>64</v>
      </c>
    </row>
    <row r="3474" spans="1:1" x14ac:dyDescent="0.25">
      <c r="A3474" t="s">
        <v>15589</v>
      </c>
    </row>
    <row r="3475" spans="1:1" x14ac:dyDescent="0.25">
      <c r="A3475" t="s">
        <v>15565</v>
      </c>
    </row>
    <row r="3476" spans="1:1" x14ac:dyDescent="0.25">
      <c r="A3476" t="s">
        <v>15559</v>
      </c>
    </row>
    <row r="3477" spans="1:1" x14ac:dyDescent="0.25">
      <c r="A3477" t="s">
        <v>15661</v>
      </c>
    </row>
    <row r="3478" spans="1:1" x14ac:dyDescent="0.25">
      <c r="A3478" t="s">
        <v>15568</v>
      </c>
    </row>
    <row r="3479" spans="1:1" x14ac:dyDescent="0.25">
      <c r="A3479" t="s">
        <v>15687</v>
      </c>
    </row>
    <row r="3480" spans="1:1" x14ac:dyDescent="0.25">
      <c r="A3480" t="s">
        <v>15667</v>
      </c>
    </row>
    <row r="3481" spans="1:1" x14ac:dyDescent="0.25">
      <c r="A3481" t="s">
        <v>15652</v>
      </c>
    </row>
    <row r="3482" spans="1:1" x14ac:dyDescent="0.25">
      <c r="A3482" t="s">
        <v>15670</v>
      </c>
    </row>
    <row r="3483" spans="1:1" x14ac:dyDescent="0.25">
      <c r="A3483" t="s">
        <v>15553</v>
      </c>
    </row>
    <row r="3484" spans="1:1" x14ac:dyDescent="0.25">
      <c r="A3484" t="s">
        <v>15664</v>
      </c>
    </row>
    <row r="3485" spans="1:1" x14ac:dyDescent="0.25">
      <c r="A3485" t="s">
        <v>15547</v>
      </c>
    </row>
    <row r="3486" spans="1:1" x14ac:dyDescent="0.25">
      <c r="A3486" t="s">
        <v>15678</v>
      </c>
    </row>
    <row r="3487" spans="1:1" x14ac:dyDescent="0.25">
      <c r="A3487" t="s">
        <v>15638</v>
      </c>
    </row>
    <row r="3488" spans="1:1" x14ac:dyDescent="0.25">
      <c r="A3488" t="s">
        <v>15629</v>
      </c>
    </row>
    <row r="3489" spans="1:1" x14ac:dyDescent="0.25">
      <c r="A3489" t="s">
        <v>15592</v>
      </c>
    </row>
    <row r="3490" spans="1:1" x14ac:dyDescent="0.25">
      <c r="A3490" t="s">
        <v>15644</v>
      </c>
    </row>
    <row r="3491" spans="1:1" x14ac:dyDescent="0.25">
      <c r="A3491" t="s">
        <v>15562</v>
      </c>
    </row>
    <row r="3492" spans="1:1" x14ac:dyDescent="0.25">
      <c r="A3492" t="s">
        <v>15635</v>
      </c>
    </row>
    <row r="3493" spans="1:1" x14ac:dyDescent="0.25">
      <c r="A3493" t="s">
        <v>15621</v>
      </c>
    </row>
    <row r="3494" spans="1:1" x14ac:dyDescent="0.25">
      <c r="A3494" t="s">
        <v>15681</v>
      </c>
    </row>
    <row r="3495" spans="1:1" x14ac:dyDescent="0.25">
      <c r="A3495" t="s">
        <v>15626</v>
      </c>
    </row>
    <row r="3496" spans="1:1" x14ac:dyDescent="0.25">
      <c r="A3496" t="s">
        <v>15556</v>
      </c>
    </row>
    <row r="3497" spans="1:1" x14ac:dyDescent="0.25">
      <c r="A3497" t="s">
        <v>15658</v>
      </c>
    </row>
    <row r="3498" spans="1:1" x14ac:dyDescent="0.25">
      <c r="A3498" t="s">
        <v>15607</v>
      </c>
    </row>
    <row r="3499" spans="1:1" x14ac:dyDescent="0.25">
      <c r="A3499" t="s">
        <v>15586</v>
      </c>
    </row>
    <row r="3500" spans="1:1" x14ac:dyDescent="0.25">
      <c r="A3500" t="s">
        <v>15571</v>
      </c>
    </row>
    <row r="3501" spans="1:1" x14ac:dyDescent="0.25">
      <c r="A3501" t="s">
        <v>15598</v>
      </c>
    </row>
    <row r="3502" spans="1:1" x14ac:dyDescent="0.25">
      <c r="A3502" t="s">
        <v>15580</v>
      </c>
    </row>
    <row r="3503" spans="1:1" x14ac:dyDescent="0.25">
      <c r="A3503" t="s">
        <v>19280</v>
      </c>
    </row>
    <row r="3504" spans="1:1" x14ac:dyDescent="0.25">
      <c r="A3504" t="s">
        <v>15201</v>
      </c>
    </row>
    <row r="3505" spans="1:1" x14ac:dyDescent="0.25">
      <c r="A3505" t="s">
        <v>19283</v>
      </c>
    </row>
    <row r="3506" spans="1:1" x14ac:dyDescent="0.25">
      <c r="A3506" t="s">
        <v>19286</v>
      </c>
    </row>
    <row r="3507" spans="1:1" x14ac:dyDescent="0.25">
      <c r="A3507" t="s">
        <v>19312</v>
      </c>
    </row>
    <row r="3508" spans="1:1" x14ac:dyDescent="0.25">
      <c r="A3508" t="s">
        <v>19297</v>
      </c>
    </row>
    <row r="3509" spans="1:1" x14ac:dyDescent="0.25">
      <c r="A3509" t="s">
        <v>19315</v>
      </c>
    </row>
    <row r="3510" spans="1:1" x14ac:dyDescent="0.25">
      <c r="A3510" t="s">
        <v>19277</v>
      </c>
    </row>
    <row r="3511" spans="1:1" x14ac:dyDescent="0.25">
      <c r="A3511" t="s">
        <v>19289</v>
      </c>
    </row>
    <row r="3512" spans="1:1" x14ac:dyDescent="0.25">
      <c r="A3512" t="s">
        <v>19300</v>
      </c>
    </row>
    <row r="3513" spans="1:1" x14ac:dyDescent="0.25">
      <c r="A3513" t="s">
        <v>19306</v>
      </c>
    </row>
    <row r="3514" spans="1:1" x14ac:dyDescent="0.25">
      <c r="A3514" t="s">
        <v>19294</v>
      </c>
    </row>
    <row r="3515" spans="1:1" x14ac:dyDescent="0.25">
      <c r="A3515" t="s">
        <v>19318</v>
      </c>
    </row>
    <row r="3516" spans="1:1" x14ac:dyDescent="0.25">
      <c r="A3516" t="s">
        <v>19303</v>
      </c>
    </row>
    <row r="3517" spans="1:1" x14ac:dyDescent="0.25">
      <c r="A3517" t="s">
        <v>19309</v>
      </c>
    </row>
    <row r="3518" spans="1:1" x14ac:dyDescent="0.25">
      <c r="A3518" t="s">
        <v>19321</v>
      </c>
    </row>
    <row r="3519" spans="1:1" x14ac:dyDescent="0.25">
      <c r="A3519" t="s">
        <v>19339</v>
      </c>
    </row>
    <row r="3520" spans="1:1" x14ac:dyDescent="0.25">
      <c r="A3520" t="s">
        <v>19354</v>
      </c>
    </row>
    <row r="3521" spans="1:1" x14ac:dyDescent="0.25">
      <c r="A3521" t="s">
        <v>19327</v>
      </c>
    </row>
    <row r="3522" spans="1:1" x14ac:dyDescent="0.25">
      <c r="A3522" t="s">
        <v>19324</v>
      </c>
    </row>
    <row r="3523" spans="1:1" x14ac:dyDescent="0.25">
      <c r="A3523" t="s">
        <v>19333</v>
      </c>
    </row>
    <row r="3524" spans="1:1" x14ac:dyDescent="0.25">
      <c r="A3524" t="s">
        <v>19365</v>
      </c>
    </row>
    <row r="3525" spans="1:1" x14ac:dyDescent="0.25">
      <c r="A3525" t="s">
        <v>19342</v>
      </c>
    </row>
    <row r="3526" spans="1:1" x14ac:dyDescent="0.25">
      <c r="A3526" t="s">
        <v>19345</v>
      </c>
    </row>
    <row r="3527" spans="1:1" x14ac:dyDescent="0.25">
      <c r="A3527" t="s">
        <v>19348</v>
      </c>
    </row>
    <row r="3528" spans="1:1" x14ac:dyDescent="0.25">
      <c r="A3528" t="s">
        <v>19351</v>
      </c>
    </row>
    <row r="3529" spans="1:1" x14ac:dyDescent="0.25">
      <c r="A3529" t="s">
        <v>14270</v>
      </c>
    </row>
    <row r="3530" spans="1:1" x14ac:dyDescent="0.25">
      <c r="A3530" t="s">
        <v>19336</v>
      </c>
    </row>
    <row r="3531" spans="1:1" x14ac:dyDescent="0.25">
      <c r="A3531" t="s">
        <v>19362</v>
      </c>
    </row>
    <row r="3532" spans="1:1" x14ac:dyDescent="0.25">
      <c r="A3532" t="s">
        <v>19359</v>
      </c>
    </row>
    <row r="3533" spans="1:1" x14ac:dyDescent="0.25">
      <c r="A3533" t="s">
        <v>19330</v>
      </c>
    </row>
    <row r="3534" spans="1:1" x14ac:dyDescent="0.25">
      <c r="A3534" t="s">
        <v>19368</v>
      </c>
    </row>
    <row r="3535" spans="1:1" x14ac:dyDescent="0.25">
      <c r="A3535" t="s">
        <v>15699</v>
      </c>
    </row>
    <row r="3536" spans="1:1" x14ac:dyDescent="0.25">
      <c r="A3536" t="s">
        <v>15738</v>
      </c>
    </row>
    <row r="3537" spans="1:1" x14ac:dyDescent="0.25">
      <c r="A3537" t="s">
        <v>15720</v>
      </c>
    </row>
    <row r="3538" spans="1:1" x14ac:dyDescent="0.25">
      <c r="A3538" t="s">
        <v>15705</v>
      </c>
    </row>
    <row r="3539" spans="1:1" x14ac:dyDescent="0.25">
      <c r="A3539" t="s">
        <v>15702</v>
      </c>
    </row>
    <row r="3540" spans="1:1" x14ac:dyDescent="0.25">
      <c r="A3540" t="s">
        <v>15711</v>
      </c>
    </row>
    <row r="3541" spans="1:1" x14ac:dyDescent="0.25">
      <c r="A3541" t="s">
        <v>15708</v>
      </c>
    </row>
    <row r="3542" spans="1:1" x14ac:dyDescent="0.25">
      <c r="A3542" t="s">
        <v>15732</v>
      </c>
    </row>
    <row r="3543" spans="1:1" x14ac:dyDescent="0.25">
      <c r="A3543" t="s">
        <v>15714</v>
      </c>
    </row>
    <row r="3544" spans="1:1" x14ac:dyDescent="0.25">
      <c r="A3544" t="s">
        <v>15717</v>
      </c>
    </row>
    <row r="3545" spans="1:1" x14ac:dyDescent="0.25">
      <c r="A3545" t="s">
        <v>15735</v>
      </c>
    </row>
    <row r="3546" spans="1:1" x14ac:dyDescent="0.25">
      <c r="A3546" t="s">
        <v>15726</v>
      </c>
    </row>
    <row r="3547" spans="1:1" x14ac:dyDescent="0.25">
      <c r="A3547" t="s">
        <v>15729</v>
      </c>
    </row>
    <row r="3548" spans="1:1" x14ac:dyDescent="0.25">
      <c r="A3548" t="s">
        <v>15723</v>
      </c>
    </row>
    <row r="3549" spans="1:1" x14ac:dyDescent="0.25">
      <c r="A3549" t="s">
        <v>15442</v>
      </c>
    </row>
    <row r="3550" spans="1:1" x14ac:dyDescent="0.25">
      <c r="A3550" t="s">
        <v>15445</v>
      </c>
    </row>
    <row r="3551" spans="1:1" x14ac:dyDescent="0.25">
      <c r="A3551" t="s">
        <v>15448</v>
      </c>
    </row>
    <row r="3552" spans="1:1" x14ac:dyDescent="0.25">
      <c r="A3552" t="s">
        <v>15451</v>
      </c>
    </row>
    <row r="3553" spans="1:1" x14ac:dyDescent="0.25">
      <c r="A3553" t="s">
        <v>15457</v>
      </c>
    </row>
    <row r="3554" spans="1:1" x14ac:dyDescent="0.25">
      <c r="A3554" t="s">
        <v>15454</v>
      </c>
    </row>
    <row r="3555" spans="1:1" x14ac:dyDescent="0.25">
      <c r="A3555" t="s">
        <v>15460</v>
      </c>
    </row>
    <row r="3556" spans="1:1" x14ac:dyDescent="0.25">
      <c r="A3556" t="s">
        <v>15520</v>
      </c>
    </row>
    <row r="3557" spans="1:1" x14ac:dyDescent="0.25">
      <c r="A3557" t="s">
        <v>15463</v>
      </c>
    </row>
    <row r="3558" spans="1:1" x14ac:dyDescent="0.25">
      <c r="A3558" t="s">
        <v>15511</v>
      </c>
    </row>
    <row r="3559" spans="1:1" x14ac:dyDescent="0.25">
      <c r="A3559" t="s">
        <v>15508</v>
      </c>
    </row>
    <row r="3560" spans="1:1" x14ac:dyDescent="0.25">
      <c r="A3560" t="s">
        <v>15505</v>
      </c>
    </row>
    <row r="3561" spans="1:1" x14ac:dyDescent="0.25">
      <c r="A3561" t="s">
        <v>15466</v>
      </c>
    </row>
    <row r="3562" spans="1:1" x14ac:dyDescent="0.25">
      <c r="A3562" t="s">
        <v>15469</v>
      </c>
    </row>
    <row r="3563" spans="1:1" x14ac:dyDescent="0.25">
      <c r="A3563" t="s">
        <v>15472</v>
      </c>
    </row>
    <row r="3564" spans="1:1" x14ac:dyDescent="0.25">
      <c r="A3564" t="s">
        <v>15475</v>
      </c>
    </row>
    <row r="3565" spans="1:1" x14ac:dyDescent="0.25">
      <c r="A3565" t="s">
        <v>15478</v>
      </c>
    </row>
    <row r="3566" spans="1:1" x14ac:dyDescent="0.25">
      <c r="A3566" t="s">
        <v>15481</v>
      </c>
    </row>
    <row r="3567" spans="1:1" x14ac:dyDescent="0.25">
      <c r="A3567" t="s">
        <v>15514</v>
      </c>
    </row>
    <row r="3568" spans="1:1" x14ac:dyDescent="0.25">
      <c r="A3568" t="s">
        <v>15490</v>
      </c>
    </row>
    <row r="3569" spans="1:1" x14ac:dyDescent="0.25">
      <c r="A3569" t="s">
        <v>15487</v>
      </c>
    </row>
    <row r="3570" spans="1:1" x14ac:dyDescent="0.25">
      <c r="A3570" t="s">
        <v>15493</v>
      </c>
    </row>
    <row r="3571" spans="1:1" x14ac:dyDescent="0.25">
      <c r="A3571" t="s">
        <v>15484</v>
      </c>
    </row>
    <row r="3572" spans="1:1" x14ac:dyDescent="0.25">
      <c r="A3572" t="s">
        <v>15517</v>
      </c>
    </row>
    <row r="3573" spans="1:1" x14ac:dyDescent="0.25">
      <c r="A3573" t="s">
        <v>15496</v>
      </c>
    </row>
    <row r="3574" spans="1:1" x14ac:dyDescent="0.25">
      <c r="A3574" t="s">
        <v>15502</v>
      </c>
    </row>
    <row r="3575" spans="1:1" x14ac:dyDescent="0.25">
      <c r="A3575" t="s">
        <v>15499</v>
      </c>
    </row>
    <row r="3576" spans="1:1" x14ac:dyDescent="0.25">
      <c r="A3576" t="s">
        <v>15526</v>
      </c>
    </row>
    <row r="3577" spans="1:1" x14ac:dyDescent="0.25">
      <c r="A3577" t="s">
        <v>15529</v>
      </c>
    </row>
    <row r="3578" spans="1:1" x14ac:dyDescent="0.25">
      <c r="A3578" t="s">
        <v>15532</v>
      </c>
    </row>
    <row r="3579" spans="1:1" x14ac:dyDescent="0.25">
      <c r="A3579" t="s">
        <v>15535</v>
      </c>
    </row>
    <row r="3580" spans="1:1" x14ac:dyDescent="0.25">
      <c r="A3580" t="s">
        <v>15538</v>
      </c>
    </row>
    <row r="3581" spans="1:1" x14ac:dyDescent="0.25">
      <c r="A3581" t="s">
        <v>15541</v>
      </c>
    </row>
    <row r="3582" spans="1:1" x14ac:dyDescent="0.25">
      <c r="A3582" t="s">
        <v>15523</v>
      </c>
    </row>
    <row r="3583" spans="1:1" x14ac:dyDescent="0.25">
      <c r="A3583" t="s">
        <v>15544</v>
      </c>
    </row>
    <row r="3584" spans="1:1" x14ac:dyDescent="0.25">
      <c r="A3584" t="s">
        <v>15693</v>
      </c>
    </row>
    <row r="3585" spans="1:1" x14ac:dyDescent="0.25">
      <c r="A3585" t="s">
        <v>15835</v>
      </c>
    </row>
    <row r="3586" spans="1:1" x14ac:dyDescent="0.25">
      <c r="A3586" t="s">
        <v>15797</v>
      </c>
    </row>
    <row r="3587" spans="1:1" x14ac:dyDescent="0.25">
      <c r="A3587" t="s">
        <v>15829</v>
      </c>
    </row>
    <row r="3588" spans="1:1" x14ac:dyDescent="0.25">
      <c r="A3588" t="s">
        <v>15812</v>
      </c>
    </row>
    <row r="3589" spans="1:1" x14ac:dyDescent="0.25">
      <c r="A3589" t="s">
        <v>15841</v>
      </c>
    </row>
    <row r="3590" spans="1:1" x14ac:dyDescent="0.25">
      <c r="A3590" t="s">
        <v>15856</v>
      </c>
    </row>
    <row r="3591" spans="1:1" x14ac:dyDescent="0.25">
      <c r="A3591" t="s">
        <v>15800</v>
      </c>
    </row>
    <row r="3592" spans="1:1" x14ac:dyDescent="0.25">
      <c r="A3592" t="s">
        <v>15747</v>
      </c>
    </row>
    <row r="3593" spans="1:1" x14ac:dyDescent="0.25">
      <c r="A3593" t="s">
        <v>15774</v>
      </c>
    </row>
    <row r="3594" spans="1:1" x14ac:dyDescent="0.25">
      <c r="A3594" t="s">
        <v>15788</v>
      </c>
    </row>
    <row r="3595" spans="1:1" x14ac:dyDescent="0.25">
      <c r="A3595" t="s">
        <v>15744</v>
      </c>
    </row>
    <row r="3596" spans="1:1" x14ac:dyDescent="0.25">
      <c r="A3596" t="s">
        <v>15741</v>
      </c>
    </row>
    <row r="3597" spans="1:1" x14ac:dyDescent="0.25">
      <c r="A3597" t="s">
        <v>15750</v>
      </c>
    </row>
    <row r="3598" spans="1:1" x14ac:dyDescent="0.25">
      <c r="A3598" t="s">
        <v>15768</v>
      </c>
    </row>
    <row r="3599" spans="1:1" x14ac:dyDescent="0.25">
      <c r="A3599" t="s">
        <v>15844</v>
      </c>
    </row>
    <row r="3600" spans="1:1" x14ac:dyDescent="0.25">
      <c r="A3600" t="s">
        <v>15847</v>
      </c>
    </row>
    <row r="3601" spans="1:1" x14ac:dyDescent="0.25">
      <c r="A3601" t="s">
        <v>15762</v>
      </c>
    </row>
    <row r="3602" spans="1:1" x14ac:dyDescent="0.25">
      <c r="A3602" t="s">
        <v>15832</v>
      </c>
    </row>
    <row r="3603" spans="1:1" x14ac:dyDescent="0.25">
      <c r="A3603" t="s">
        <v>15783</v>
      </c>
    </row>
    <row r="3604" spans="1:1" x14ac:dyDescent="0.25">
      <c r="A3604" t="s">
        <v>401</v>
      </c>
    </row>
    <row r="3605" spans="1:1" x14ac:dyDescent="0.25">
      <c r="A3605" t="s">
        <v>15780</v>
      </c>
    </row>
    <row r="3606" spans="1:1" x14ac:dyDescent="0.25">
      <c r="A3606" t="s">
        <v>15759</v>
      </c>
    </row>
    <row r="3607" spans="1:1" x14ac:dyDescent="0.25">
      <c r="A3607" t="s">
        <v>15815</v>
      </c>
    </row>
    <row r="3608" spans="1:1" x14ac:dyDescent="0.25">
      <c r="A3608" t="s">
        <v>15791</v>
      </c>
    </row>
    <row r="3609" spans="1:1" x14ac:dyDescent="0.25">
      <c r="A3609" t="s">
        <v>15853</v>
      </c>
    </row>
    <row r="3610" spans="1:1" x14ac:dyDescent="0.25">
      <c r="A3610" t="s">
        <v>15794</v>
      </c>
    </row>
    <row r="3611" spans="1:1" x14ac:dyDescent="0.25">
      <c r="A3611" t="s">
        <v>15771</v>
      </c>
    </row>
    <row r="3612" spans="1:1" x14ac:dyDescent="0.25">
      <c r="A3612" t="s">
        <v>15838</v>
      </c>
    </row>
    <row r="3613" spans="1:1" x14ac:dyDescent="0.25">
      <c r="A3613" t="s">
        <v>15753</v>
      </c>
    </row>
    <row r="3614" spans="1:1" x14ac:dyDescent="0.25">
      <c r="A3614" t="s">
        <v>15803</v>
      </c>
    </row>
    <row r="3615" spans="1:1" x14ac:dyDescent="0.25">
      <c r="A3615" t="s">
        <v>15806</v>
      </c>
    </row>
    <row r="3616" spans="1:1" x14ac:dyDescent="0.25">
      <c r="A3616" t="s">
        <v>15756</v>
      </c>
    </row>
    <row r="3617" spans="1:1" x14ac:dyDescent="0.25">
      <c r="A3617" t="s">
        <v>15011</v>
      </c>
    </row>
    <row r="3618" spans="1:1" x14ac:dyDescent="0.25">
      <c r="A3618" t="s">
        <v>15777</v>
      </c>
    </row>
    <row r="3619" spans="1:1" x14ac:dyDescent="0.25">
      <c r="A3619" t="s">
        <v>15826</v>
      </c>
    </row>
    <row r="3620" spans="1:1" x14ac:dyDescent="0.25">
      <c r="A3620" t="s">
        <v>15850</v>
      </c>
    </row>
    <row r="3621" spans="1:1" x14ac:dyDescent="0.25">
      <c r="A3621" t="s">
        <v>15809</v>
      </c>
    </row>
    <row r="3622" spans="1:1" x14ac:dyDescent="0.25">
      <c r="A3622" t="s">
        <v>15818</v>
      </c>
    </row>
    <row r="3623" spans="1:1" x14ac:dyDescent="0.25">
      <c r="A3623" t="s">
        <v>15821</v>
      </c>
    </row>
    <row r="3624" spans="1:1" x14ac:dyDescent="0.25">
      <c r="A3624" t="s">
        <v>15765</v>
      </c>
    </row>
    <row r="3625" spans="1:1" x14ac:dyDescent="0.25">
      <c r="A3625" t="s">
        <v>15675</v>
      </c>
    </row>
    <row r="3626" spans="1:1" x14ac:dyDescent="0.25">
      <c r="A3626" t="s">
        <v>16000</v>
      </c>
    </row>
    <row r="3627" spans="1:1" x14ac:dyDescent="0.25">
      <c r="A3627" t="s">
        <v>16003</v>
      </c>
    </row>
    <row r="3628" spans="1:1" x14ac:dyDescent="0.25">
      <c r="A3628" t="s">
        <v>16006</v>
      </c>
    </row>
    <row r="3629" spans="1:1" x14ac:dyDescent="0.25">
      <c r="A3629" t="s">
        <v>16009</v>
      </c>
    </row>
    <row r="3630" spans="1:1" x14ac:dyDescent="0.25">
      <c r="A3630" t="s">
        <v>16012</v>
      </c>
    </row>
    <row r="3631" spans="1:1" x14ac:dyDescent="0.25">
      <c r="A3631" t="s">
        <v>16015</v>
      </c>
    </row>
    <row r="3632" spans="1:1" x14ac:dyDescent="0.25">
      <c r="A3632" t="s">
        <v>16018</v>
      </c>
    </row>
    <row r="3633" spans="1:1" x14ac:dyDescent="0.25">
      <c r="A3633" t="s">
        <v>16021</v>
      </c>
    </row>
    <row r="3634" spans="1:1" x14ac:dyDescent="0.25">
      <c r="A3634" t="s">
        <v>16024</v>
      </c>
    </row>
    <row r="3635" spans="1:1" x14ac:dyDescent="0.25">
      <c r="A3635" t="s">
        <v>16027</v>
      </c>
    </row>
    <row r="3636" spans="1:1" x14ac:dyDescent="0.25">
      <c r="A3636" t="s">
        <v>16030</v>
      </c>
    </row>
    <row r="3637" spans="1:1" x14ac:dyDescent="0.25">
      <c r="A3637" t="s">
        <v>16033</v>
      </c>
    </row>
    <row r="3638" spans="1:1" x14ac:dyDescent="0.25">
      <c r="A3638" t="s">
        <v>16036</v>
      </c>
    </row>
    <row r="3639" spans="1:1" x14ac:dyDescent="0.25">
      <c r="A3639" t="s">
        <v>15965</v>
      </c>
    </row>
    <row r="3640" spans="1:1" x14ac:dyDescent="0.25">
      <c r="A3640" t="s">
        <v>15903</v>
      </c>
    </row>
    <row r="3641" spans="1:1" x14ac:dyDescent="0.25">
      <c r="A3641" t="s">
        <v>15859</v>
      </c>
    </row>
    <row r="3642" spans="1:1" x14ac:dyDescent="0.25">
      <c r="A3642" t="s">
        <v>15921</v>
      </c>
    </row>
    <row r="3643" spans="1:1" x14ac:dyDescent="0.25">
      <c r="A3643" t="s">
        <v>15871</v>
      </c>
    </row>
    <row r="3644" spans="1:1" x14ac:dyDescent="0.25">
      <c r="A3644" t="s">
        <v>15933</v>
      </c>
    </row>
    <row r="3645" spans="1:1" x14ac:dyDescent="0.25">
      <c r="A3645" t="s">
        <v>15927</v>
      </c>
    </row>
    <row r="3646" spans="1:1" x14ac:dyDescent="0.25">
      <c r="A3646" t="s">
        <v>15989</v>
      </c>
    </row>
    <row r="3647" spans="1:1" x14ac:dyDescent="0.25">
      <c r="A3647" t="s">
        <v>15951</v>
      </c>
    </row>
    <row r="3648" spans="1:1" x14ac:dyDescent="0.25">
      <c r="A3648" t="s">
        <v>15930</v>
      </c>
    </row>
    <row r="3649" spans="1:1" x14ac:dyDescent="0.25">
      <c r="A3649" t="s">
        <v>15957</v>
      </c>
    </row>
    <row r="3650" spans="1:1" x14ac:dyDescent="0.25">
      <c r="A3650" t="s">
        <v>15971</v>
      </c>
    </row>
    <row r="3651" spans="1:1" x14ac:dyDescent="0.25">
      <c r="A3651" t="s">
        <v>15948</v>
      </c>
    </row>
    <row r="3652" spans="1:1" x14ac:dyDescent="0.25">
      <c r="A3652" t="s">
        <v>15997</v>
      </c>
    </row>
    <row r="3653" spans="1:1" x14ac:dyDescent="0.25">
      <c r="A3653" t="s">
        <v>15261</v>
      </c>
    </row>
    <row r="3654" spans="1:1" x14ac:dyDescent="0.25">
      <c r="A3654" t="s">
        <v>15909</v>
      </c>
    </row>
    <row r="3655" spans="1:1" x14ac:dyDescent="0.25">
      <c r="A3655" t="s">
        <v>15912</v>
      </c>
    </row>
    <row r="3656" spans="1:1" x14ac:dyDescent="0.25">
      <c r="A3656" t="s">
        <v>15974</v>
      </c>
    </row>
    <row r="3657" spans="1:1" x14ac:dyDescent="0.25">
      <c r="A3657" t="s">
        <v>15968</v>
      </c>
    </row>
    <row r="3658" spans="1:1" x14ac:dyDescent="0.25">
      <c r="A3658" t="s">
        <v>15962</v>
      </c>
    </row>
    <row r="3659" spans="1:1" x14ac:dyDescent="0.25">
      <c r="A3659" t="s">
        <v>15868</v>
      </c>
    </row>
    <row r="3660" spans="1:1" x14ac:dyDescent="0.25">
      <c r="A3660" t="s">
        <v>15886</v>
      </c>
    </row>
    <row r="3661" spans="1:1" x14ac:dyDescent="0.25">
      <c r="A3661" t="s">
        <v>15945</v>
      </c>
    </row>
    <row r="3662" spans="1:1" x14ac:dyDescent="0.25">
      <c r="A3662" t="s">
        <v>300</v>
      </c>
    </row>
    <row r="3663" spans="1:1" x14ac:dyDescent="0.25">
      <c r="A3663" t="s">
        <v>15959</v>
      </c>
    </row>
    <row r="3664" spans="1:1" x14ac:dyDescent="0.25">
      <c r="A3664" t="s">
        <v>15881</v>
      </c>
    </row>
    <row r="3665" spans="1:1" x14ac:dyDescent="0.25">
      <c r="A3665" t="s">
        <v>15895</v>
      </c>
    </row>
    <row r="3666" spans="1:1" x14ac:dyDescent="0.25">
      <c r="A3666" t="s">
        <v>15878</v>
      </c>
    </row>
    <row r="3667" spans="1:1" x14ac:dyDescent="0.25">
      <c r="A3667" t="s">
        <v>15986</v>
      </c>
    </row>
    <row r="3668" spans="1:1" x14ac:dyDescent="0.25">
      <c r="A3668" t="s">
        <v>15900</v>
      </c>
    </row>
    <row r="3669" spans="1:1" x14ac:dyDescent="0.25">
      <c r="A3669" t="s">
        <v>15939</v>
      </c>
    </row>
    <row r="3670" spans="1:1" x14ac:dyDescent="0.25">
      <c r="A3670" t="s">
        <v>15994</v>
      </c>
    </row>
    <row r="3671" spans="1:1" x14ac:dyDescent="0.25">
      <c r="A3671" t="s">
        <v>15977</v>
      </c>
    </row>
    <row r="3672" spans="1:1" x14ac:dyDescent="0.25">
      <c r="A3672" t="s">
        <v>15862</v>
      </c>
    </row>
    <row r="3673" spans="1:1" x14ac:dyDescent="0.25">
      <c r="A3673" t="s">
        <v>15915</v>
      </c>
    </row>
    <row r="3674" spans="1:1" x14ac:dyDescent="0.25">
      <c r="A3674" t="s">
        <v>15889</v>
      </c>
    </row>
    <row r="3675" spans="1:1" x14ac:dyDescent="0.25">
      <c r="A3675" t="s">
        <v>15924</v>
      </c>
    </row>
    <row r="3676" spans="1:1" x14ac:dyDescent="0.25">
      <c r="A3676" t="s">
        <v>15936</v>
      </c>
    </row>
    <row r="3677" spans="1:1" x14ac:dyDescent="0.25">
      <c r="A3677" t="s">
        <v>15892</v>
      </c>
    </row>
    <row r="3678" spans="1:1" x14ac:dyDescent="0.25">
      <c r="A3678" t="s">
        <v>15983</v>
      </c>
    </row>
    <row r="3679" spans="1:1" x14ac:dyDescent="0.25">
      <c r="A3679" t="s">
        <v>15918</v>
      </c>
    </row>
    <row r="3680" spans="1:1" x14ac:dyDescent="0.25">
      <c r="A3680" t="s">
        <v>15906</v>
      </c>
    </row>
    <row r="3681" spans="1:1" x14ac:dyDescent="0.25">
      <c r="A3681" t="s">
        <v>15992</v>
      </c>
    </row>
    <row r="3682" spans="1:1" x14ac:dyDescent="0.25">
      <c r="A3682" t="s">
        <v>15942</v>
      </c>
    </row>
    <row r="3683" spans="1:1" x14ac:dyDescent="0.25">
      <c r="A3683" t="s">
        <v>15865</v>
      </c>
    </row>
    <row r="3684" spans="1:1" x14ac:dyDescent="0.25">
      <c r="A3684" t="s">
        <v>15875</v>
      </c>
    </row>
    <row r="3685" spans="1:1" x14ac:dyDescent="0.25">
      <c r="A3685" t="s">
        <v>15980</v>
      </c>
    </row>
    <row r="3686" spans="1:1" x14ac:dyDescent="0.25">
      <c r="A3686" t="s">
        <v>15954</v>
      </c>
    </row>
    <row r="3687" spans="1:1" x14ac:dyDescent="0.25">
      <c r="A3687" t="s">
        <v>15696</v>
      </c>
    </row>
    <row r="3688" spans="1:1" x14ac:dyDescent="0.25">
      <c r="A3688" t="s">
        <v>14939</v>
      </c>
    </row>
    <row r="3689" spans="1:1" x14ac:dyDescent="0.25">
      <c r="A3689" t="s">
        <v>14951</v>
      </c>
    </row>
    <row r="3690" spans="1:1" x14ac:dyDescent="0.25">
      <c r="A3690" t="s">
        <v>15005</v>
      </c>
    </row>
    <row r="3691" spans="1:1" x14ac:dyDescent="0.25">
      <c r="A3691" t="s">
        <v>15002</v>
      </c>
    </row>
    <row r="3692" spans="1:1" x14ac:dyDescent="0.25">
      <c r="A3692" t="s">
        <v>15068</v>
      </c>
    </row>
    <row r="3693" spans="1:1" x14ac:dyDescent="0.25">
      <c r="A3693" t="s">
        <v>15166</v>
      </c>
    </row>
    <row r="3694" spans="1:1" x14ac:dyDescent="0.25">
      <c r="A3694" t="s">
        <v>15148</v>
      </c>
    </row>
    <row r="3695" spans="1:1" x14ac:dyDescent="0.25">
      <c r="A3695" t="s">
        <v>15014</v>
      </c>
    </row>
    <row r="3696" spans="1:1" x14ac:dyDescent="0.25">
      <c r="A3696" t="s">
        <v>15008</v>
      </c>
    </row>
    <row r="3697" spans="1:1" x14ac:dyDescent="0.25">
      <c r="A3697" t="s">
        <v>15011</v>
      </c>
    </row>
    <row r="3698" spans="1:1" x14ac:dyDescent="0.25">
      <c r="A3698" t="s">
        <v>15056</v>
      </c>
    </row>
    <row r="3699" spans="1:1" x14ac:dyDescent="0.25">
      <c r="A3699" t="s">
        <v>15056</v>
      </c>
    </row>
    <row r="3700" spans="1:1" x14ac:dyDescent="0.25">
      <c r="A3700" t="s">
        <v>15059</v>
      </c>
    </row>
    <row r="3701" spans="1:1" x14ac:dyDescent="0.25">
      <c r="A3701" t="s">
        <v>15059</v>
      </c>
    </row>
    <row r="3702" spans="1:1" x14ac:dyDescent="0.25">
      <c r="A3702" t="s">
        <v>15079</v>
      </c>
    </row>
    <row r="3703" spans="1:1" x14ac:dyDescent="0.25">
      <c r="A3703" t="s">
        <v>15079</v>
      </c>
    </row>
    <row r="3704" spans="1:1" x14ac:dyDescent="0.25">
      <c r="A3704" t="s">
        <v>15096</v>
      </c>
    </row>
    <row r="3705" spans="1:1" x14ac:dyDescent="0.25">
      <c r="A3705" t="s">
        <v>18981</v>
      </c>
    </row>
    <row r="3706" spans="1:1" x14ac:dyDescent="0.25">
      <c r="A3706" t="s">
        <v>18978</v>
      </c>
    </row>
    <row r="3707" spans="1:1" x14ac:dyDescent="0.25">
      <c r="A3707" t="s">
        <v>15087</v>
      </c>
    </row>
    <row r="3708" spans="1:1" x14ac:dyDescent="0.25">
      <c r="A3708" t="s">
        <v>15087</v>
      </c>
    </row>
    <row r="3709" spans="1:1" x14ac:dyDescent="0.25">
      <c r="A3709" t="s">
        <v>15093</v>
      </c>
    </row>
    <row r="3710" spans="1:1" x14ac:dyDescent="0.25">
      <c r="A3710" t="s">
        <v>15082</v>
      </c>
    </row>
    <row r="3711" spans="1:1" x14ac:dyDescent="0.25">
      <c r="A3711" t="s">
        <v>15082</v>
      </c>
    </row>
    <row r="3712" spans="1:1" x14ac:dyDescent="0.25">
      <c r="A3712" t="s">
        <v>18977</v>
      </c>
    </row>
    <row r="3713" spans="1:1" x14ac:dyDescent="0.25">
      <c r="A3713" t="s">
        <v>15076</v>
      </c>
    </row>
    <row r="3714" spans="1:1" x14ac:dyDescent="0.25">
      <c r="A3714" t="s">
        <v>15076</v>
      </c>
    </row>
    <row r="3715" spans="1:1" x14ac:dyDescent="0.25">
      <c r="A3715" t="s">
        <v>15090</v>
      </c>
    </row>
    <row r="3716" spans="1:1" x14ac:dyDescent="0.25">
      <c r="A3716" t="s">
        <v>15090</v>
      </c>
    </row>
    <row r="3717" spans="1:1" x14ac:dyDescent="0.25">
      <c r="A3717" t="s">
        <v>15151</v>
      </c>
    </row>
    <row r="3718" spans="1:1" x14ac:dyDescent="0.25">
      <c r="A3718" t="s">
        <v>15154</v>
      </c>
    </row>
    <row r="3719" spans="1:1" x14ac:dyDescent="0.25">
      <c r="A3719" t="s">
        <v>15160</v>
      </c>
    </row>
    <row r="3720" spans="1:1" x14ac:dyDescent="0.25">
      <c r="A3720" t="s">
        <v>15163</v>
      </c>
    </row>
    <row r="3721" spans="1:1" x14ac:dyDescent="0.25">
      <c r="A3721" t="s">
        <v>14942</v>
      </c>
    </row>
    <row r="3722" spans="1:1" x14ac:dyDescent="0.25">
      <c r="A3722" t="s">
        <v>14954</v>
      </c>
    </row>
    <row r="3723" spans="1:1" x14ac:dyDescent="0.25">
      <c r="A3723" t="s">
        <v>14999</v>
      </c>
    </row>
    <row r="3724" spans="1:1" x14ac:dyDescent="0.25">
      <c r="A3724" t="s">
        <v>15157</v>
      </c>
    </row>
    <row r="3725" spans="1:1" x14ac:dyDescent="0.25">
      <c r="A3725" t="s">
        <v>15169</v>
      </c>
    </row>
    <row r="3726" spans="1:1" x14ac:dyDescent="0.25">
      <c r="A3726" t="s">
        <v>15145</v>
      </c>
    </row>
    <row r="3727" spans="1:1" x14ac:dyDescent="0.25">
      <c r="A3727" t="s">
        <v>14936</v>
      </c>
    </row>
    <row r="3728" spans="1:1" x14ac:dyDescent="0.25">
      <c r="A3728" t="s">
        <v>15071</v>
      </c>
    </row>
    <row r="3729" spans="1:1" x14ac:dyDescent="0.25">
      <c r="A3729" t="s">
        <v>15071</v>
      </c>
    </row>
    <row r="3730" spans="1:1" x14ac:dyDescent="0.25">
      <c r="A3730" t="s">
        <v>15187</v>
      </c>
    </row>
    <row r="3731" spans="1:1" x14ac:dyDescent="0.25">
      <c r="A3731" t="s">
        <v>15044</v>
      </c>
    </row>
    <row r="3732" spans="1:1" x14ac:dyDescent="0.25">
      <c r="A3732" t="s">
        <v>15053</v>
      </c>
    </row>
    <row r="3733" spans="1:1" x14ac:dyDescent="0.25">
      <c r="A3733" t="s">
        <v>15047</v>
      </c>
    </row>
    <row r="3734" spans="1:1" x14ac:dyDescent="0.25">
      <c r="A3734" t="s">
        <v>15050</v>
      </c>
    </row>
    <row r="3735" spans="1:1" x14ac:dyDescent="0.25">
      <c r="A3735" t="s">
        <v>15175</v>
      </c>
    </row>
    <row r="3736" spans="1:1" x14ac:dyDescent="0.25">
      <c r="A3736" t="s">
        <v>15178</v>
      </c>
    </row>
    <row r="3737" spans="1:1" x14ac:dyDescent="0.25">
      <c r="A3737" t="s">
        <v>15181</v>
      </c>
    </row>
    <row r="3738" spans="1:1" x14ac:dyDescent="0.25">
      <c r="A3738" t="s">
        <v>15184</v>
      </c>
    </row>
    <row r="3739" spans="1:1" x14ac:dyDescent="0.25">
      <c r="A3739" t="s">
        <v>15171</v>
      </c>
    </row>
    <row r="3740" spans="1:1" x14ac:dyDescent="0.25">
      <c r="A3740" t="s">
        <v>14852</v>
      </c>
    </row>
    <row r="3741" spans="1:1" x14ac:dyDescent="0.25">
      <c r="A3741" t="s">
        <v>16268</v>
      </c>
    </row>
    <row r="3742" spans="1:1" x14ac:dyDescent="0.25">
      <c r="A3742" t="s">
        <v>16271</v>
      </c>
    </row>
    <row r="3743" spans="1:1" x14ac:dyDescent="0.25">
      <c r="A3743" t="s">
        <v>16274</v>
      </c>
    </row>
    <row r="3744" spans="1:1" x14ac:dyDescent="0.25">
      <c r="A3744" t="s">
        <v>16081</v>
      </c>
    </row>
    <row r="3745" spans="1:1" x14ac:dyDescent="0.25">
      <c r="A3745" t="s">
        <v>16084</v>
      </c>
    </row>
    <row r="3746" spans="1:1" x14ac:dyDescent="0.25">
      <c r="A3746" t="s">
        <v>16078</v>
      </c>
    </row>
    <row r="3747" spans="1:1" x14ac:dyDescent="0.25">
      <c r="A3747" t="s">
        <v>17012</v>
      </c>
    </row>
    <row r="3748" spans="1:1" x14ac:dyDescent="0.25">
      <c r="A3748" t="s">
        <v>17021</v>
      </c>
    </row>
    <row r="3749" spans="1:1" x14ac:dyDescent="0.25">
      <c r="A3749" t="s">
        <v>17033</v>
      </c>
    </row>
    <row r="3750" spans="1:1" x14ac:dyDescent="0.25">
      <c r="A3750" t="s">
        <v>17018</v>
      </c>
    </row>
    <row r="3751" spans="1:1" x14ac:dyDescent="0.25">
      <c r="A3751" t="s">
        <v>17051</v>
      </c>
    </row>
    <row r="3752" spans="1:1" x14ac:dyDescent="0.25">
      <c r="A3752" t="s">
        <v>17045</v>
      </c>
    </row>
    <row r="3753" spans="1:1" x14ac:dyDescent="0.25">
      <c r="A3753" t="s">
        <v>17027</v>
      </c>
    </row>
    <row r="3754" spans="1:1" x14ac:dyDescent="0.25">
      <c r="A3754" t="s">
        <v>17030</v>
      </c>
    </row>
    <row r="3755" spans="1:1" x14ac:dyDescent="0.25">
      <c r="A3755" t="s">
        <v>17024</v>
      </c>
    </row>
    <row r="3756" spans="1:1" x14ac:dyDescent="0.25">
      <c r="A3756" t="s">
        <v>17036</v>
      </c>
    </row>
    <row r="3757" spans="1:1" x14ac:dyDescent="0.25">
      <c r="A3757" t="s">
        <v>17015</v>
      </c>
    </row>
    <row r="3758" spans="1:1" x14ac:dyDescent="0.25">
      <c r="A3758" t="s">
        <v>17048</v>
      </c>
    </row>
    <row r="3759" spans="1:1" x14ac:dyDescent="0.25">
      <c r="A3759" t="s">
        <v>17039</v>
      </c>
    </row>
    <row r="3760" spans="1:1" x14ac:dyDescent="0.25">
      <c r="A3760" t="s">
        <v>17042</v>
      </c>
    </row>
    <row r="3761" spans="1:1" x14ac:dyDescent="0.25">
      <c r="A3761" t="s">
        <v>16403</v>
      </c>
    </row>
    <row r="3762" spans="1:1" x14ac:dyDescent="0.25">
      <c r="A3762" t="s">
        <v>16409</v>
      </c>
    </row>
    <row r="3763" spans="1:1" x14ac:dyDescent="0.25">
      <c r="A3763" t="s">
        <v>15249</v>
      </c>
    </row>
    <row r="3764" spans="1:1" x14ac:dyDescent="0.25">
      <c r="A3764" t="s">
        <v>16400</v>
      </c>
    </row>
    <row r="3765" spans="1:1" x14ac:dyDescent="0.25">
      <c r="A3765" t="s">
        <v>16400</v>
      </c>
    </row>
    <row r="3766" spans="1:1" x14ac:dyDescent="0.25">
      <c r="A3766" t="s">
        <v>16397</v>
      </c>
    </row>
    <row r="3767" spans="1:1" x14ac:dyDescent="0.25">
      <c r="A3767" t="s">
        <v>16406</v>
      </c>
    </row>
    <row r="3768" spans="1:1" x14ac:dyDescent="0.25">
      <c r="A3768" t="s">
        <v>16352</v>
      </c>
    </row>
    <row r="3769" spans="1:1" x14ac:dyDescent="0.25">
      <c r="A3769" t="s">
        <v>16200</v>
      </c>
    </row>
    <row r="3770" spans="1:1" x14ac:dyDescent="0.25">
      <c r="A3770" t="s">
        <v>16120</v>
      </c>
    </row>
    <row r="3771" spans="1:1" x14ac:dyDescent="0.25">
      <c r="A3771" t="s">
        <v>16123</v>
      </c>
    </row>
    <row r="3772" spans="1:1" x14ac:dyDescent="0.25">
      <c r="A3772" t="s">
        <v>16126</v>
      </c>
    </row>
    <row r="3773" spans="1:1" x14ac:dyDescent="0.25">
      <c r="A3773" t="s">
        <v>16090</v>
      </c>
    </row>
    <row r="3774" spans="1:1" x14ac:dyDescent="0.25">
      <c r="A3774" t="s">
        <v>16093</v>
      </c>
    </row>
    <row r="3775" spans="1:1" x14ac:dyDescent="0.25">
      <c r="A3775" t="s">
        <v>16096</v>
      </c>
    </row>
    <row r="3776" spans="1:1" x14ac:dyDescent="0.25">
      <c r="A3776" t="s">
        <v>16087</v>
      </c>
    </row>
    <row r="3777" spans="1:1" x14ac:dyDescent="0.25">
      <c r="A3777" t="s">
        <v>16132</v>
      </c>
    </row>
    <row r="3778" spans="1:1" x14ac:dyDescent="0.25">
      <c r="A3778" t="s">
        <v>16132</v>
      </c>
    </row>
    <row r="3779" spans="1:1" x14ac:dyDescent="0.25">
      <c r="A3779" t="s">
        <v>16197</v>
      </c>
    </row>
    <row r="3780" spans="1:1" x14ac:dyDescent="0.25">
      <c r="A3780" t="s">
        <v>16144</v>
      </c>
    </row>
    <row r="3781" spans="1:1" x14ac:dyDescent="0.25">
      <c r="A3781" t="s">
        <v>16283</v>
      </c>
    </row>
    <row r="3782" spans="1:1" x14ac:dyDescent="0.25">
      <c r="A3782" t="s">
        <v>16286</v>
      </c>
    </row>
    <row r="3783" spans="1:1" x14ac:dyDescent="0.25">
      <c r="A3783" t="s">
        <v>16203</v>
      </c>
    </row>
    <row r="3784" spans="1:1" x14ac:dyDescent="0.25">
      <c r="A3784" t="s">
        <v>16114</v>
      </c>
    </row>
    <row r="3785" spans="1:1" x14ac:dyDescent="0.25">
      <c r="A3785" t="s">
        <v>16280</v>
      </c>
    </row>
    <row r="3786" spans="1:1" x14ac:dyDescent="0.25">
      <c r="A3786" t="s">
        <v>16310</v>
      </c>
    </row>
    <row r="3787" spans="1:1" x14ac:dyDescent="0.25">
      <c r="A3787" t="s">
        <v>16307</v>
      </c>
    </row>
    <row r="3788" spans="1:1" x14ac:dyDescent="0.25">
      <c r="A3788" t="s">
        <v>16316</v>
      </c>
    </row>
    <row r="3789" spans="1:1" x14ac:dyDescent="0.25">
      <c r="A3789" t="s">
        <v>16322</v>
      </c>
    </row>
    <row r="3790" spans="1:1" x14ac:dyDescent="0.25">
      <c r="A3790" t="s">
        <v>16337</v>
      </c>
    </row>
    <row r="3791" spans="1:1" x14ac:dyDescent="0.25">
      <c r="A3791" t="s">
        <v>16331</v>
      </c>
    </row>
    <row r="3792" spans="1:1" x14ac:dyDescent="0.25">
      <c r="A3792" t="s">
        <v>16340</v>
      </c>
    </row>
    <row r="3793" spans="1:1" x14ac:dyDescent="0.25">
      <c r="A3793" t="s">
        <v>16328</v>
      </c>
    </row>
    <row r="3794" spans="1:1" x14ac:dyDescent="0.25">
      <c r="A3794" t="s">
        <v>16325</v>
      </c>
    </row>
    <row r="3795" spans="1:1" x14ac:dyDescent="0.25">
      <c r="A3795" t="s">
        <v>16313</v>
      </c>
    </row>
    <row r="3796" spans="1:1" x14ac:dyDescent="0.25">
      <c r="A3796" t="s">
        <v>16319</v>
      </c>
    </row>
    <row r="3797" spans="1:1" x14ac:dyDescent="0.25">
      <c r="A3797" t="s">
        <v>16349</v>
      </c>
    </row>
    <row r="3798" spans="1:1" x14ac:dyDescent="0.25">
      <c r="A3798" t="s">
        <v>16334</v>
      </c>
    </row>
    <row r="3799" spans="1:1" x14ac:dyDescent="0.25">
      <c r="A3799" t="s">
        <v>16346</v>
      </c>
    </row>
    <row r="3800" spans="1:1" x14ac:dyDescent="0.25">
      <c r="A3800" t="s">
        <v>16343</v>
      </c>
    </row>
    <row r="3801" spans="1:1" x14ac:dyDescent="0.25">
      <c r="A3801" t="s">
        <v>16361</v>
      </c>
    </row>
    <row r="3802" spans="1:1" x14ac:dyDescent="0.25">
      <c r="A3802" t="s">
        <v>16358</v>
      </c>
    </row>
    <row r="3803" spans="1:1" x14ac:dyDescent="0.25">
      <c r="A3803" t="s">
        <v>16367</v>
      </c>
    </row>
    <row r="3804" spans="1:1" x14ac:dyDescent="0.25">
      <c r="A3804" t="s">
        <v>16364</v>
      </c>
    </row>
    <row r="3805" spans="1:1" x14ac:dyDescent="0.25">
      <c r="A3805" t="s">
        <v>16370</v>
      </c>
    </row>
    <row r="3806" spans="1:1" x14ac:dyDescent="0.25">
      <c r="A3806" t="s">
        <v>16111</v>
      </c>
    </row>
    <row r="3807" spans="1:1" x14ac:dyDescent="0.25">
      <c r="A3807" t="s">
        <v>16108</v>
      </c>
    </row>
    <row r="3808" spans="1:1" x14ac:dyDescent="0.25">
      <c r="A3808" t="s">
        <v>16105</v>
      </c>
    </row>
    <row r="3809" spans="1:1" x14ac:dyDescent="0.25">
      <c r="A3809" t="s">
        <v>16102</v>
      </c>
    </row>
    <row r="3810" spans="1:1" x14ac:dyDescent="0.25">
      <c r="A3810" t="s">
        <v>16209</v>
      </c>
    </row>
    <row r="3811" spans="1:1" x14ac:dyDescent="0.25">
      <c r="A3811" t="s">
        <v>16212</v>
      </c>
    </row>
    <row r="3812" spans="1:1" x14ac:dyDescent="0.25">
      <c r="A3812" t="s">
        <v>16117</v>
      </c>
    </row>
    <row r="3813" spans="1:1" x14ac:dyDescent="0.25">
      <c r="A3813" t="s">
        <v>16206</v>
      </c>
    </row>
    <row r="3814" spans="1:1" x14ac:dyDescent="0.25">
      <c r="A3814" t="s">
        <v>16277</v>
      </c>
    </row>
    <row r="3815" spans="1:1" x14ac:dyDescent="0.25">
      <c r="A3815" t="s">
        <v>16295</v>
      </c>
    </row>
    <row r="3816" spans="1:1" x14ac:dyDescent="0.25">
      <c r="A3816" t="s">
        <v>15409</v>
      </c>
    </row>
    <row r="3817" spans="1:1" x14ac:dyDescent="0.25">
      <c r="A3817" t="s">
        <v>16356</v>
      </c>
    </row>
    <row r="3818" spans="1:1" x14ac:dyDescent="0.25">
      <c r="A3818" t="s">
        <v>16679</v>
      </c>
    </row>
    <row r="3819" spans="1:1" x14ac:dyDescent="0.25">
      <c r="A3819" t="s">
        <v>16239</v>
      </c>
    </row>
    <row r="3820" spans="1:1" x14ac:dyDescent="0.25">
      <c r="A3820" t="s">
        <v>17057</v>
      </c>
    </row>
    <row r="3821" spans="1:1" x14ac:dyDescent="0.25">
      <c r="A3821" t="s">
        <v>26</v>
      </c>
    </row>
    <row r="3822" spans="1:1" x14ac:dyDescent="0.25">
      <c r="A3822" t="s">
        <v>17082</v>
      </c>
    </row>
    <row r="3823" spans="1:1" x14ac:dyDescent="0.25">
      <c r="A3823" t="s">
        <v>17070</v>
      </c>
    </row>
    <row r="3824" spans="1:1" x14ac:dyDescent="0.25">
      <c r="A3824" t="s">
        <v>17073</v>
      </c>
    </row>
    <row r="3825" spans="1:1" x14ac:dyDescent="0.25">
      <c r="A3825" t="s">
        <v>17079</v>
      </c>
    </row>
    <row r="3826" spans="1:1" x14ac:dyDescent="0.25">
      <c r="A3826" t="s">
        <v>17067</v>
      </c>
    </row>
    <row r="3827" spans="1:1" x14ac:dyDescent="0.25">
      <c r="A3827" t="s">
        <v>17067</v>
      </c>
    </row>
    <row r="3828" spans="1:1" x14ac:dyDescent="0.25">
      <c r="A3828" t="s">
        <v>17085</v>
      </c>
    </row>
    <row r="3829" spans="1:1" x14ac:dyDescent="0.25">
      <c r="A3829" t="s">
        <v>17054</v>
      </c>
    </row>
    <row r="3830" spans="1:1" x14ac:dyDescent="0.25">
      <c r="A3830" t="s">
        <v>17095</v>
      </c>
    </row>
    <row r="3831" spans="1:1" x14ac:dyDescent="0.25">
      <c r="A3831" t="s">
        <v>17064</v>
      </c>
    </row>
    <row r="3832" spans="1:1" x14ac:dyDescent="0.25">
      <c r="A3832" t="s">
        <v>17076</v>
      </c>
    </row>
    <row r="3833" spans="1:1" x14ac:dyDescent="0.25">
      <c r="A3833" t="s">
        <v>17089</v>
      </c>
    </row>
    <row r="3834" spans="1:1" x14ac:dyDescent="0.25">
      <c r="A3834" t="s">
        <v>15204</v>
      </c>
    </row>
    <row r="3835" spans="1:1" x14ac:dyDescent="0.25">
      <c r="A3835" t="s">
        <v>15126</v>
      </c>
    </row>
    <row r="3836" spans="1:1" x14ac:dyDescent="0.25">
      <c r="A3836" t="s">
        <v>17133</v>
      </c>
    </row>
    <row r="3837" spans="1:1" x14ac:dyDescent="0.25">
      <c r="A3837" t="s">
        <v>17092</v>
      </c>
    </row>
    <row r="3838" spans="1:1" x14ac:dyDescent="0.25">
      <c r="A3838" t="s">
        <v>16135</v>
      </c>
    </row>
    <row r="3839" spans="1:1" x14ac:dyDescent="0.25">
      <c r="A3839" t="s">
        <v>16147</v>
      </c>
    </row>
    <row r="3840" spans="1:1" x14ac:dyDescent="0.25">
      <c r="A3840" t="s">
        <v>16171</v>
      </c>
    </row>
    <row r="3841" spans="1:1" x14ac:dyDescent="0.25">
      <c r="A3841" t="s">
        <v>16174</v>
      </c>
    </row>
    <row r="3842" spans="1:1" x14ac:dyDescent="0.25">
      <c r="A3842" t="s">
        <v>16165</v>
      </c>
    </row>
    <row r="3843" spans="1:1" x14ac:dyDescent="0.25">
      <c r="A3843" t="s">
        <v>16156</v>
      </c>
    </row>
    <row r="3844" spans="1:1" x14ac:dyDescent="0.25">
      <c r="A3844" t="s">
        <v>16182</v>
      </c>
    </row>
    <row r="3845" spans="1:1" x14ac:dyDescent="0.25">
      <c r="A3845" t="s">
        <v>16168</v>
      </c>
    </row>
    <row r="3846" spans="1:1" x14ac:dyDescent="0.25">
      <c r="A3846" t="s">
        <v>16138</v>
      </c>
    </row>
    <row r="3847" spans="1:1" x14ac:dyDescent="0.25">
      <c r="A3847" t="s">
        <v>16141</v>
      </c>
    </row>
    <row r="3848" spans="1:1" x14ac:dyDescent="0.25">
      <c r="A3848" t="s">
        <v>16159</v>
      </c>
    </row>
    <row r="3849" spans="1:1" x14ac:dyDescent="0.25">
      <c r="A3849" t="s">
        <v>16177</v>
      </c>
    </row>
    <row r="3850" spans="1:1" x14ac:dyDescent="0.25">
      <c r="A3850" t="s">
        <v>16153</v>
      </c>
    </row>
    <row r="3851" spans="1:1" x14ac:dyDescent="0.25">
      <c r="A3851" t="s">
        <v>16162</v>
      </c>
    </row>
    <row r="3852" spans="1:1" x14ac:dyDescent="0.25">
      <c r="A3852" t="s">
        <v>16150</v>
      </c>
    </row>
    <row r="3853" spans="1:1" x14ac:dyDescent="0.25">
      <c r="A3853" t="s">
        <v>16185</v>
      </c>
    </row>
  </sheetData>
  <sortState ref="A2:G158">
    <sortCondition ref="D14:D158"/>
    <sortCondition ref="A14:A15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9"/>
  <sheetViews>
    <sheetView workbookViewId="0">
      <selection activeCell="A2" sqref="A2:A375"/>
    </sheetView>
  </sheetViews>
  <sheetFormatPr baseColWidth="10" defaultColWidth="11.42578125" defaultRowHeight="15" x14ac:dyDescent="0.25"/>
  <cols>
    <col min="1" max="1" width="46.85546875" style="88" customWidth="1"/>
    <col min="2" max="2" width="9.5703125" style="89" bestFit="1" customWidth="1"/>
    <col min="3" max="3" width="9.5703125" style="89" customWidth="1"/>
    <col min="4" max="4" width="17.28515625" style="87" customWidth="1"/>
    <col min="5" max="5" width="37.5703125" style="89" customWidth="1"/>
    <col min="6" max="6" width="44" style="21" customWidth="1"/>
    <col min="7" max="7" width="6.5703125" style="89" bestFit="1" customWidth="1"/>
    <col min="8" max="8" width="3.85546875" style="21" bestFit="1" customWidth="1"/>
    <col min="9" max="11" width="14.42578125" style="89" customWidth="1"/>
    <col min="12" max="12" width="14.42578125" style="21" customWidth="1"/>
    <col min="13" max="16384" width="11.42578125" style="89"/>
  </cols>
  <sheetData>
    <row r="1" spans="1:12" s="56" customFormat="1" x14ac:dyDescent="0.25">
      <c r="A1" s="2" t="s">
        <v>14171</v>
      </c>
      <c r="B1" s="85" t="s">
        <v>14170</v>
      </c>
      <c r="C1" s="85" t="s">
        <v>20335</v>
      </c>
      <c r="D1" s="83" t="s">
        <v>14186</v>
      </c>
      <c r="E1" s="85" t="s">
        <v>20416</v>
      </c>
      <c r="F1" s="84" t="s">
        <v>14172</v>
      </c>
      <c r="G1" s="55" t="s">
        <v>20840</v>
      </c>
      <c r="H1" s="57" t="s">
        <v>20841</v>
      </c>
      <c r="I1" s="55"/>
      <c r="K1" s="55"/>
      <c r="L1" s="57"/>
    </row>
    <row r="2" spans="1:12" s="55" customFormat="1" ht="28.5" x14ac:dyDescent="0.25">
      <c r="A2" s="2" t="s">
        <v>20086</v>
      </c>
      <c r="B2" s="2" t="s">
        <v>71</v>
      </c>
      <c r="C2" s="2">
        <v>3</v>
      </c>
      <c r="D2" s="48"/>
      <c r="E2" s="2" t="s">
        <v>20373</v>
      </c>
      <c r="F2" s="3" t="s">
        <v>161</v>
      </c>
      <c r="G2" s="55" t="str">
        <f t="shared" ref="G2:G65" si="0">IF(A2=A1,"ojo","")</f>
        <v/>
      </c>
      <c r="H2" s="57" t="str">
        <f t="shared" ref="H2:H65" si="1">IFERROR(IF(SEARCH("mercan",A2,1)&lt;&gt;0,"ojo",""),"")</f>
        <v/>
      </c>
      <c r="L2" s="57"/>
    </row>
    <row r="3" spans="1:12" s="55" customFormat="1" x14ac:dyDescent="0.25">
      <c r="A3" s="2" t="s">
        <v>20087</v>
      </c>
      <c r="B3" s="2" t="s">
        <v>38</v>
      </c>
      <c r="C3" s="2">
        <v>3</v>
      </c>
      <c r="D3" s="48"/>
      <c r="E3" s="2" t="s">
        <v>20374</v>
      </c>
      <c r="F3" s="3" t="s">
        <v>37</v>
      </c>
      <c r="G3" s="55" t="str">
        <f t="shared" si="0"/>
        <v/>
      </c>
      <c r="H3" s="57" t="str">
        <f t="shared" si="1"/>
        <v/>
      </c>
      <c r="L3" s="57"/>
    </row>
    <row r="4" spans="1:12" s="55" customFormat="1" ht="28.5" x14ac:dyDescent="0.25">
      <c r="A4" s="2" t="s">
        <v>20361</v>
      </c>
      <c r="B4" s="2" t="s">
        <v>89</v>
      </c>
      <c r="C4" s="2">
        <v>4</v>
      </c>
      <c r="D4" s="48"/>
      <c r="E4" s="2" t="s">
        <v>20375</v>
      </c>
      <c r="F4" s="4"/>
      <c r="G4" s="55" t="str">
        <f t="shared" si="0"/>
        <v/>
      </c>
      <c r="H4" s="57" t="str">
        <f t="shared" si="1"/>
        <v/>
      </c>
      <c r="L4" s="57"/>
    </row>
    <row r="5" spans="1:12" s="55" customFormat="1" ht="45" x14ac:dyDescent="0.25">
      <c r="A5" s="2" t="s">
        <v>20365</v>
      </c>
      <c r="B5" s="2" t="s">
        <v>89</v>
      </c>
      <c r="C5" s="2">
        <v>3</v>
      </c>
      <c r="D5" s="48" t="s">
        <v>20364</v>
      </c>
      <c r="E5" s="2" t="s">
        <v>20375</v>
      </c>
      <c r="F5" s="3"/>
      <c r="G5" s="55" t="str">
        <f t="shared" si="0"/>
        <v/>
      </c>
      <c r="H5" s="57" t="str">
        <f t="shared" si="1"/>
        <v/>
      </c>
      <c r="L5" s="57"/>
    </row>
    <row r="6" spans="1:12" s="55" customFormat="1" ht="28.5" x14ac:dyDescent="0.25">
      <c r="A6" s="2" t="s">
        <v>20355</v>
      </c>
      <c r="B6" s="2" t="s">
        <v>89</v>
      </c>
      <c r="C6" s="2">
        <v>3</v>
      </c>
      <c r="D6" s="48"/>
      <c r="E6" s="2" t="s">
        <v>20375</v>
      </c>
      <c r="F6" s="3" t="s">
        <v>161</v>
      </c>
      <c r="G6" s="55" t="str">
        <f t="shared" si="0"/>
        <v/>
      </c>
      <c r="H6" s="57" t="str">
        <f t="shared" si="1"/>
        <v/>
      </c>
      <c r="L6" s="57"/>
    </row>
    <row r="7" spans="1:12" s="55" customFormat="1" ht="28.5" x14ac:dyDescent="0.25">
      <c r="A7" s="2" t="s">
        <v>20344</v>
      </c>
      <c r="B7" s="2" t="s">
        <v>136</v>
      </c>
      <c r="C7" s="2">
        <v>2</v>
      </c>
      <c r="D7" s="48"/>
      <c r="E7" s="2" t="s">
        <v>20376</v>
      </c>
      <c r="F7" s="3" t="s">
        <v>161</v>
      </c>
      <c r="G7" s="55" t="str">
        <f t="shared" si="0"/>
        <v/>
      </c>
      <c r="H7" s="57" t="str">
        <f t="shared" si="1"/>
        <v/>
      </c>
      <c r="L7" s="57"/>
    </row>
    <row r="8" spans="1:12" s="55" customFormat="1" ht="28.5" x14ac:dyDescent="0.25">
      <c r="A8" s="2" t="s">
        <v>20088</v>
      </c>
      <c r="B8" s="2" t="s">
        <v>136</v>
      </c>
      <c r="C8" s="2">
        <v>2</v>
      </c>
      <c r="D8" s="48"/>
      <c r="E8" s="2" t="s">
        <v>20376</v>
      </c>
      <c r="F8" s="3" t="s">
        <v>161</v>
      </c>
      <c r="G8" s="55" t="str">
        <f t="shared" si="0"/>
        <v/>
      </c>
      <c r="H8" s="57" t="str">
        <f t="shared" si="1"/>
        <v/>
      </c>
      <c r="L8" s="57"/>
    </row>
    <row r="9" spans="1:12" s="55" customFormat="1" ht="30" x14ac:dyDescent="0.25">
      <c r="A9" s="2" t="s">
        <v>19569</v>
      </c>
      <c r="B9" s="2" t="s">
        <v>136</v>
      </c>
      <c r="C9" s="2">
        <v>3</v>
      </c>
      <c r="D9" s="86" t="s">
        <v>19550</v>
      </c>
      <c r="E9" s="2" t="s">
        <v>19569</v>
      </c>
      <c r="F9" s="3" t="s">
        <v>161</v>
      </c>
      <c r="G9" s="55" t="str">
        <f t="shared" si="0"/>
        <v/>
      </c>
      <c r="H9" s="57" t="str">
        <f t="shared" si="1"/>
        <v/>
      </c>
      <c r="L9" s="57"/>
    </row>
    <row r="10" spans="1:12" s="55" customFormat="1" ht="57" x14ac:dyDescent="0.25">
      <c r="A10" s="2" t="s">
        <v>20089</v>
      </c>
      <c r="B10" s="2" t="s">
        <v>129</v>
      </c>
      <c r="C10" s="2">
        <v>3</v>
      </c>
      <c r="D10" s="48"/>
      <c r="E10" s="2" t="s">
        <v>20377</v>
      </c>
      <c r="F10" s="3" t="s">
        <v>161</v>
      </c>
      <c r="G10" s="55" t="str">
        <f t="shared" si="0"/>
        <v/>
      </c>
      <c r="H10" s="57" t="str">
        <f t="shared" si="1"/>
        <v/>
      </c>
      <c r="L10" s="57"/>
    </row>
    <row r="11" spans="1:12" s="55" customFormat="1" ht="28.5" x14ac:dyDescent="0.25">
      <c r="A11" s="2" t="s">
        <v>130</v>
      </c>
      <c r="B11" s="2" t="s">
        <v>71</v>
      </c>
      <c r="C11" s="2">
        <v>3</v>
      </c>
      <c r="D11" s="80" t="s">
        <v>19539</v>
      </c>
      <c r="E11" s="2" t="s">
        <v>20379</v>
      </c>
      <c r="F11" s="3" t="s">
        <v>161</v>
      </c>
      <c r="G11" s="55" t="str">
        <f t="shared" si="0"/>
        <v/>
      </c>
      <c r="H11" s="57" t="str">
        <f t="shared" si="1"/>
        <v/>
      </c>
      <c r="L11" s="57"/>
    </row>
    <row r="12" spans="1:12" s="55" customFormat="1" ht="28.5" x14ac:dyDescent="0.25">
      <c r="A12" s="2" t="s">
        <v>20090</v>
      </c>
      <c r="B12" s="2" t="s">
        <v>64</v>
      </c>
      <c r="C12" s="2">
        <v>4</v>
      </c>
      <c r="D12" s="48"/>
      <c r="E12" s="2" t="s">
        <v>20378</v>
      </c>
      <c r="F12" s="4" t="s">
        <v>151</v>
      </c>
      <c r="G12" s="55" t="str">
        <f t="shared" si="0"/>
        <v/>
      </c>
      <c r="H12" s="57" t="str">
        <f t="shared" si="1"/>
        <v/>
      </c>
      <c r="L12" s="57"/>
    </row>
    <row r="13" spans="1:12" s="55" customFormat="1" ht="28.5" x14ac:dyDescent="0.25">
      <c r="A13" s="2" t="s">
        <v>20091</v>
      </c>
      <c r="B13" s="2" t="s">
        <v>38</v>
      </c>
      <c r="C13" s="2">
        <v>4</v>
      </c>
      <c r="D13" s="48"/>
      <c r="E13" s="2" t="s">
        <v>20382</v>
      </c>
      <c r="F13" s="3" t="s">
        <v>45</v>
      </c>
      <c r="G13" s="55" t="str">
        <f t="shared" si="0"/>
        <v/>
      </c>
      <c r="H13" s="57" t="str">
        <f t="shared" si="1"/>
        <v/>
      </c>
      <c r="L13" s="57"/>
    </row>
    <row r="14" spans="1:12" s="55" customFormat="1" ht="28.5" x14ac:dyDescent="0.25">
      <c r="A14" s="2" t="s">
        <v>107</v>
      </c>
      <c r="B14" s="2" t="s">
        <v>89</v>
      </c>
      <c r="C14" s="2">
        <v>4</v>
      </c>
      <c r="D14" s="48"/>
      <c r="E14" s="2" t="s">
        <v>20375</v>
      </c>
      <c r="F14" s="3" t="s">
        <v>88</v>
      </c>
      <c r="G14" s="55" t="str">
        <f t="shared" si="0"/>
        <v/>
      </c>
      <c r="H14" s="57" t="str">
        <f t="shared" si="1"/>
        <v/>
      </c>
      <c r="L14" s="57"/>
    </row>
    <row r="15" spans="1:12" s="55" customFormat="1" ht="28.5" x14ac:dyDescent="0.25">
      <c r="A15" s="2" t="s">
        <v>90</v>
      </c>
      <c r="B15" s="2" t="s">
        <v>89</v>
      </c>
      <c r="C15" s="2">
        <v>4</v>
      </c>
      <c r="D15" s="48"/>
      <c r="E15" s="2" t="s">
        <v>20375</v>
      </c>
      <c r="F15" s="3" t="s">
        <v>88</v>
      </c>
      <c r="G15" s="55" t="str">
        <f t="shared" si="0"/>
        <v/>
      </c>
      <c r="H15" s="57" t="str">
        <f t="shared" si="1"/>
        <v/>
      </c>
      <c r="L15" s="57"/>
    </row>
    <row r="16" spans="1:12" s="55" customFormat="1" ht="42.75" x14ac:dyDescent="0.25">
      <c r="A16" s="2" t="s">
        <v>78</v>
      </c>
      <c r="B16" s="2" t="s">
        <v>75</v>
      </c>
      <c r="C16" s="2">
        <v>4</v>
      </c>
      <c r="D16" s="48"/>
      <c r="E16" s="2" t="s">
        <v>20380</v>
      </c>
      <c r="F16" s="3" t="s">
        <v>73</v>
      </c>
      <c r="G16" s="55" t="str">
        <f t="shared" si="0"/>
        <v/>
      </c>
      <c r="H16" s="57" t="str">
        <f t="shared" si="1"/>
        <v/>
      </c>
      <c r="L16" s="57"/>
    </row>
    <row r="17" spans="1:12" s="55" customFormat="1" ht="28.5" x14ac:dyDescent="0.25">
      <c r="A17" s="2" t="s">
        <v>20354</v>
      </c>
      <c r="B17" s="2" t="s">
        <v>64</v>
      </c>
      <c r="C17" s="2">
        <v>3</v>
      </c>
      <c r="D17" s="48"/>
      <c r="E17" s="2" t="s">
        <v>20378</v>
      </c>
      <c r="F17" s="4"/>
      <c r="G17" s="55" t="str">
        <f t="shared" si="0"/>
        <v/>
      </c>
      <c r="H17" s="57" t="str">
        <f t="shared" si="1"/>
        <v/>
      </c>
      <c r="L17" s="57"/>
    </row>
    <row r="18" spans="1:12" s="55" customFormat="1" ht="45" x14ac:dyDescent="0.25">
      <c r="A18" s="2" t="s">
        <v>20048</v>
      </c>
      <c r="B18" s="2" t="s">
        <v>136</v>
      </c>
      <c r="C18" s="2">
        <v>3</v>
      </c>
      <c r="D18" s="48" t="s">
        <v>20017</v>
      </c>
      <c r="E18" s="2" t="s">
        <v>20381</v>
      </c>
      <c r="F18" s="3" t="s">
        <v>161</v>
      </c>
      <c r="G18" s="55" t="str">
        <f t="shared" si="0"/>
        <v/>
      </c>
      <c r="H18" s="57" t="str">
        <f t="shared" si="1"/>
        <v/>
      </c>
      <c r="L18" s="57"/>
    </row>
    <row r="19" spans="1:12" s="55" customFormat="1" ht="28.5" x14ac:dyDescent="0.25">
      <c r="A19" s="2" t="s">
        <v>20092</v>
      </c>
      <c r="B19" s="2" t="s">
        <v>38</v>
      </c>
      <c r="C19" s="2">
        <v>4</v>
      </c>
      <c r="D19" s="48" t="s">
        <v>20032</v>
      </c>
      <c r="E19" s="2" t="s">
        <v>20382</v>
      </c>
      <c r="F19" s="3" t="s">
        <v>60</v>
      </c>
      <c r="G19" s="55" t="str">
        <f t="shared" si="0"/>
        <v/>
      </c>
      <c r="H19" s="57" t="str">
        <f t="shared" si="1"/>
        <v/>
      </c>
      <c r="L19" s="57"/>
    </row>
    <row r="20" spans="1:12" s="55" customFormat="1" ht="28.5" x14ac:dyDescent="0.25">
      <c r="A20" s="3" t="s">
        <v>20093</v>
      </c>
      <c r="B20" s="2" t="s">
        <v>136</v>
      </c>
      <c r="C20" s="58">
        <v>2</v>
      </c>
      <c r="D20" s="48"/>
      <c r="E20" s="58"/>
      <c r="F20" s="3" t="s">
        <v>161</v>
      </c>
      <c r="G20" s="55" t="str">
        <f t="shared" si="0"/>
        <v/>
      </c>
      <c r="H20" s="57" t="str">
        <f t="shared" si="1"/>
        <v/>
      </c>
      <c r="L20" s="57"/>
    </row>
    <row r="21" spans="1:12" s="55" customFormat="1" ht="42.75" x14ac:dyDescent="0.25">
      <c r="A21" s="2" t="s">
        <v>20041</v>
      </c>
      <c r="B21" s="2" t="s">
        <v>75</v>
      </c>
      <c r="C21" s="2">
        <v>2</v>
      </c>
      <c r="D21" s="48" t="s">
        <v>20005</v>
      </c>
      <c r="E21" s="2" t="s">
        <v>20380</v>
      </c>
      <c r="F21" s="3" t="s">
        <v>73</v>
      </c>
      <c r="G21" s="55" t="str">
        <f t="shared" si="0"/>
        <v/>
      </c>
      <c r="H21" s="57" t="str">
        <f t="shared" si="1"/>
        <v/>
      </c>
      <c r="L21" s="57"/>
    </row>
    <row r="22" spans="1:12" s="55" customFormat="1" ht="42.75" x14ac:dyDescent="0.25">
      <c r="A22" s="2" t="s">
        <v>20095</v>
      </c>
      <c r="B22" s="2" t="s">
        <v>71</v>
      </c>
      <c r="C22" s="2">
        <v>3</v>
      </c>
      <c r="D22" s="48" t="s">
        <v>20023</v>
      </c>
      <c r="E22" s="2" t="s">
        <v>20408</v>
      </c>
      <c r="F22" s="4" t="s">
        <v>70</v>
      </c>
      <c r="G22" s="55" t="str">
        <f t="shared" si="0"/>
        <v/>
      </c>
      <c r="H22" s="57" t="str">
        <f t="shared" si="1"/>
        <v/>
      </c>
      <c r="L22" s="57"/>
    </row>
    <row r="23" spans="1:12" s="55" customFormat="1" ht="30" x14ac:dyDescent="0.25">
      <c r="A23" s="2" t="s">
        <v>20363</v>
      </c>
      <c r="B23" s="2" t="s">
        <v>136</v>
      </c>
      <c r="C23" s="2">
        <v>3</v>
      </c>
      <c r="D23" s="86" t="s">
        <v>20362</v>
      </c>
      <c r="E23" s="2" t="s">
        <v>20363</v>
      </c>
      <c r="F23" s="3" t="s">
        <v>161</v>
      </c>
      <c r="G23" s="55" t="str">
        <f t="shared" si="0"/>
        <v/>
      </c>
      <c r="H23" s="57" t="str">
        <f t="shared" si="1"/>
        <v/>
      </c>
      <c r="L23" s="57"/>
    </row>
    <row r="24" spans="1:12" s="55" customFormat="1" ht="28.5" x14ac:dyDescent="0.25">
      <c r="A24" s="3" t="s">
        <v>20096</v>
      </c>
      <c r="B24" s="2" t="s">
        <v>71</v>
      </c>
      <c r="C24" s="58">
        <v>3</v>
      </c>
      <c r="D24" s="48"/>
      <c r="E24" s="58"/>
      <c r="F24" s="3" t="s">
        <v>161</v>
      </c>
      <c r="G24" s="55" t="str">
        <f t="shared" si="0"/>
        <v/>
      </c>
      <c r="H24" s="57" t="str">
        <f t="shared" si="1"/>
        <v/>
      </c>
      <c r="L24" s="57"/>
    </row>
    <row r="25" spans="1:12" s="55" customFormat="1" ht="28.5" x14ac:dyDescent="0.25">
      <c r="A25" s="2" t="s">
        <v>20097</v>
      </c>
      <c r="B25" s="2" t="s">
        <v>136</v>
      </c>
      <c r="C25" s="2">
        <v>4</v>
      </c>
      <c r="D25" s="48"/>
      <c r="E25" s="2" t="s">
        <v>20363</v>
      </c>
      <c r="F25" s="3" t="s">
        <v>161</v>
      </c>
      <c r="G25" s="55" t="str">
        <f t="shared" si="0"/>
        <v/>
      </c>
      <c r="H25" s="57" t="str">
        <f t="shared" si="1"/>
        <v/>
      </c>
      <c r="L25" s="57"/>
    </row>
    <row r="26" spans="1:12" s="55" customFormat="1" ht="28.5" x14ac:dyDescent="0.25">
      <c r="A26" s="2" t="s">
        <v>20098</v>
      </c>
      <c r="B26" s="2" t="s">
        <v>56</v>
      </c>
      <c r="C26" s="2">
        <v>3</v>
      </c>
      <c r="D26" s="48"/>
      <c r="E26" s="2" t="s">
        <v>20385</v>
      </c>
      <c r="F26" s="4" t="s">
        <v>150</v>
      </c>
      <c r="G26" s="55" t="str">
        <f t="shared" si="0"/>
        <v/>
      </c>
      <c r="H26" s="57" t="str">
        <f t="shared" si="1"/>
        <v/>
      </c>
      <c r="L26" s="57"/>
    </row>
    <row r="27" spans="1:12" s="55" customFormat="1" ht="28.5" x14ac:dyDescent="0.25">
      <c r="A27" s="2" t="s">
        <v>50</v>
      </c>
      <c r="B27" s="2" t="s">
        <v>38</v>
      </c>
      <c r="C27" s="2">
        <v>3</v>
      </c>
      <c r="D27" s="48"/>
      <c r="E27" s="2" t="s">
        <v>20410</v>
      </c>
      <c r="F27" s="3" t="s">
        <v>48</v>
      </c>
      <c r="G27" s="55" t="str">
        <f t="shared" si="0"/>
        <v/>
      </c>
      <c r="H27" s="57" t="str">
        <f t="shared" si="1"/>
        <v/>
      </c>
      <c r="L27" s="57"/>
    </row>
    <row r="28" spans="1:12" s="55" customFormat="1" ht="28.5" x14ac:dyDescent="0.25">
      <c r="A28" s="2" t="s">
        <v>20099</v>
      </c>
      <c r="B28" s="2" t="s">
        <v>38</v>
      </c>
      <c r="C28" s="2">
        <v>4</v>
      </c>
      <c r="D28" s="48"/>
      <c r="E28" s="2" t="s">
        <v>20388</v>
      </c>
      <c r="F28" s="3" t="s">
        <v>44</v>
      </c>
      <c r="G28" s="55" t="str">
        <f t="shared" si="0"/>
        <v/>
      </c>
      <c r="H28" s="57" t="str">
        <f t="shared" si="1"/>
        <v/>
      </c>
      <c r="L28" s="57"/>
    </row>
    <row r="29" spans="1:12" s="55" customFormat="1" x14ac:dyDescent="0.25">
      <c r="A29" s="2" t="s">
        <v>20100</v>
      </c>
      <c r="B29" s="2" t="s">
        <v>64</v>
      </c>
      <c r="C29" s="2">
        <v>4</v>
      </c>
      <c r="D29" s="48"/>
      <c r="E29" s="2" t="s">
        <v>20391</v>
      </c>
      <c r="F29" s="4" t="s">
        <v>151</v>
      </c>
      <c r="G29" s="55" t="str">
        <f t="shared" si="0"/>
        <v/>
      </c>
      <c r="H29" s="57" t="str">
        <f t="shared" si="1"/>
        <v/>
      </c>
      <c r="L29" s="57"/>
    </row>
    <row r="30" spans="1:12" s="55" customFormat="1" x14ac:dyDescent="0.25">
      <c r="A30" s="2" t="s">
        <v>20101</v>
      </c>
      <c r="B30" s="2" t="s">
        <v>64</v>
      </c>
      <c r="C30" s="2">
        <v>4</v>
      </c>
      <c r="D30" s="48"/>
      <c r="E30" s="2" t="s">
        <v>20391</v>
      </c>
      <c r="F30" s="3" t="s">
        <v>154</v>
      </c>
      <c r="G30" s="55" t="str">
        <f t="shared" si="0"/>
        <v/>
      </c>
      <c r="H30" s="57" t="str">
        <f t="shared" si="1"/>
        <v/>
      </c>
      <c r="L30" s="57"/>
    </row>
    <row r="31" spans="1:12" s="55" customFormat="1" ht="28.5" x14ac:dyDescent="0.25">
      <c r="A31" s="2" t="s">
        <v>20102</v>
      </c>
      <c r="B31" s="2" t="s">
        <v>139</v>
      </c>
      <c r="C31" s="2">
        <v>4</v>
      </c>
      <c r="D31" s="48"/>
      <c r="E31" s="2" t="s">
        <v>20397</v>
      </c>
      <c r="F31" s="3" t="s">
        <v>161</v>
      </c>
      <c r="G31" s="55" t="str">
        <f t="shared" si="0"/>
        <v/>
      </c>
      <c r="H31" s="57" t="str">
        <f t="shared" si="1"/>
        <v/>
      </c>
      <c r="L31" s="57"/>
    </row>
    <row r="32" spans="1:12" s="55" customFormat="1" ht="28.5" x14ac:dyDescent="0.25">
      <c r="A32" s="2" t="s">
        <v>20103</v>
      </c>
      <c r="B32" s="2" t="s">
        <v>19560</v>
      </c>
      <c r="C32" s="2">
        <v>3</v>
      </c>
      <c r="D32" s="48"/>
      <c r="E32" s="2" t="s">
        <v>20398</v>
      </c>
      <c r="F32" s="3" t="s">
        <v>161</v>
      </c>
      <c r="G32" s="55" t="str">
        <f t="shared" si="0"/>
        <v/>
      </c>
      <c r="H32" s="57" t="str">
        <f t="shared" si="1"/>
        <v/>
      </c>
      <c r="L32" s="57"/>
    </row>
    <row r="33" spans="1:12" s="55" customFormat="1" ht="42.75" x14ac:dyDescent="0.25">
      <c r="A33" s="2" t="s">
        <v>20341</v>
      </c>
      <c r="B33" s="2" t="s">
        <v>121</v>
      </c>
      <c r="C33" s="2">
        <v>2</v>
      </c>
      <c r="D33" s="86"/>
      <c r="E33" s="2" t="s">
        <v>20341</v>
      </c>
      <c r="F33" s="3" t="s">
        <v>120</v>
      </c>
      <c r="G33" s="55" t="str">
        <f t="shared" si="0"/>
        <v/>
      </c>
      <c r="H33" s="57" t="str">
        <f t="shared" si="1"/>
        <v/>
      </c>
      <c r="L33" s="57"/>
    </row>
    <row r="34" spans="1:12" s="55" customFormat="1" ht="42.75" x14ac:dyDescent="0.25">
      <c r="A34" s="2" t="s">
        <v>20060</v>
      </c>
      <c r="B34" s="2" t="s">
        <v>121</v>
      </c>
      <c r="C34" s="2">
        <v>2</v>
      </c>
      <c r="D34" s="86"/>
      <c r="E34" s="2" t="s">
        <v>20341</v>
      </c>
      <c r="F34" s="3" t="s">
        <v>120</v>
      </c>
      <c r="G34" s="55" t="str">
        <f t="shared" si="0"/>
        <v/>
      </c>
      <c r="H34" s="57" t="str">
        <f t="shared" si="1"/>
        <v/>
      </c>
      <c r="L34" s="57"/>
    </row>
    <row r="35" spans="1:12" s="55" customFormat="1" ht="42.75" x14ac:dyDescent="0.25">
      <c r="A35" s="2" t="s">
        <v>20104</v>
      </c>
      <c r="B35" s="2" t="s">
        <v>121</v>
      </c>
      <c r="C35" s="2">
        <v>2</v>
      </c>
      <c r="D35" s="48"/>
      <c r="E35" s="2" t="s">
        <v>20341</v>
      </c>
      <c r="F35" s="3" t="s">
        <v>120</v>
      </c>
      <c r="G35" s="55" t="str">
        <f t="shared" si="0"/>
        <v/>
      </c>
      <c r="H35" s="57" t="str">
        <f t="shared" si="1"/>
        <v/>
      </c>
      <c r="L35" s="57"/>
    </row>
    <row r="36" spans="1:12" s="55" customFormat="1" ht="42.75" x14ac:dyDescent="0.25">
      <c r="A36" s="2" t="s">
        <v>20105</v>
      </c>
      <c r="B36" s="2" t="s">
        <v>121</v>
      </c>
      <c r="C36" s="2">
        <v>2</v>
      </c>
      <c r="D36" s="48"/>
      <c r="E36" s="2" t="s">
        <v>20341</v>
      </c>
      <c r="F36" s="3" t="s">
        <v>120</v>
      </c>
      <c r="G36" s="55" t="str">
        <f t="shared" si="0"/>
        <v/>
      </c>
      <c r="H36" s="57" t="str">
        <f t="shared" si="1"/>
        <v/>
      </c>
      <c r="L36" s="57"/>
    </row>
    <row r="37" spans="1:12" s="55" customFormat="1" ht="42.75" x14ac:dyDescent="0.25">
      <c r="A37" s="2" t="s">
        <v>20106</v>
      </c>
      <c r="B37" s="2" t="s">
        <v>121</v>
      </c>
      <c r="C37" s="2">
        <v>2</v>
      </c>
      <c r="D37" s="86" t="s">
        <v>19535</v>
      </c>
      <c r="E37" s="2" t="s">
        <v>20341</v>
      </c>
      <c r="F37" s="3" t="s">
        <v>120</v>
      </c>
      <c r="G37" s="55" t="str">
        <f t="shared" si="0"/>
        <v/>
      </c>
      <c r="H37" s="57" t="str">
        <f t="shared" si="1"/>
        <v/>
      </c>
      <c r="L37" s="57"/>
    </row>
    <row r="38" spans="1:12" s="55" customFormat="1" ht="42.75" x14ac:dyDescent="0.25">
      <c r="A38" s="2" t="s">
        <v>20107</v>
      </c>
      <c r="B38" s="2" t="s">
        <v>121</v>
      </c>
      <c r="C38" s="2">
        <v>3</v>
      </c>
      <c r="D38" s="48"/>
      <c r="E38" s="2" t="s">
        <v>20341</v>
      </c>
      <c r="F38" s="3" t="s">
        <v>120</v>
      </c>
      <c r="G38" s="55" t="str">
        <f t="shared" si="0"/>
        <v/>
      </c>
      <c r="H38" s="57" t="str">
        <f t="shared" si="1"/>
        <v/>
      </c>
      <c r="L38" s="57"/>
    </row>
    <row r="39" spans="1:12" s="55" customFormat="1" ht="42.75" x14ac:dyDescent="0.25">
      <c r="A39" s="2" t="s">
        <v>20108</v>
      </c>
      <c r="B39" s="2" t="s">
        <v>121</v>
      </c>
      <c r="C39" s="2">
        <v>2</v>
      </c>
      <c r="D39" s="48"/>
      <c r="E39" s="2" t="s">
        <v>20341</v>
      </c>
      <c r="F39" s="3" t="s">
        <v>120</v>
      </c>
      <c r="G39" s="55" t="str">
        <f t="shared" si="0"/>
        <v/>
      </c>
      <c r="H39" s="57" t="str">
        <f t="shared" si="1"/>
        <v/>
      </c>
      <c r="L39" s="57"/>
    </row>
    <row r="40" spans="1:12" s="55" customFormat="1" ht="28.5" x14ac:dyDescent="0.25">
      <c r="A40" s="2" t="s">
        <v>20109</v>
      </c>
      <c r="B40" s="2" t="s">
        <v>71</v>
      </c>
      <c r="C40" s="2">
        <v>3</v>
      </c>
      <c r="D40" s="48"/>
      <c r="E40" s="2" t="s">
        <v>20341</v>
      </c>
      <c r="F40" s="4" t="s">
        <v>163</v>
      </c>
      <c r="G40" s="55" t="str">
        <f t="shared" si="0"/>
        <v/>
      </c>
      <c r="H40" s="57" t="str">
        <f t="shared" si="1"/>
        <v/>
      </c>
      <c r="L40" s="57"/>
    </row>
    <row r="41" spans="1:12" s="55" customFormat="1" ht="42.75" x14ac:dyDescent="0.25">
      <c r="A41" s="2" t="s">
        <v>20110</v>
      </c>
      <c r="B41" s="2" t="s">
        <v>121</v>
      </c>
      <c r="C41" s="2">
        <v>2</v>
      </c>
      <c r="D41" s="48"/>
      <c r="E41" s="2" t="s">
        <v>20341</v>
      </c>
      <c r="F41" s="3" t="s">
        <v>120</v>
      </c>
      <c r="G41" s="55" t="str">
        <f t="shared" si="0"/>
        <v/>
      </c>
      <c r="H41" s="57" t="str">
        <f t="shared" si="1"/>
        <v/>
      </c>
      <c r="L41" s="57"/>
    </row>
    <row r="42" spans="1:12" s="55" customFormat="1" ht="42.75" x14ac:dyDescent="0.25">
      <c r="A42" s="2" t="s">
        <v>20111</v>
      </c>
      <c r="B42" s="2" t="s">
        <v>121</v>
      </c>
      <c r="C42" s="2">
        <v>2</v>
      </c>
      <c r="D42" s="48"/>
      <c r="E42" s="2" t="s">
        <v>20341</v>
      </c>
      <c r="F42" s="3" t="s">
        <v>120</v>
      </c>
      <c r="G42" s="55" t="str">
        <f t="shared" si="0"/>
        <v/>
      </c>
      <c r="H42" s="57" t="str">
        <f t="shared" si="1"/>
        <v/>
      </c>
      <c r="L42" s="57"/>
    </row>
    <row r="43" spans="1:12" s="55" customFormat="1" ht="42.75" x14ac:dyDescent="0.25">
      <c r="A43" s="2" t="s">
        <v>20112</v>
      </c>
      <c r="B43" s="2" t="s">
        <v>121</v>
      </c>
      <c r="C43" s="2">
        <v>3</v>
      </c>
      <c r="D43" s="48"/>
      <c r="E43" s="2" t="s">
        <v>20341</v>
      </c>
      <c r="F43" s="3" t="s">
        <v>120</v>
      </c>
      <c r="G43" s="55" t="str">
        <f t="shared" si="0"/>
        <v/>
      </c>
      <c r="H43" s="57" t="str">
        <f t="shared" si="1"/>
        <v/>
      </c>
      <c r="L43" s="57"/>
    </row>
    <row r="44" spans="1:12" s="55" customFormat="1" ht="42.75" x14ac:dyDescent="0.25">
      <c r="A44" s="2" t="s">
        <v>20113</v>
      </c>
      <c r="B44" s="2" t="s">
        <v>121</v>
      </c>
      <c r="C44" s="2">
        <v>3</v>
      </c>
      <c r="D44" s="86" t="s">
        <v>19537</v>
      </c>
      <c r="E44" s="2" t="s">
        <v>20341</v>
      </c>
      <c r="F44" s="3" t="s">
        <v>120</v>
      </c>
      <c r="G44" s="55" t="str">
        <f t="shared" si="0"/>
        <v/>
      </c>
      <c r="H44" s="57" t="str">
        <f t="shared" si="1"/>
        <v/>
      </c>
      <c r="L44" s="57"/>
    </row>
    <row r="45" spans="1:12" s="55" customFormat="1" ht="42.75" x14ac:dyDescent="0.25">
      <c r="A45" s="2" t="s">
        <v>20114</v>
      </c>
      <c r="B45" s="2" t="s">
        <v>121</v>
      </c>
      <c r="C45" s="2">
        <v>3</v>
      </c>
      <c r="D45" s="86" t="s">
        <v>19527</v>
      </c>
      <c r="E45" s="2" t="s">
        <v>20341</v>
      </c>
      <c r="F45" s="3" t="s">
        <v>120</v>
      </c>
      <c r="G45" s="55" t="str">
        <f t="shared" si="0"/>
        <v/>
      </c>
      <c r="H45" s="57" t="str">
        <f t="shared" si="1"/>
        <v/>
      </c>
      <c r="L45" s="57"/>
    </row>
    <row r="46" spans="1:12" s="55" customFormat="1" ht="28.5" x14ac:dyDescent="0.25">
      <c r="A46" s="2" t="s">
        <v>20353</v>
      </c>
      <c r="B46" s="2" t="s">
        <v>71</v>
      </c>
      <c r="C46" s="2">
        <v>3</v>
      </c>
      <c r="D46" s="86"/>
      <c r="E46" s="2" t="s">
        <v>20341</v>
      </c>
      <c r="F46" s="3" t="s">
        <v>162</v>
      </c>
      <c r="G46" s="55" t="str">
        <f t="shared" si="0"/>
        <v/>
      </c>
      <c r="H46" s="57" t="str">
        <f t="shared" si="1"/>
        <v/>
      </c>
      <c r="L46" s="57"/>
    </row>
    <row r="47" spans="1:12" s="55" customFormat="1" x14ac:dyDescent="0.25">
      <c r="A47" s="2" t="s">
        <v>20115</v>
      </c>
      <c r="B47" s="2" t="s">
        <v>56</v>
      </c>
      <c r="C47" s="2">
        <v>4</v>
      </c>
      <c r="D47" s="48"/>
      <c r="E47" s="2" t="s">
        <v>20385</v>
      </c>
      <c r="F47" s="3" t="s">
        <v>57</v>
      </c>
      <c r="G47" s="55" t="str">
        <f t="shared" si="0"/>
        <v/>
      </c>
      <c r="H47" s="57" t="str">
        <f t="shared" si="1"/>
        <v/>
      </c>
      <c r="L47" s="57"/>
    </row>
    <row r="48" spans="1:12" s="55" customFormat="1" ht="28.5" x14ac:dyDescent="0.25">
      <c r="A48" s="2" t="s">
        <v>20116</v>
      </c>
      <c r="B48" s="2" t="s">
        <v>64</v>
      </c>
      <c r="C48" s="2">
        <v>3</v>
      </c>
      <c r="D48" s="48"/>
      <c r="E48" s="2" t="s">
        <v>20394</v>
      </c>
      <c r="F48" s="3" t="s">
        <v>154</v>
      </c>
      <c r="G48" s="55" t="str">
        <f t="shared" si="0"/>
        <v/>
      </c>
      <c r="H48" s="57" t="str">
        <f t="shared" si="1"/>
        <v/>
      </c>
      <c r="L48" s="57"/>
    </row>
    <row r="49" spans="1:12" s="55" customFormat="1" x14ac:dyDescent="0.25">
      <c r="A49" s="2" t="s">
        <v>20117</v>
      </c>
      <c r="B49" s="2" t="s">
        <v>56</v>
      </c>
      <c r="C49" s="2">
        <v>4</v>
      </c>
      <c r="D49" s="48"/>
      <c r="E49" s="2" t="s">
        <v>20385</v>
      </c>
      <c r="F49" s="3" t="s">
        <v>54</v>
      </c>
      <c r="G49" s="55" t="str">
        <f t="shared" si="0"/>
        <v/>
      </c>
      <c r="H49" s="57" t="str">
        <f t="shared" si="1"/>
        <v/>
      </c>
      <c r="L49" s="57"/>
    </row>
    <row r="50" spans="1:12" s="55" customFormat="1" ht="28.5" x14ac:dyDescent="0.25">
      <c r="A50" s="2" t="s">
        <v>109</v>
      </c>
      <c r="B50" s="2" t="s">
        <v>89</v>
      </c>
      <c r="C50" s="2">
        <v>3</v>
      </c>
      <c r="D50" s="48"/>
      <c r="E50" s="2" t="s">
        <v>20375</v>
      </c>
      <c r="F50" s="3" t="s">
        <v>88</v>
      </c>
      <c r="G50" s="55" t="str">
        <f t="shared" si="0"/>
        <v/>
      </c>
      <c r="H50" s="57" t="str">
        <f t="shared" si="1"/>
        <v/>
      </c>
      <c r="L50" s="57"/>
    </row>
    <row r="51" spans="1:12" s="55" customFormat="1" ht="42.75" x14ac:dyDescent="0.25">
      <c r="A51" s="2" t="s">
        <v>84</v>
      </c>
      <c r="B51" s="2" t="s">
        <v>75</v>
      </c>
      <c r="C51" s="2">
        <v>4</v>
      </c>
      <c r="D51" s="48"/>
      <c r="E51" s="2" t="s">
        <v>20380</v>
      </c>
      <c r="F51" s="3" t="s">
        <v>73</v>
      </c>
      <c r="G51" s="55" t="str">
        <f t="shared" si="0"/>
        <v/>
      </c>
      <c r="H51" s="57" t="str">
        <f t="shared" si="1"/>
        <v/>
      </c>
      <c r="L51" s="57"/>
    </row>
    <row r="52" spans="1:12" s="55" customFormat="1" ht="30" x14ac:dyDescent="0.25">
      <c r="A52" s="2" t="s">
        <v>20118</v>
      </c>
      <c r="B52" s="2" t="s">
        <v>71</v>
      </c>
      <c r="C52" s="2">
        <v>3</v>
      </c>
      <c r="D52" s="86" t="s">
        <v>19552</v>
      </c>
      <c r="E52" s="2" t="s">
        <v>20410</v>
      </c>
      <c r="F52" s="4" t="s">
        <v>149</v>
      </c>
      <c r="G52" s="55" t="str">
        <f t="shared" si="0"/>
        <v/>
      </c>
      <c r="H52" s="57" t="str">
        <f t="shared" si="1"/>
        <v/>
      </c>
      <c r="L52" s="57"/>
    </row>
    <row r="53" spans="1:12" s="55" customFormat="1" ht="28.5" x14ac:dyDescent="0.25">
      <c r="A53" s="2" t="s">
        <v>20119</v>
      </c>
      <c r="B53" s="2" t="s">
        <v>64</v>
      </c>
      <c r="C53" s="2">
        <v>3</v>
      </c>
      <c r="D53" s="48"/>
      <c r="E53" s="2" t="s">
        <v>20394</v>
      </c>
      <c r="F53" s="3" t="s">
        <v>154</v>
      </c>
      <c r="G53" s="55" t="str">
        <f t="shared" si="0"/>
        <v/>
      </c>
      <c r="H53" s="57" t="str">
        <f t="shared" si="1"/>
        <v/>
      </c>
      <c r="L53" s="57"/>
    </row>
    <row r="54" spans="1:12" s="55" customFormat="1" x14ac:dyDescent="0.25">
      <c r="A54" s="2" t="s">
        <v>20120</v>
      </c>
      <c r="B54" s="2" t="s">
        <v>66</v>
      </c>
      <c r="C54" s="2">
        <v>5</v>
      </c>
      <c r="D54" s="48"/>
      <c r="E54" s="2" t="s">
        <v>20383</v>
      </c>
      <c r="F54" s="3" t="s">
        <v>65</v>
      </c>
      <c r="G54" s="55" t="str">
        <f t="shared" si="0"/>
        <v/>
      </c>
      <c r="H54" s="57" t="str">
        <f t="shared" si="1"/>
        <v/>
      </c>
      <c r="L54" s="57"/>
    </row>
    <row r="55" spans="1:12" s="55" customFormat="1" x14ac:dyDescent="0.25">
      <c r="A55" s="2" t="s">
        <v>20121</v>
      </c>
      <c r="B55" s="2" t="s">
        <v>38</v>
      </c>
      <c r="C55" s="2">
        <v>5</v>
      </c>
      <c r="D55" s="48"/>
      <c r="E55" s="2" t="s">
        <v>20383</v>
      </c>
      <c r="F55" s="3" t="s">
        <v>52</v>
      </c>
      <c r="G55" s="55" t="str">
        <f t="shared" si="0"/>
        <v/>
      </c>
      <c r="H55" s="57" t="str">
        <f t="shared" si="1"/>
        <v/>
      </c>
      <c r="L55" s="57"/>
    </row>
    <row r="56" spans="1:12" s="55" customFormat="1" ht="28.5" x14ac:dyDescent="0.25">
      <c r="A56" s="2" t="s">
        <v>19993</v>
      </c>
      <c r="B56" s="2" t="s">
        <v>71</v>
      </c>
      <c r="C56" s="2">
        <v>3</v>
      </c>
      <c r="D56" s="58" t="s">
        <v>19992</v>
      </c>
      <c r="E56" s="2" t="s">
        <v>20410</v>
      </c>
      <c r="F56" s="3" t="s">
        <v>162</v>
      </c>
      <c r="G56" s="55" t="str">
        <f t="shared" si="0"/>
        <v/>
      </c>
      <c r="H56" s="57" t="str">
        <f t="shared" si="1"/>
        <v/>
      </c>
      <c r="L56" s="57"/>
    </row>
    <row r="57" spans="1:12" s="55" customFormat="1" ht="45" x14ac:dyDescent="0.25">
      <c r="A57" s="2" t="s">
        <v>20053</v>
      </c>
      <c r="B57" s="2" t="s">
        <v>71</v>
      </c>
      <c r="C57" s="2">
        <v>3</v>
      </c>
      <c r="D57" s="48" t="s">
        <v>19994</v>
      </c>
      <c r="E57" s="2" t="s">
        <v>20410</v>
      </c>
      <c r="F57" s="4" t="s">
        <v>149</v>
      </c>
      <c r="G57" s="55" t="str">
        <f t="shared" si="0"/>
        <v/>
      </c>
      <c r="H57" s="57" t="str">
        <f t="shared" si="1"/>
        <v/>
      </c>
      <c r="L57" s="57"/>
    </row>
    <row r="58" spans="1:12" s="55" customFormat="1" ht="60" x14ac:dyDescent="0.25">
      <c r="A58" s="2" t="s">
        <v>19574</v>
      </c>
      <c r="B58" s="2" t="s">
        <v>71</v>
      </c>
      <c r="C58" s="2">
        <v>4</v>
      </c>
      <c r="D58" s="86" t="s">
        <v>19546</v>
      </c>
      <c r="E58" s="2" t="s">
        <v>20394</v>
      </c>
      <c r="F58" s="3" t="s">
        <v>161</v>
      </c>
      <c r="G58" s="55" t="str">
        <f t="shared" si="0"/>
        <v/>
      </c>
      <c r="H58" s="57" t="str">
        <f t="shared" si="1"/>
        <v/>
      </c>
      <c r="L58" s="57"/>
    </row>
    <row r="59" spans="1:12" s="55" customFormat="1" ht="28.5" x14ac:dyDescent="0.25">
      <c r="A59" s="2" t="s">
        <v>68</v>
      </c>
      <c r="B59" s="2" t="s">
        <v>66</v>
      </c>
      <c r="C59" s="2">
        <v>5</v>
      </c>
      <c r="D59" s="48"/>
      <c r="E59" s="2" t="s">
        <v>20383</v>
      </c>
      <c r="F59" s="3" t="s">
        <v>67</v>
      </c>
      <c r="G59" s="55" t="str">
        <f t="shared" si="0"/>
        <v/>
      </c>
      <c r="H59" s="57" t="str">
        <f t="shared" si="1"/>
        <v/>
      </c>
      <c r="L59" s="57"/>
    </row>
    <row r="60" spans="1:12" s="55" customFormat="1" ht="28.5" x14ac:dyDescent="0.25">
      <c r="A60" s="2" t="s">
        <v>20122</v>
      </c>
      <c r="B60" s="2" t="s">
        <v>89</v>
      </c>
      <c r="C60" s="2">
        <v>3</v>
      </c>
      <c r="D60" s="48"/>
      <c r="E60" s="2" t="s">
        <v>20375</v>
      </c>
      <c r="F60" s="3" t="s">
        <v>88</v>
      </c>
      <c r="G60" s="55" t="str">
        <f t="shared" si="0"/>
        <v/>
      </c>
      <c r="H60" s="57" t="str">
        <f t="shared" si="1"/>
        <v/>
      </c>
      <c r="L60" s="57"/>
    </row>
    <row r="61" spans="1:12" s="55" customFormat="1" x14ac:dyDescent="0.25">
      <c r="A61" s="2" t="s">
        <v>20123</v>
      </c>
      <c r="B61" s="2" t="s">
        <v>56</v>
      </c>
      <c r="C61" s="2">
        <v>5</v>
      </c>
      <c r="D61" s="48"/>
      <c r="E61" s="2" t="s">
        <v>20385</v>
      </c>
      <c r="F61" s="3" t="s">
        <v>54</v>
      </c>
      <c r="G61" s="55" t="str">
        <f t="shared" si="0"/>
        <v/>
      </c>
      <c r="H61" s="57" t="str">
        <f t="shared" si="1"/>
        <v/>
      </c>
      <c r="L61" s="57"/>
    </row>
    <row r="62" spans="1:12" s="55" customFormat="1" ht="28.5" x14ac:dyDescent="0.25">
      <c r="A62" s="2" t="s">
        <v>20124</v>
      </c>
      <c r="B62" s="2" t="s">
        <v>89</v>
      </c>
      <c r="C62" s="2">
        <v>3</v>
      </c>
      <c r="D62" s="48"/>
      <c r="E62" s="2" t="s">
        <v>20375</v>
      </c>
      <c r="F62" s="3" t="s">
        <v>88</v>
      </c>
      <c r="G62" s="55" t="str">
        <f t="shared" si="0"/>
        <v/>
      </c>
      <c r="H62" s="57" t="str">
        <f t="shared" si="1"/>
        <v/>
      </c>
      <c r="L62" s="57"/>
    </row>
    <row r="63" spans="1:12" s="55" customFormat="1" ht="42.75" x14ac:dyDescent="0.25">
      <c r="A63" s="2" t="s">
        <v>20125</v>
      </c>
      <c r="B63" s="2" t="s">
        <v>62</v>
      </c>
      <c r="C63" s="2">
        <v>3</v>
      </c>
      <c r="D63" s="48"/>
      <c r="E63" s="3" t="s">
        <v>20396</v>
      </c>
      <c r="F63" s="3" t="s">
        <v>142</v>
      </c>
      <c r="G63" s="55" t="str">
        <f t="shared" si="0"/>
        <v/>
      </c>
      <c r="H63" s="57" t="str">
        <f t="shared" si="1"/>
        <v/>
      </c>
      <c r="L63" s="57"/>
    </row>
    <row r="64" spans="1:12" s="55" customFormat="1" ht="42.75" x14ac:dyDescent="0.25">
      <c r="A64" s="2" t="s">
        <v>20126</v>
      </c>
      <c r="B64" s="2" t="s">
        <v>134</v>
      </c>
      <c r="C64" s="2">
        <v>2</v>
      </c>
      <c r="D64" s="48"/>
      <c r="E64" s="2" t="s">
        <v>20413</v>
      </c>
      <c r="F64" s="3" t="s">
        <v>142</v>
      </c>
      <c r="G64" s="55" t="str">
        <f t="shared" si="0"/>
        <v/>
      </c>
      <c r="H64" s="57" t="str">
        <f t="shared" si="1"/>
        <v/>
      </c>
      <c r="L64" s="57"/>
    </row>
    <row r="65" spans="1:12" s="55" customFormat="1" ht="42.75" x14ac:dyDescent="0.25">
      <c r="A65" s="2" t="s">
        <v>20127</v>
      </c>
      <c r="B65" s="2" t="s">
        <v>56</v>
      </c>
      <c r="C65" s="2">
        <v>3</v>
      </c>
      <c r="D65" s="48"/>
      <c r="E65" s="2" t="s">
        <v>20385</v>
      </c>
      <c r="F65" s="3" t="s">
        <v>162</v>
      </c>
      <c r="G65" s="55" t="str">
        <f t="shared" si="0"/>
        <v/>
      </c>
      <c r="H65" s="57" t="str">
        <f t="shared" si="1"/>
        <v/>
      </c>
      <c r="L65" s="57"/>
    </row>
    <row r="66" spans="1:12" s="55" customFormat="1" ht="45" x14ac:dyDescent="0.25">
      <c r="A66" s="2" t="s">
        <v>20767</v>
      </c>
      <c r="B66" s="2" t="s">
        <v>63</v>
      </c>
      <c r="C66" s="2">
        <v>3</v>
      </c>
      <c r="D66" s="86" t="s">
        <v>19516</v>
      </c>
      <c r="E66" s="3" t="s">
        <v>20396</v>
      </c>
      <c r="F66" s="3" t="s">
        <v>161</v>
      </c>
      <c r="G66" s="55" t="str">
        <f t="shared" ref="G66:G129" si="2">IF(A66=A65,"ojo","")</f>
        <v/>
      </c>
      <c r="H66" s="57" t="str">
        <f t="shared" ref="H66:H129" si="3">IFERROR(IF(SEARCH("mercan",A66,1)&lt;&gt;0,"ojo",""),"")</f>
        <v/>
      </c>
      <c r="L66" s="57"/>
    </row>
    <row r="67" spans="1:12" s="55" customFormat="1" ht="45" x14ac:dyDescent="0.25">
      <c r="A67" s="2" t="s">
        <v>20768</v>
      </c>
      <c r="B67" s="2" t="s">
        <v>63</v>
      </c>
      <c r="C67" s="2">
        <v>3</v>
      </c>
      <c r="D67" s="86" t="s">
        <v>19522</v>
      </c>
      <c r="E67" s="3" t="s">
        <v>20396</v>
      </c>
      <c r="F67" s="3" t="s">
        <v>161</v>
      </c>
      <c r="G67" s="55" t="str">
        <f t="shared" si="2"/>
        <v/>
      </c>
      <c r="H67" s="57" t="str">
        <f t="shared" si="3"/>
        <v/>
      </c>
      <c r="L67" s="57"/>
    </row>
    <row r="68" spans="1:12" s="55" customFormat="1" ht="30" x14ac:dyDescent="0.25">
      <c r="A68" s="2" t="s">
        <v>20766</v>
      </c>
      <c r="B68" s="2" t="s">
        <v>63</v>
      </c>
      <c r="C68" s="2">
        <v>3</v>
      </c>
      <c r="D68" s="86" t="s">
        <v>19517</v>
      </c>
      <c r="E68" s="3" t="s">
        <v>20396</v>
      </c>
      <c r="F68" s="3" t="s">
        <v>161</v>
      </c>
      <c r="G68" s="55" t="str">
        <f t="shared" si="2"/>
        <v/>
      </c>
      <c r="H68" s="57" t="str">
        <f t="shared" si="3"/>
        <v/>
      </c>
      <c r="L68" s="57"/>
    </row>
    <row r="69" spans="1:12" s="55" customFormat="1" ht="30" x14ac:dyDescent="0.25">
      <c r="A69" s="2" t="s">
        <v>20769</v>
      </c>
      <c r="B69" s="2" t="s">
        <v>63</v>
      </c>
      <c r="C69" s="2">
        <v>3</v>
      </c>
      <c r="D69" s="86" t="s">
        <v>19510</v>
      </c>
      <c r="E69" s="3" t="s">
        <v>20396</v>
      </c>
      <c r="F69" s="3" t="s">
        <v>161</v>
      </c>
      <c r="G69" s="55" t="str">
        <f t="shared" si="2"/>
        <v/>
      </c>
      <c r="H69" s="57" t="str">
        <f t="shared" si="3"/>
        <v/>
      </c>
      <c r="L69" s="57"/>
    </row>
    <row r="70" spans="1:12" s="55" customFormat="1" ht="28.5" x14ac:dyDescent="0.25">
      <c r="A70" s="2" t="s">
        <v>97</v>
      </c>
      <c r="B70" s="2" t="s">
        <v>89</v>
      </c>
      <c r="C70" s="2">
        <v>3</v>
      </c>
      <c r="D70" s="48"/>
      <c r="E70" s="2" t="s">
        <v>20402</v>
      </c>
      <c r="F70" s="3" t="s">
        <v>88</v>
      </c>
      <c r="G70" s="55" t="str">
        <f t="shared" si="2"/>
        <v/>
      </c>
      <c r="H70" s="57" t="str">
        <f t="shared" si="3"/>
        <v/>
      </c>
      <c r="L70" s="57"/>
    </row>
    <row r="71" spans="1:12" s="55" customFormat="1" ht="45" x14ac:dyDescent="0.25">
      <c r="A71" s="2" t="s">
        <v>20770</v>
      </c>
      <c r="B71" s="2" t="s">
        <v>89</v>
      </c>
      <c r="C71" s="2">
        <v>4</v>
      </c>
      <c r="D71" s="86" t="s">
        <v>14177</v>
      </c>
      <c r="E71" s="2" t="s">
        <v>20375</v>
      </c>
      <c r="F71" s="3" t="s">
        <v>88</v>
      </c>
      <c r="G71" s="55" t="str">
        <f t="shared" si="2"/>
        <v/>
      </c>
      <c r="H71" s="57" t="str">
        <f t="shared" si="3"/>
        <v/>
      </c>
      <c r="L71" s="57"/>
    </row>
    <row r="72" spans="1:12" s="55" customFormat="1" ht="28.5" x14ac:dyDescent="0.25">
      <c r="A72" s="2" t="s">
        <v>20771</v>
      </c>
      <c r="B72" s="2" t="s">
        <v>89</v>
      </c>
      <c r="C72" s="2">
        <v>3</v>
      </c>
      <c r="D72" s="48"/>
      <c r="E72" s="2" t="s">
        <v>20375</v>
      </c>
      <c r="F72" s="3" t="s">
        <v>88</v>
      </c>
      <c r="G72" s="55" t="str">
        <f t="shared" si="2"/>
        <v/>
      </c>
      <c r="H72" s="57" t="str">
        <f t="shared" si="3"/>
        <v/>
      </c>
      <c r="L72" s="57"/>
    </row>
    <row r="73" spans="1:12" s="55" customFormat="1" ht="42.75" x14ac:dyDescent="0.25">
      <c r="A73" s="2" t="s">
        <v>20129</v>
      </c>
      <c r="B73" s="2" t="s">
        <v>64</v>
      </c>
      <c r="C73" s="2">
        <v>3</v>
      </c>
      <c r="D73" s="48"/>
      <c r="E73" s="2" t="s">
        <v>20394</v>
      </c>
      <c r="F73" s="4" t="s">
        <v>163</v>
      </c>
      <c r="G73" s="55" t="str">
        <f t="shared" si="2"/>
        <v/>
      </c>
      <c r="H73" s="57" t="str">
        <f t="shared" si="3"/>
        <v/>
      </c>
      <c r="L73" s="57"/>
    </row>
    <row r="74" spans="1:12" s="55" customFormat="1" ht="28.5" x14ac:dyDescent="0.25">
      <c r="A74" s="2" t="s">
        <v>92</v>
      </c>
      <c r="B74" s="2" t="s">
        <v>89</v>
      </c>
      <c r="C74" s="2">
        <v>4</v>
      </c>
      <c r="D74" s="48"/>
      <c r="E74" s="2" t="s">
        <v>20375</v>
      </c>
      <c r="F74" s="3" t="s">
        <v>88</v>
      </c>
      <c r="G74" s="55" t="str">
        <f t="shared" si="2"/>
        <v/>
      </c>
      <c r="H74" s="57" t="str">
        <f t="shared" si="3"/>
        <v/>
      </c>
      <c r="L74" s="57"/>
    </row>
    <row r="75" spans="1:12" s="55" customFormat="1" ht="28.5" x14ac:dyDescent="0.25">
      <c r="A75" s="2" t="s">
        <v>20130</v>
      </c>
      <c r="B75" s="2" t="s">
        <v>64</v>
      </c>
      <c r="C75" s="2">
        <v>3</v>
      </c>
      <c r="D75" s="48"/>
      <c r="E75" s="2" t="s">
        <v>20394</v>
      </c>
      <c r="F75" s="3" t="s">
        <v>154</v>
      </c>
      <c r="G75" s="55" t="str">
        <f t="shared" si="2"/>
        <v/>
      </c>
      <c r="H75" s="57" t="str">
        <f t="shared" si="3"/>
        <v/>
      </c>
      <c r="L75" s="57"/>
    </row>
    <row r="76" spans="1:12" s="55" customFormat="1" ht="28.5" x14ac:dyDescent="0.25">
      <c r="A76" s="2" t="s">
        <v>20131</v>
      </c>
      <c r="B76" s="2" t="s">
        <v>64</v>
      </c>
      <c r="C76" s="2">
        <v>3</v>
      </c>
      <c r="D76" s="48"/>
      <c r="E76" s="2" t="s">
        <v>20394</v>
      </c>
      <c r="F76" s="3" t="s">
        <v>154</v>
      </c>
      <c r="G76" s="55" t="str">
        <f t="shared" si="2"/>
        <v/>
      </c>
      <c r="H76" s="57" t="str">
        <f t="shared" si="3"/>
        <v/>
      </c>
      <c r="L76" s="57"/>
    </row>
    <row r="77" spans="1:12" s="55" customFormat="1" ht="30" x14ac:dyDescent="0.25">
      <c r="A77" s="2" t="s">
        <v>20772</v>
      </c>
      <c r="B77" s="2" t="s">
        <v>38</v>
      </c>
      <c r="C77" s="2">
        <v>3</v>
      </c>
      <c r="D77" s="86" t="s">
        <v>14178</v>
      </c>
      <c r="E77" s="2" t="s">
        <v>20374</v>
      </c>
      <c r="F77" s="3" t="s">
        <v>37</v>
      </c>
      <c r="G77" s="55" t="str">
        <f t="shared" si="2"/>
        <v/>
      </c>
      <c r="H77" s="57" t="str">
        <f t="shared" si="3"/>
        <v/>
      </c>
      <c r="L77" s="57"/>
    </row>
    <row r="78" spans="1:12" s="55" customFormat="1" x14ac:dyDescent="0.25">
      <c r="A78" s="2" t="s">
        <v>20773</v>
      </c>
      <c r="B78" s="2" t="s">
        <v>38</v>
      </c>
      <c r="C78" s="2">
        <v>3</v>
      </c>
      <c r="D78" s="80" t="s">
        <v>19538</v>
      </c>
      <c r="E78" s="2" t="s">
        <v>20374</v>
      </c>
      <c r="F78" s="3" t="s">
        <v>40</v>
      </c>
      <c r="G78" s="55" t="str">
        <f t="shared" si="2"/>
        <v/>
      </c>
      <c r="H78" s="57" t="str">
        <f t="shared" si="3"/>
        <v/>
      </c>
      <c r="L78" s="57"/>
    </row>
    <row r="79" spans="1:12" s="55" customFormat="1" x14ac:dyDescent="0.25">
      <c r="A79" s="2" t="s">
        <v>20774</v>
      </c>
      <c r="B79" s="2" t="s">
        <v>38</v>
      </c>
      <c r="C79" s="2">
        <v>3</v>
      </c>
      <c r="D79" s="80" t="s">
        <v>19513</v>
      </c>
      <c r="E79" s="2" t="s">
        <v>20374</v>
      </c>
      <c r="F79" s="3" t="s">
        <v>40</v>
      </c>
      <c r="G79" s="55" t="str">
        <f t="shared" si="2"/>
        <v/>
      </c>
      <c r="H79" s="57" t="str">
        <f t="shared" si="3"/>
        <v/>
      </c>
      <c r="L79" s="57"/>
    </row>
    <row r="80" spans="1:12" s="55" customFormat="1" ht="30" x14ac:dyDescent="0.25">
      <c r="A80" s="2" t="s">
        <v>20037</v>
      </c>
      <c r="B80" s="58" t="s">
        <v>136</v>
      </c>
      <c r="C80" s="58">
        <v>4</v>
      </c>
      <c r="D80" s="48" t="s">
        <v>19996</v>
      </c>
      <c r="E80" s="2" t="s">
        <v>20381</v>
      </c>
      <c r="F80" s="3" t="s">
        <v>161</v>
      </c>
      <c r="G80" s="55" t="str">
        <f t="shared" si="2"/>
        <v/>
      </c>
      <c r="H80" s="57" t="str">
        <f t="shared" si="3"/>
        <v/>
      </c>
      <c r="L80" s="57"/>
    </row>
    <row r="81" spans="1:12" s="55" customFormat="1" ht="28.5" x14ac:dyDescent="0.25">
      <c r="A81" s="2" t="s">
        <v>20036</v>
      </c>
      <c r="B81" s="58" t="s">
        <v>136</v>
      </c>
      <c r="C81" s="58">
        <v>4</v>
      </c>
      <c r="D81" s="58" t="s">
        <v>19995</v>
      </c>
      <c r="E81" s="2" t="s">
        <v>20381</v>
      </c>
      <c r="F81" s="3" t="s">
        <v>161</v>
      </c>
      <c r="G81" s="55" t="str">
        <f t="shared" si="2"/>
        <v/>
      </c>
      <c r="H81" s="57" t="str">
        <f t="shared" si="3"/>
        <v/>
      </c>
      <c r="L81" s="57"/>
    </row>
    <row r="82" spans="1:12" s="55" customFormat="1" ht="28.5" x14ac:dyDescent="0.25">
      <c r="A82" s="2" t="s">
        <v>20133</v>
      </c>
      <c r="B82" s="2" t="s">
        <v>139</v>
      </c>
      <c r="C82" s="2">
        <v>3</v>
      </c>
      <c r="D82" s="80" t="s">
        <v>19523</v>
      </c>
      <c r="E82" s="2" t="s">
        <v>20397</v>
      </c>
      <c r="F82" s="3" t="s">
        <v>161</v>
      </c>
      <c r="G82" s="55" t="str">
        <f t="shared" si="2"/>
        <v/>
      </c>
      <c r="H82" s="57" t="str">
        <f t="shared" si="3"/>
        <v/>
      </c>
      <c r="L82" s="57"/>
    </row>
    <row r="83" spans="1:12" s="55" customFormat="1" x14ac:dyDescent="0.25">
      <c r="A83" s="2" t="s">
        <v>20134</v>
      </c>
      <c r="B83" s="2" t="s">
        <v>64</v>
      </c>
      <c r="C83" s="2">
        <v>3</v>
      </c>
      <c r="D83" s="48"/>
      <c r="E83" s="2" t="s">
        <v>20391</v>
      </c>
      <c r="F83" s="3" t="s">
        <v>154</v>
      </c>
      <c r="G83" s="55" t="str">
        <f t="shared" si="2"/>
        <v/>
      </c>
      <c r="H83" s="57" t="str">
        <f t="shared" si="3"/>
        <v/>
      </c>
      <c r="L83" s="57"/>
    </row>
    <row r="84" spans="1:12" s="55" customFormat="1" ht="28.5" x14ac:dyDescent="0.25">
      <c r="A84" s="2" t="s">
        <v>20135</v>
      </c>
      <c r="B84" s="2" t="s">
        <v>71</v>
      </c>
      <c r="C84" s="2">
        <v>4</v>
      </c>
      <c r="D84" s="48"/>
      <c r="E84" s="2" t="s">
        <v>20408</v>
      </c>
      <c r="F84" s="4" t="s">
        <v>70</v>
      </c>
      <c r="G84" s="55" t="str">
        <f t="shared" si="2"/>
        <v/>
      </c>
      <c r="H84" s="57" t="str">
        <f t="shared" si="3"/>
        <v/>
      </c>
      <c r="L84" s="57"/>
    </row>
    <row r="85" spans="1:12" s="55" customFormat="1" ht="28.5" x14ac:dyDescent="0.25">
      <c r="A85" s="2" t="s">
        <v>20136</v>
      </c>
      <c r="B85" s="2" t="s">
        <v>63</v>
      </c>
      <c r="C85" s="2">
        <v>4</v>
      </c>
      <c r="D85" s="48"/>
      <c r="E85" s="3" t="s">
        <v>20396</v>
      </c>
      <c r="F85" s="3" t="s">
        <v>60</v>
      </c>
      <c r="G85" s="55" t="str">
        <f t="shared" si="2"/>
        <v/>
      </c>
      <c r="H85" s="57" t="str">
        <f t="shared" si="3"/>
        <v/>
      </c>
      <c r="L85" s="57"/>
    </row>
    <row r="86" spans="1:12" s="55" customFormat="1" ht="30" x14ac:dyDescent="0.25">
      <c r="A86" s="2" t="s">
        <v>20775</v>
      </c>
      <c r="B86" s="2" t="s">
        <v>62</v>
      </c>
      <c r="C86" s="2">
        <v>3</v>
      </c>
      <c r="D86" s="86" t="s">
        <v>14183</v>
      </c>
      <c r="E86" s="3" t="s">
        <v>20396</v>
      </c>
      <c r="F86" s="3" t="s">
        <v>60</v>
      </c>
      <c r="G86" s="55" t="str">
        <f t="shared" si="2"/>
        <v/>
      </c>
      <c r="H86" s="57" t="str">
        <f t="shared" si="3"/>
        <v/>
      </c>
      <c r="L86" s="57"/>
    </row>
    <row r="87" spans="1:12" s="55" customFormat="1" ht="45" x14ac:dyDescent="0.25">
      <c r="A87" s="2" t="s">
        <v>20138</v>
      </c>
      <c r="B87" s="2" t="s">
        <v>38</v>
      </c>
      <c r="C87" s="2">
        <v>3</v>
      </c>
      <c r="D87" s="86" t="s">
        <v>14175</v>
      </c>
      <c r="E87" s="2" t="s">
        <v>20194</v>
      </c>
      <c r="F87" s="3" t="s">
        <v>60</v>
      </c>
      <c r="G87" s="55" t="str">
        <f t="shared" si="2"/>
        <v/>
      </c>
      <c r="H87" s="57" t="str">
        <f t="shared" si="3"/>
        <v/>
      </c>
      <c r="L87" s="57"/>
    </row>
    <row r="88" spans="1:12" s="55" customFormat="1" ht="28.5" x14ac:dyDescent="0.25">
      <c r="A88" s="2" t="s">
        <v>20139</v>
      </c>
      <c r="B88" s="2" t="s">
        <v>66</v>
      </c>
      <c r="C88" s="2">
        <v>4</v>
      </c>
      <c r="D88" s="48"/>
      <c r="E88" s="2" t="s">
        <v>20383</v>
      </c>
      <c r="F88" s="3" t="s">
        <v>67</v>
      </c>
      <c r="G88" s="55" t="str">
        <f t="shared" si="2"/>
        <v/>
      </c>
      <c r="H88" s="57" t="str">
        <f t="shared" si="3"/>
        <v/>
      </c>
      <c r="L88" s="57"/>
    </row>
    <row r="89" spans="1:12" s="55" customFormat="1" x14ac:dyDescent="0.25">
      <c r="A89" s="2" t="s">
        <v>19562</v>
      </c>
      <c r="B89" s="79" t="s">
        <v>19560</v>
      </c>
      <c r="C89" s="79">
        <v>4</v>
      </c>
      <c r="D89" s="48"/>
      <c r="E89" s="2" t="s">
        <v>20403</v>
      </c>
      <c r="F89" s="81" t="s">
        <v>19559</v>
      </c>
      <c r="G89" s="55" t="str">
        <f t="shared" si="2"/>
        <v/>
      </c>
      <c r="H89" s="57" t="str">
        <f t="shared" si="3"/>
        <v/>
      </c>
      <c r="L89" s="57"/>
    </row>
    <row r="90" spans="1:12" s="55" customFormat="1" ht="30" x14ac:dyDescent="0.25">
      <c r="A90" s="2" t="s">
        <v>20776</v>
      </c>
      <c r="B90" s="2" t="s">
        <v>89</v>
      </c>
      <c r="C90" s="2">
        <v>3</v>
      </c>
      <c r="D90" s="86" t="s">
        <v>14174</v>
      </c>
      <c r="E90" s="2" t="s">
        <v>20375</v>
      </c>
      <c r="F90" s="3" t="s">
        <v>88</v>
      </c>
      <c r="G90" s="55" t="str">
        <f t="shared" si="2"/>
        <v/>
      </c>
      <c r="H90" s="57" t="str">
        <f t="shared" si="3"/>
        <v/>
      </c>
      <c r="L90" s="57"/>
    </row>
    <row r="91" spans="1:12" s="55" customFormat="1" ht="42.75" x14ac:dyDescent="0.25">
      <c r="A91" s="2" t="s">
        <v>79</v>
      </c>
      <c r="B91" s="2" t="s">
        <v>75</v>
      </c>
      <c r="C91" s="2">
        <v>3</v>
      </c>
      <c r="D91" s="48"/>
      <c r="E91" s="2" t="s">
        <v>20380</v>
      </c>
      <c r="F91" s="3" t="s">
        <v>73</v>
      </c>
      <c r="G91" s="55" t="str">
        <f t="shared" si="2"/>
        <v/>
      </c>
      <c r="H91" s="57" t="str">
        <f t="shared" si="3"/>
        <v/>
      </c>
      <c r="L91" s="57"/>
    </row>
    <row r="92" spans="1:12" s="55" customFormat="1" x14ac:dyDescent="0.25">
      <c r="A92" s="2" t="s">
        <v>20140</v>
      </c>
      <c r="B92" s="2" t="s">
        <v>64</v>
      </c>
      <c r="C92" s="2">
        <v>2</v>
      </c>
      <c r="D92" s="48"/>
      <c r="E92" s="2" t="s">
        <v>20391</v>
      </c>
      <c r="F92" s="3" t="s">
        <v>154</v>
      </c>
      <c r="G92" s="55" t="str">
        <f t="shared" si="2"/>
        <v/>
      </c>
      <c r="H92" s="57" t="str">
        <f t="shared" si="3"/>
        <v/>
      </c>
      <c r="L92" s="57"/>
    </row>
    <row r="93" spans="1:12" s="55" customFormat="1" ht="28.5" x14ac:dyDescent="0.25">
      <c r="A93" s="2" t="s">
        <v>20141</v>
      </c>
      <c r="B93" s="2" t="s">
        <v>64</v>
      </c>
      <c r="C93" s="2">
        <v>2</v>
      </c>
      <c r="D93" s="48"/>
      <c r="E93" s="2" t="s">
        <v>20391</v>
      </c>
      <c r="F93" s="3" t="s">
        <v>154</v>
      </c>
      <c r="G93" s="55" t="str">
        <f t="shared" si="2"/>
        <v/>
      </c>
      <c r="H93" s="57" t="str">
        <f t="shared" si="3"/>
        <v/>
      </c>
      <c r="L93" s="57"/>
    </row>
    <row r="94" spans="1:12" s="55" customFormat="1" ht="28.5" x14ac:dyDescent="0.25">
      <c r="A94" s="2" t="s">
        <v>20142</v>
      </c>
      <c r="B94" s="2" t="s">
        <v>127</v>
      </c>
      <c r="C94" s="2">
        <v>3</v>
      </c>
      <c r="D94" s="80" t="s">
        <v>393</v>
      </c>
      <c r="E94" s="2" t="s">
        <v>20414</v>
      </c>
      <c r="F94" s="3" t="s">
        <v>161</v>
      </c>
      <c r="G94" s="55" t="str">
        <f t="shared" si="2"/>
        <v/>
      </c>
      <c r="H94" s="57" t="str">
        <f t="shared" si="3"/>
        <v/>
      </c>
      <c r="L94" s="57"/>
    </row>
    <row r="95" spans="1:12" s="55" customFormat="1" ht="28.5" x14ac:dyDescent="0.25">
      <c r="A95" s="2" t="s">
        <v>19580</v>
      </c>
      <c r="B95" s="2" t="s">
        <v>38</v>
      </c>
      <c r="C95" s="2">
        <v>3</v>
      </c>
      <c r="D95" s="80" t="s">
        <v>19528</v>
      </c>
      <c r="E95" s="2" t="s">
        <v>20389</v>
      </c>
      <c r="F95" s="3" t="s">
        <v>60</v>
      </c>
      <c r="G95" s="55" t="str">
        <f t="shared" si="2"/>
        <v/>
      </c>
      <c r="H95" s="57" t="str">
        <f t="shared" si="3"/>
        <v/>
      </c>
      <c r="L95" s="57"/>
    </row>
    <row r="96" spans="1:12" s="55" customFormat="1" ht="42.75" x14ac:dyDescent="0.25">
      <c r="A96" s="2" t="s">
        <v>20143</v>
      </c>
      <c r="B96" s="2" t="s">
        <v>66</v>
      </c>
      <c r="C96" s="2">
        <v>3</v>
      </c>
      <c r="D96" s="48"/>
      <c r="E96" s="2" t="s">
        <v>20383</v>
      </c>
      <c r="F96" s="3" t="s">
        <v>161</v>
      </c>
      <c r="G96" s="55" t="str">
        <f t="shared" si="2"/>
        <v/>
      </c>
      <c r="H96" s="57" t="str">
        <f t="shared" si="3"/>
        <v/>
      </c>
      <c r="L96" s="57"/>
    </row>
    <row r="97" spans="1:12" s="55" customFormat="1" ht="42.75" x14ac:dyDescent="0.25">
      <c r="A97" s="2" t="s">
        <v>20144</v>
      </c>
      <c r="B97" s="2" t="s">
        <v>71</v>
      </c>
      <c r="C97" s="2">
        <v>3</v>
      </c>
      <c r="D97" s="48"/>
      <c r="E97" s="2" t="s">
        <v>20408</v>
      </c>
      <c r="F97" s="4" t="s">
        <v>70</v>
      </c>
      <c r="G97" s="55" t="str">
        <f t="shared" si="2"/>
        <v/>
      </c>
      <c r="H97" s="57" t="str">
        <f t="shared" si="3"/>
        <v/>
      </c>
      <c r="L97" s="57"/>
    </row>
    <row r="98" spans="1:12" s="55" customFormat="1" ht="28.5" x14ac:dyDescent="0.25">
      <c r="A98" s="2" t="s">
        <v>20145</v>
      </c>
      <c r="B98" s="2" t="s">
        <v>19560</v>
      </c>
      <c r="C98" s="2">
        <v>3</v>
      </c>
      <c r="D98" s="48"/>
      <c r="E98" s="2" t="s">
        <v>20398</v>
      </c>
      <c r="F98" s="3" t="s">
        <v>161</v>
      </c>
      <c r="G98" s="55" t="str">
        <f t="shared" si="2"/>
        <v/>
      </c>
      <c r="H98" s="57" t="str">
        <f t="shared" si="3"/>
        <v/>
      </c>
      <c r="L98" s="57"/>
    </row>
    <row r="99" spans="1:12" s="55" customFormat="1" ht="42.75" x14ac:dyDescent="0.25">
      <c r="A99" s="2" t="s">
        <v>20146</v>
      </c>
      <c r="B99" s="2" t="s">
        <v>122</v>
      </c>
      <c r="C99" s="2">
        <v>2</v>
      </c>
      <c r="D99" s="48"/>
      <c r="E99" s="2" t="s">
        <v>20399</v>
      </c>
      <c r="F99" s="3" t="s">
        <v>161</v>
      </c>
      <c r="G99" s="55" t="str">
        <f t="shared" si="2"/>
        <v/>
      </c>
      <c r="H99" s="57" t="str">
        <f t="shared" si="3"/>
        <v/>
      </c>
      <c r="L99" s="57"/>
    </row>
    <row r="100" spans="1:12" s="55" customFormat="1" ht="42.75" x14ac:dyDescent="0.25">
      <c r="A100" s="2" t="s">
        <v>20147</v>
      </c>
      <c r="B100" s="2" t="s">
        <v>123</v>
      </c>
      <c r="C100" s="2">
        <v>2</v>
      </c>
      <c r="D100" s="48"/>
      <c r="E100" s="2" t="s">
        <v>20376</v>
      </c>
      <c r="F100" s="3" t="s">
        <v>161</v>
      </c>
      <c r="G100" s="55" t="str">
        <f t="shared" si="2"/>
        <v/>
      </c>
      <c r="H100" s="57" t="str">
        <f t="shared" si="3"/>
        <v/>
      </c>
      <c r="L100" s="57"/>
    </row>
    <row r="101" spans="1:12" s="55" customFormat="1" ht="57" x14ac:dyDescent="0.25">
      <c r="A101" s="2" t="s">
        <v>133</v>
      </c>
      <c r="B101" s="2" t="s">
        <v>62</v>
      </c>
      <c r="C101" s="2">
        <v>3</v>
      </c>
      <c r="D101" s="48"/>
      <c r="E101" s="3" t="s">
        <v>20396</v>
      </c>
      <c r="F101" s="3" t="s">
        <v>161</v>
      </c>
      <c r="G101" s="55" t="str">
        <f t="shared" si="2"/>
        <v/>
      </c>
      <c r="H101" s="57" t="str">
        <f t="shared" si="3"/>
        <v/>
      </c>
      <c r="L101" s="57"/>
    </row>
    <row r="102" spans="1:12" s="55" customFormat="1" ht="42.75" x14ac:dyDescent="0.25">
      <c r="A102" s="2" t="s">
        <v>19565</v>
      </c>
      <c r="B102" s="2" t="s">
        <v>75</v>
      </c>
      <c r="C102" s="2">
        <v>3</v>
      </c>
      <c r="D102" s="86" t="s">
        <v>19555</v>
      </c>
      <c r="E102" s="2" t="s">
        <v>20380</v>
      </c>
      <c r="F102" s="3" t="s">
        <v>73</v>
      </c>
      <c r="G102" s="55" t="str">
        <f t="shared" si="2"/>
        <v/>
      </c>
      <c r="H102" s="57" t="str">
        <f t="shared" si="3"/>
        <v/>
      </c>
      <c r="L102" s="57"/>
    </row>
    <row r="103" spans="1:12" s="55" customFormat="1" ht="45" x14ac:dyDescent="0.25">
      <c r="A103" s="2" t="s">
        <v>20046</v>
      </c>
      <c r="B103" s="53" t="s">
        <v>89</v>
      </c>
      <c r="C103" s="53">
        <v>4</v>
      </c>
      <c r="D103" s="48" t="s">
        <v>20015</v>
      </c>
      <c r="E103" s="2" t="s">
        <v>20375</v>
      </c>
      <c r="F103" s="54" t="s">
        <v>161</v>
      </c>
      <c r="G103" s="55" t="str">
        <f t="shared" si="2"/>
        <v/>
      </c>
      <c r="H103" s="57" t="str">
        <f t="shared" si="3"/>
        <v/>
      </c>
      <c r="L103" s="57"/>
    </row>
    <row r="104" spans="1:12" s="55" customFormat="1" ht="45" x14ac:dyDescent="0.25">
      <c r="A104" s="2" t="s">
        <v>20047</v>
      </c>
      <c r="B104" s="2" t="s">
        <v>89</v>
      </c>
      <c r="C104" s="2">
        <v>4</v>
      </c>
      <c r="D104" s="48" t="s">
        <v>20001</v>
      </c>
      <c r="E104" s="2" t="s">
        <v>20375</v>
      </c>
      <c r="F104" s="3" t="s">
        <v>88</v>
      </c>
      <c r="G104" s="55" t="str">
        <f t="shared" si="2"/>
        <v/>
      </c>
      <c r="H104" s="57" t="str">
        <f t="shared" si="3"/>
        <v/>
      </c>
      <c r="L104" s="57"/>
    </row>
    <row r="105" spans="1:12" s="55" customFormat="1" ht="42.75" x14ac:dyDescent="0.25">
      <c r="A105" s="2" t="s">
        <v>20148</v>
      </c>
      <c r="B105" s="2" t="s">
        <v>56</v>
      </c>
      <c r="C105" s="2">
        <v>4</v>
      </c>
      <c r="D105" s="48"/>
      <c r="E105" s="2" t="s">
        <v>20385</v>
      </c>
      <c r="F105" s="3" t="s">
        <v>162</v>
      </c>
      <c r="G105" s="55" t="str">
        <f t="shared" si="2"/>
        <v/>
      </c>
      <c r="H105" s="57" t="str">
        <f t="shared" si="3"/>
        <v/>
      </c>
      <c r="L105" s="57"/>
    </row>
    <row r="106" spans="1:12" s="55" customFormat="1" ht="42.75" x14ac:dyDescent="0.25">
      <c r="A106" s="2" t="s">
        <v>20149</v>
      </c>
      <c r="B106" s="2" t="s">
        <v>71</v>
      </c>
      <c r="C106" s="2">
        <v>3</v>
      </c>
      <c r="D106" s="48"/>
      <c r="E106" s="2" t="s">
        <v>20389</v>
      </c>
      <c r="F106" s="3" t="s">
        <v>162</v>
      </c>
      <c r="G106" s="55" t="str">
        <f t="shared" si="2"/>
        <v/>
      </c>
      <c r="H106" s="57" t="str">
        <f t="shared" si="3"/>
        <v/>
      </c>
      <c r="L106" s="57"/>
    </row>
    <row r="107" spans="1:12" s="55" customFormat="1" ht="42.75" x14ac:dyDescent="0.25">
      <c r="A107" s="2" t="s">
        <v>20150</v>
      </c>
      <c r="B107" s="2" t="s">
        <v>64</v>
      </c>
      <c r="C107" s="2">
        <v>3</v>
      </c>
      <c r="D107" s="48"/>
      <c r="E107" s="2" t="s">
        <v>20394</v>
      </c>
      <c r="F107" s="4" t="s">
        <v>163</v>
      </c>
      <c r="G107" s="55" t="str">
        <f t="shared" si="2"/>
        <v/>
      </c>
      <c r="H107" s="57" t="str">
        <f t="shared" si="3"/>
        <v/>
      </c>
      <c r="L107" s="57"/>
    </row>
    <row r="108" spans="1:12" s="55" customFormat="1" ht="45" x14ac:dyDescent="0.25">
      <c r="A108" s="2" t="s">
        <v>20777</v>
      </c>
      <c r="B108" s="2" t="s">
        <v>89</v>
      </c>
      <c r="C108" s="2">
        <v>4</v>
      </c>
      <c r="D108" s="86" t="s">
        <v>19514</v>
      </c>
      <c r="E108" s="2" t="s">
        <v>20375</v>
      </c>
      <c r="F108" s="3" t="s">
        <v>88</v>
      </c>
      <c r="G108" s="55" t="str">
        <f t="shared" si="2"/>
        <v/>
      </c>
      <c r="H108" s="57" t="str">
        <f t="shared" si="3"/>
        <v/>
      </c>
      <c r="L108" s="57"/>
    </row>
    <row r="109" spans="1:12" s="55" customFormat="1" ht="42.75" x14ac:dyDescent="0.25">
      <c r="A109" s="2" t="s">
        <v>20152</v>
      </c>
      <c r="B109" s="2" t="s">
        <v>75</v>
      </c>
      <c r="C109" s="2">
        <v>3</v>
      </c>
      <c r="D109" s="48"/>
      <c r="E109" s="2" t="s">
        <v>20380</v>
      </c>
      <c r="F109" s="3" t="s">
        <v>73</v>
      </c>
      <c r="G109" s="55" t="str">
        <f t="shared" si="2"/>
        <v/>
      </c>
      <c r="H109" s="57" t="str">
        <f t="shared" si="3"/>
        <v/>
      </c>
      <c r="L109" s="57"/>
    </row>
    <row r="110" spans="1:12" s="55" customFormat="1" x14ac:dyDescent="0.25">
      <c r="A110" s="2" t="s">
        <v>20153</v>
      </c>
      <c r="B110" s="2" t="s">
        <v>38</v>
      </c>
      <c r="C110" s="2">
        <v>4</v>
      </c>
      <c r="D110" s="48"/>
      <c r="E110" s="2" t="s">
        <v>20384</v>
      </c>
      <c r="F110" s="3" t="s">
        <v>45</v>
      </c>
      <c r="G110" s="55" t="str">
        <f t="shared" si="2"/>
        <v/>
      </c>
      <c r="H110" s="57" t="str">
        <f t="shared" si="3"/>
        <v/>
      </c>
      <c r="L110" s="57"/>
    </row>
    <row r="111" spans="1:12" s="55" customFormat="1" ht="28.5" x14ac:dyDescent="0.25">
      <c r="A111" s="2" t="s">
        <v>20042</v>
      </c>
      <c r="B111" s="53" t="s">
        <v>38</v>
      </c>
      <c r="C111" s="53">
        <v>4</v>
      </c>
      <c r="D111" s="48" t="s">
        <v>20004</v>
      </c>
      <c r="E111" s="2" t="s">
        <v>20402</v>
      </c>
      <c r="F111" s="54" t="s">
        <v>88</v>
      </c>
      <c r="G111" s="55" t="str">
        <f t="shared" si="2"/>
        <v/>
      </c>
      <c r="H111" s="57" t="str">
        <f t="shared" si="3"/>
        <v/>
      </c>
      <c r="L111" s="57"/>
    </row>
    <row r="112" spans="1:12" s="55" customFormat="1" ht="28.5" x14ac:dyDescent="0.25">
      <c r="A112" s="2" t="s">
        <v>20040</v>
      </c>
      <c r="B112" s="2" t="s">
        <v>71</v>
      </c>
      <c r="C112" s="2">
        <v>3</v>
      </c>
      <c r="D112" s="48" t="s">
        <v>20000</v>
      </c>
      <c r="E112" s="2" t="s">
        <v>20409</v>
      </c>
      <c r="F112" s="4" t="s">
        <v>149</v>
      </c>
      <c r="G112" s="55" t="str">
        <f t="shared" si="2"/>
        <v/>
      </c>
      <c r="H112" s="57" t="str">
        <f t="shared" si="3"/>
        <v>ojo</v>
      </c>
      <c r="L112" s="57"/>
    </row>
    <row r="113" spans="1:12" s="55" customFormat="1" ht="28.5" x14ac:dyDescent="0.25">
      <c r="A113" s="2" t="s">
        <v>20154</v>
      </c>
      <c r="B113" s="2" t="s">
        <v>136</v>
      </c>
      <c r="C113" s="2">
        <v>3</v>
      </c>
      <c r="D113" s="48"/>
      <c r="E113" s="2" t="s">
        <v>20381</v>
      </c>
      <c r="F113" s="3" t="s">
        <v>161</v>
      </c>
      <c r="G113" s="55" t="str">
        <f t="shared" si="2"/>
        <v/>
      </c>
      <c r="H113" s="57" t="str">
        <f t="shared" si="3"/>
        <v/>
      </c>
      <c r="L113" s="57"/>
    </row>
    <row r="114" spans="1:12" s="55" customFormat="1" ht="42.75" x14ac:dyDescent="0.25">
      <c r="A114" s="2" t="s">
        <v>20155</v>
      </c>
      <c r="B114" s="2" t="s">
        <v>136</v>
      </c>
      <c r="C114" s="2">
        <v>3</v>
      </c>
      <c r="D114" s="48"/>
      <c r="E114" s="2" t="s">
        <v>20381</v>
      </c>
      <c r="F114" s="4" t="s">
        <v>163</v>
      </c>
      <c r="G114" s="55" t="str">
        <f t="shared" si="2"/>
        <v/>
      </c>
      <c r="H114" s="57" t="str">
        <f t="shared" si="3"/>
        <v/>
      </c>
      <c r="L114" s="57"/>
    </row>
    <row r="115" spans="1:12" s="55" customFormat="1" ht="28.5" x14ac:dyDescent="0.25">
      <c r="A115" s="2" t="s">
        <v>20156</v>
      </c>
      <c r="B115" s="2" t="s">
        <v>89</v>
      </c>
      <c r="C115" s="2">
        <v>3</v>
      </c>
      <c r="D115" s="86"/>
      <c r="E115" s="2" t="s">
        <v>20375</v>
      </c>
      <c r="F115" s="3" t="s">
        <v>161</v>
      </c>
      <c r="G115" s="55" t="str">
        <f t="shared" si="2"/>
        <v/>
      </c>
      <c r="H115" s="57" t="str">
        <f t="shared" si="3"/>
        <v/>
      </c>
      <c r="L115" s="57"/>
    </row>
    <row r="116" spans="1:12" s="55" customFormat="1" ht="30" x14ac:dyDescent="0.25">
      <c r="A116" s="2" t="s">
        <v>20357</v>
      </c>
      <c r="B116" s="2" t="s">
        <v>136</v>
      </c>
      <c r="C116" s="2">
        <v>4</v>
      </c>
      <c r="D116" s="48" t="s">
        <v>20356</v>
      </c>
      <c r="E116" s="2" t="s">
        <v>20381</v>
      </c>
      <c r="F116" s="4" t="s">
        <v>163</v>
      </c>
      <c r="G116" s="55" t="str">
        <f t="shared" si="2"/>
        <v/>
      </c>
      <c r="H116" s="57" t="str">
        <f t="shared" si="3"/>
        <v/>
      </c>
      <c r="L116" s="57"/>
    </row>
    <row r="117" spans="1:12" s="55" customFormat="1" ht="28.5" x14ac:dyDescent="0.25">
      <c r="A117" s="2" t="s">
        <v>20157</v>
      </c>
      <c r="B117" s="2" t="s">
        <v>136</v>
      </c>
      <c r="C117" s="2">
        <v>4</v>
      </c>
      <c r="D117" s="48"/>
      <c r="E117" s="2" t="s">
        <v>20381</v>
      </c>
      <c r="F117" s="4" t="s">
        <v>163</v>
      </c>
      <c r="G117" s="55" t="str">
        <f t="shared" si="2"/>
        <v/>
      </c>
      <c r="H117" s="57" t="str">
        <f t="shared" si="3"/>
        <v/>
      </c>
      <c r="L117" s="57"/>
    </row>
    <row r="118" spans="1:12" s="55" customFormat="1" ht="28.5" x14ac:dyDescent="0.25">
      <c r="A118" s="2" t="s">
        <v>20345</v>
      </c>
      <c r="B118" s="2" t="s">
        <v>136</v>
      </c>
      <c r="C118" s="2">
        <v>3</v>
      </c>
      <c r="D118" s="86"/>
      <c r="E118" s="3" t="s">
        <v>20345</v>
      </c>
      <c r="F118" s="3" t="s">
        <v>161</v>
      </c>
      <c r="G118" s="55" t="str">
        <f t="shared" si="2"/>
        <v/>
      </c>
      <c r="H118" s="57" t="str">
        <f t="shared" si="3"/>
        <v/>
      </c>
      <c r="L118" s="57"/>
    </row>
    <row r="119" spans="1:12" s="55" customFormat="1" ht="28.5" x14ac:dyDescent="0.25">
      <c r="A119" s="2" t="s">
        <v>20158</v>
      </c>
      <c r="B119" s="2" t="s">
        <v>135</v>
      </c>
      <c r="C119" s="2">
        <v>2</v>
      </c>
      <c r="D119" s="48"/>
      <c r="E119" s="2" t="s">
        <v>20407</v>
      </c>
      <c r="F119" s="3" t="s">
        <v>154</v>
      </c>
      <c r="G119" s="55" t="str">
        <f t="shared" si="2"/>
        <v/>
      </c>
      <c r="H119" s="57" t="str">
        <f t="shared" si="3"/>
        <v/>
      </c>
      <c r="L119" s="57"/>
    </row>
    <row r="120" spans="1:12" s="55" customFormat="1" x14ac:dyDescent="0.25">
      <c r="A120" s="2" t="s">
        <v>20159</v>
      </c>
      <c r="B120" s="2" t="s">
        <v>38</v>
      </c>
      <c r="C120" s="2">
        <v>3</v>
      </c>
      <c r="D120" s="48"/>
      <c r="E120" s="2" t="s">
        <v>20385</v>
      </c>
      <c r="F120" s="3" t="s">
        <v>37</v>
      </c>
      <c r="G120" s="55" t="str">
        <f t="shared" si="2"/>
        <v/>
      </c>
      <c r="H120" s="57" t="str">
        <f t="shared" si="3"/>
        <v/>
      </c>
      <c r="L120" s="57"/>
    </row>
    <row r="121" spans="1:12" s="55" customFormat="1" ht="45" x14ac:dyDescent="0.25">
      <c r="A121" s="2" t="s">
        <v>19573</v>
      </c>
      <c r="B121" s="2" t="s">
        <v>71</v>
      </c>
      <c r="C121" s="2">
        <v>3</v>
      </c>
      <c r="D121" s="86" t="s">
        <v>19548</v>
      </c>
      <c r="E121" s="2" t="s">
        <v>20410</v>
      </c>
      <c r="F121" s="4" t="s">
        <v>149</v>
      </c>
      <c r="G121" s="55" t="str">
        <f t="shared" si="2"/>
        <v/>
      </c>
      <c r="H121" s="57" t="str">
        <f t="shared" si="3"/>
        <v/>
      </c>
      <c r="L121" s="57"/>
    </row>
    <row r="122" spans="1:12" s="55" customFormat="1" ht="28.5" x14ac:dyDescent="0.25">
      <c r="A122" s="2" t="s">
        <v>20160</v>
      </c>
      <c r="B122" s="2" t="s">
        <v>38</v>
      </c>
      <c r="C122" s="2">
        <v>2</v>
      </c>
      <c r="D122" s="48"/>
      <c r="E122" s="3" t="s">
        <v>20386</v>
      </c>
      <c r="F122" s="3" t="s">
        <v>45</v>
      </c>
      <c r="G122" s="55" t="str">
        <f t="shared" si="2"/>
        <v/>
      </c>
      <c r="H122" s="57" t="str">
        <f t="shared" si="3"/>
        <v/>
      </c>
      <c r="L122" s="57"/>
    </row>
    <row r="123" spans="1:12" s="55" customFormat="1" ht="28.5" x14ac:dyDescent="0.25">
      <c r="A123" s="2" t="s">
        <v>19582</v>
      </c>
      <c r="B123" s="2" t="s">
        <v>89</v>
      </c>
      <c r="C123" s="2">
        <v>3</v>
      </c>
      <c r="D123" s="80" t="s">
        <v>19529</v>
      </c>
      <c r="E123" s="2" t="s">
        <v>20375</v>
      </c>
      <c r="F123" s="3" t="s">
        <v>88</v>
      </c>
      <c r="G123" s="55" t="str">
        <f t="shared" si="2"/>
        <v/>
      </c>
      <c r="H123" s="57" t="str">
        <f t="shared" si="3"/>
        <v/>
      </c>
      <c r="L123" s="57"/>
    </row>
    <row r="124" spans="1:12" s="55" customFormat="1" ht="28.5" x14ac:dyDescent="0.25">
      <c r="A124" s="2" t="s">
        <v>19583</v>
      </c>
      <c r="B124" s="2" t="s">
        <v>89</v>
      </c>
      <c r="C124" s="2">
        <v>3</v>
      </c>
      <c r="D124" s="80" t="s">
        <v>19556</v>
      </c>
      <c r="E124" s="2" t="s">
        <v>20375</v>
      </c>
      <c r="F124" s="3" t="s">
        <v>88</v>
      </c>
      <c r="G124" s="55" t="str">
        <f t="shared" si="2"/>
        <v/>
      </c>
      <c r="H124" s="57" t="str">
        <f t="shared" si="3"/>
        <v/>
      </c>
      <c r="L124" s="57"/>
    </row>
    <row r="125" spans="1:12" s="55" customFormat="1" x14ac:dyDescent="0.25">
      <c r="A125" s="2" t="s">
        <v>20161</v>
      </c>
      <c r="B125" s="2" t="s">
        <v>71</v>
      </c>
      <c r="C125" s="2">
        <v>3</v>
      </c>
      <c r="D125" s="48"/>
      <c r="E125" s="2" t="s">
        <v>20381</v>
      </c>
      <c r="F125" s="4" t="s">
        <v>149</v>
      </c>
      <c r="G125" s="55" t="str">
        <f t="shared" si="2"/>
        <v/>
      </c>
      <c r="H125" s="57" t="str">
        <f t="shared" si="3"/>
        <v/>
      </c>
      <c r="L125" s="57"/>
    </row>
    <row r="126" spans="1:12" s="55" customFormat="1" ht="28.5" x14ac:dyDescent="0.25">
      <c r="A126" s="3" t="s">
        <v>61</v>
      </c>
      <c r="B126" s="2" t="s">
        <v>38</v>
      </c>
      <c r="C126" s="58">
        <v>2</v>
      </c>
      <c r="D126" s="48"/>
      <c r="E126" s="58"/>
      <c r="F126" s="3" t="s">
        <v>60</v>
      </c>
      <c r="G126" s="55" t="str">
        <f t="shared" si="2"/>
        <v/>
      </c>
      <c r="H126" s="57" t="str">
        <f t="shared" si="3"/>
        <v/>
      </c>
      <c r="L126" s="57"/>
    </row>
    <row r="127" spans="1:12" s="55" customFormat="1" ht="28.5" x14ac:dyDescent="0.25">
      <c r="A127" s="2" t="s">
        <v>118</v>
      </c>
      <c r="B127" s="2" t="s">
        <v>89</v>
      </c>
      <c r="C127" s="2">
        <v>3</v>
      </c>
      <c r="D127" s="48"/>
      <c r="E127" s="2" t="s">
        <v>20375</v>
      </c>
      <c r="F127" s="3" t="s">
        <v>114</v>
      </c>
      <c r="G127" s="55" t="str">
        <f t="shared" si="2"/>
        <v/>
      </c>
      <c r="H127" s="57" t="str">
        <f t="shared" si="3"/>
        <v/>
      </c>
      <c r="L127" s="57"/>
    </row>
    <row r="128" spans="1:12" s="55" customFormat="1" ht="45" x14ac:dyDescent="0.25">
      <c r="A128" s="2" t="s">
        <v>20043</v>
      </c>
      <c r="B128" s="2" t="s">
        <v>89</v>
      </c>
      <c r="C128" s="2">
        <v>3</v>
      </c>
      <c r="D128" s="48" t="s">
        <v>20006</v>
      </c>
      <c r="E128" s="2" t="s">
        <v>20375</v>
      </c>
      <c r="F128" s="3" t="s">
        <v>88</v>
      </c>
      <c r="G128" s="55" t="str">
        <f t="shared" si="2"/>
        <v/>
      </c>
      <c r="H128" s="57" t="str">
        <f t="shared" si="3"/>
        <v/>
      </c>
      <c r="L128" s="57"/>
    </row>
    <row r="129" spans="1:12" s="55" customFormat="1" ht="45" x14ac:dyDescent="0.25">
      <c r="A129" s="2" t="s">
        <v>19558</v>
      </c>
      <c r="B129" s="2" t="s">
        <v>71</v>
      </c>
      <c r="C129" s="2">
        <v>3</v>
      </c>
      <c r="D129" s="86" t="s">
        <v>19531</v>
      </c>
      <c r="E129" s="2" t="s">
        <v>20410</v>
      </c>
      <c r="F129" s="4" t="s">
        <v>149</v>
      </c>
      <c r="G129" s="55" t="str">
        <f t="shared" si="2"/>
        <v/>
      </c>
      <c r="H129" s="57" t="str">
        <f t="shared" si="3"/>
        <v/>
      </c>
      <c r="L129" s="57"/>
    </row>
    <row r="130" spans="1:12" s="55" customFormat="1" ht="28.5" x14ac:dyDescent="0.25">
      <c r="A130" s="2" t="s">
        <v>19984</v>
      </c>
      <c r="B130" s="2" t="s">
        <v>38</v>
      </c>
      <c r="C130" s="2">
        <v>4</v>
      </c>
      <c r="D130" s="58" t="s">
        <v>19985</v>
      </c>
      <c r="E130" s="2" t="s">
        <v>20385</v>
      </c>
      <c r="F130" s="3" t="s">
        <v>53</v>
      </c>
      <c r="G130" s="55" t="str">
        <f t="shared" ref="G130:G193" si="4">IF(A130=A129,"ojo","")</f>
        <v/>
      </c>
      <c r="H130" s="57" t="str">
        <f t="shared" ref="H130:H193" si="5">IFERROR(IF(SEARCH("mercan",A130,1)&lt;&gt;0,"ojo",""),"")</f>
        <v/>
      </c>
      <c r="L130" s="57"/>
    </row>
    <row r="131" spans="1:12" s="55" customFormat="1" ht="28.5" x14ac:dyDescent="0.25">
      <c r="A131" s="2" t="s">
        <v>94</v>
      </c>
      <c r="B131" s="2" t="s">
        <v>89</v>
      </c>
      <c r="C131" s="2">
        <v>3</v>
      </c>
      <c r="D131" s="48"/>
      <c r="E131" s="2" t="s">
        <v>20375</v>
      </c>
      <c r="F131" s="3" t="s">
        <v>88</v>
      </c>
      <c r="G131" s="55" t="str">
        <f t="shared" si="4"/>
        <v/>
      </c>
      <c r="H131" s="57" t="str">
        <f t="shared" si="5"/>
        <v/>
      </c>
      <c r="L131" s="57"/>
    </row>
    <row r="132" spans="1:12" s="55" customFormat="1" x14ac:dyDescent="0.25">
      <c r="A132" s="2" t="s">
        <v>20162</v>
      </c>
      <c r="B132" s="2" t="s">
        <v>66</v>
      </c>
      <c r="C132" s="2">
        <v>5</v>
      </c>
      <c r="D132" s="48"/>
      <c r="E132" s="2" t="s">
        <v>20383</v>
      </c>
      <c r="F132" s="3" t="s">
        <v>65</v>
      </c>
      <c r="G132" s="55" t="str">
        <f t="shared" si="4"/>
        <v/>
      </c>
      <c r="H132" s="57" t="str">
        <f t="shared" si="5"/>
        <v/>
      </c>
      <c r="L132" s="57"/>
    </row>
    <row r="133" spans="1:12" s="55" customFormat="1" ht="60" x14ac:dyDescent="0.25">
      <c r="A133" s="2" t="s">
        <v>20059</v>
      </c>
      <c r="B133" s="2" t="s">
        <v>38</v>
      </c>
      <c r="C133" s="2">
        <v>3</v>
      </c>
      <c r="D133" s="48" t="s">
        <v>20030</v>
      </c>
      <c r="E133" s="2" t="s">
        <v>20385</v>
      </c>
      <c r="F133" s="3" t="s">
        <v>53</v>
      </c>
      <c r="G133" s="55" t="str">
        <f t="shared" si="4"/>
        <v/>
      </c>
      <c r="H133" s="57" t="str">
        <f t="shared" si="5"/>
        <v/>
      </c>
      <c r="L133" s="57"/>
    </row>
    <row r="134" spans="1:12" s="55" customFormat="1" x14ac:dyDescent="0.25">
      <c r="A134" s="2" t="s">
        <v>20163</v>
      </c>
      <c r="B134" s="2" t="s">
        <v>66</v>
      </c>
      <c r="C134" s="2">
        <v>4</v>
      </c>
      <c r="D134" s="48"/>
      <c r="E134" s="2" t="s">
        <v>20383</v>
      </c>
      <c r="F134" s="3" t="s">
        <v>65</v>
      </c>
      <c r="G134" s="55" t="str">
        <f t="shared" si="4"/>
        <v/>
      </c>
      <c r="H134" s="57" t="str">
        <f t="shared" si="5"/>
        <v/>
      </c>
      <c r="L134" s="57"/>
    </row>
    <row r="135" spans="1:12" s="55" customFormat="1" x14ac:dyDescent="0.25">
      <c r="A135" s="2" t="s">
        <v>20164</v>
      </c>
      <c r="B135" s="2" t="s">
        <v>66</v>
      </c>
      <c r="C135" s="2">
        <v>4</v>
      </c>
      <c r="D135" s="48"/>
      <c r="E135" s="2" t="s">
        <v>20383</v>
      </c>
      <c r="F135" s="3" t="s">
        <v>65</v>
      </c>
      <c r="G135" s="55" t="str">
        <f t="shared" si="4"/>
        <v/>
      </c>
      <c r="H135" s="57" t="str">
        <f t="shared" si="5"/>
        <v/>
      </c>
      <c r="L135" s="57"/>
    </row>
    <row r="136" spans="1:12" s="55" customFormat="1" ht="28.5" x14ac:dyDescent="0.25">
      <c r="A136" s="2" t="s">
        <v>20165</v>
      </c>
      <c r="B136" s="2" t="s">
        <v>38</v>
      </c>
      <c r="C136" s="2">
        <v>3</v>
      </c>
      <c r="D136" s="48"/>
      <c r="E136" s="2" t="s">
        <v>20395</v>
      </c>
      <c r="F136" s="3" t="s">
        <v>46</v>
      </c>
      <c r="G136" s="55" t="str">
        <f t="shared" si="4"/>
        <v/>
      </c>
      <c r="H136" s="57" t="str">
        <f t="shared" si="5"/>
        <v/>
      </c>
      <c r="L136" s="57"/>
    </row>
    <row r="137" spans="1:12" s="55" customFormat="1" x14ac:dyDescent="0.25">
      <c r="A137" s="2" t="s">
        <v>20166</v>
      </c>
      <c r="B137" s="2" t="s">
        <v>66</v>
      </c>
      <c r="C137" s="2">
        <v>4</v>
      </c>
      <c r="D137" s="48"/>
      <c r="E137" s="2" t="s">
        <v>20383</v>
      </c>
      <c r="F137" s="3" t="s">
        <v>65</v>
      </c>
      <c r="G137" s="55" t="str">
        <f t="shared" si="4"/>
        <v/>
      </c>
      <c r="H137" s="57" t="str">
        <f t="shared" si="5"/>
        <v/>
      </c>
      <c r="L137" s="57"/>
    </row>
    <row r="138" spans="1:12" s="55" customFormat="1" ht="28.5" x14ac:dyDescent="0.25">
      <c r="A138" s="2" t="s">
        <v>20167</v>
      </c>
      <c r="B138" s="2" t="s">
        <v>38</v>
      </c>
      <c r="C138" s="2">
        <v>4</v>
      </c>
      <c r="D138" s="48"/>
      <c r="E138" s="2" t="s">
        <v>20386</v>
      </c>
      <c r="F138" s="3" t="s">
        <v>45</v>
      </c>
      <c r="G138" s="55" t="str">
        <f t="shared" si="4"/>
        <v/>
      </c>
      <c r="H138" s="57" t="str">
        <f t="shared" si="5"/>
        <v/>
      </c>
      <c r="L138" s="57"/>
    </row>
    <row r="139" spans="1:12" s="55" customFormat="1" x14ac:dyDescent="0.25">
      <c r="A139" s="2" t="s">
        <v>20168</v>
      </c>
      <c r="B139" s="2" t="s">
        <v>56</v>
      </c>
      <c r="C139" s="2">
        <v>4</v>
      </c>
      <c r="D139" s="48"/>
      <c r="E139" s="2" t="s">
        <v>20385</v>
      </c>
      <c r="F139" s="3" t="s">
        <v>54</v>
      </c>
      <c r="G139" s="55" t="str">
        <f t="shared" si="4"/>
        <v/>
      </c>
      <c r="H139" s="57" t="str">
        <f t="shared" si="5"/>
        <v/>
      </c>
      <c r="L139" s="57"/>
    </row>
    <row r="140" spans="1:12" s="55" customFormat="1" ht="28.5" x14ac:dyDescent="0.25">
      <c r="A140" s="2" t="s">
        <v>20169</v>
      </c>
      <c r="B140" s="2" t="s">
        <v>38</v>
      </c>
      <c r="C140" s="2">
        <v>4</v>
      </c>
      <c r="D140" s="48"/>
      <c r="E140" s="2" t="s">
        <v>20386</v>
      </c>
      <c r="F140" s="3" t="s">
        <v>45</v>
      </c>
      <c r="G140" s="55" t="str">
        <f t="shared" si="4"/>
        <v/>
      </c>
      <c r="H140" s="57" t="str">
        <f t="shared" si="5"/>
        <v/>
      </c>
      <c r="L140" s="57"/>
    </row>
    <row r="141" spans="1:12" s="55" customFormat="1" ht="42.75" x14ac:dyDescent="0.25">
      <c r="A141" s="2" t="s">
        <v>20170</v>
      </c>
      <c r="B141" s="2" t="s">
        <v>38</v>
      </c>
      <c r="C141" s="2">
        <v>4</v>
      </c>
      <c r="D141" s="48"/>
      <c r="E141" s="2" t="s">
        <v>20386</v>
      </c>
      <c r="F141" s="3" t="s">
        <v>47</v>
      </c>
      <c r="G141" s="55" t="str">
        <f t="shared" si="4"/>
        <v/>
      </c>
      <c r="H141" s="57" t="str">
        <f t="shared" si="5"/>
        <v/>
      </c>
      <c r="L141" s="57"/>
    </row>
    <row r="142" spans="1:12" s="55" customFormat="1" ht="28.5" x14ac:dyDescent="0.25">
      <c r="A142" s="2" t="s">
        <v>49</v>
      </c>
      <c r="B142" s="2" t="s">
        <v>38</v>
      </c>
      <c r="C142" s="2">
        <v>4</v>
      </c>
      <c r="D142" s="48"/>
      <c r="E142" s="2" t="s">
        <v>20395</v>
      </c>
      <c r="F142" s="3" t="s">
        <v>48</v>
      </c>
      <c r="G142" s="55" t="str">
        <f t="shared" si="4"/>
        <v/>
      </c>
      <c r="H142" s="57" t="str">
        <f t="shared" si="5"/>
        <v/>
      </c>
      <c r="L142" s="57"/>
    </row>
    <row r="143" spans="1:12" s="55" customFormat="1" ht="30" x14ac:dyDescent="0.25">
      <c r="A143" s="2" t="s">
        <v>19567</v>
      </c>
      <c r="B143" s="2" t="s">
        <v>71</v>
      </c>
      <c r="C143" s="2">
        <v>3</v>
      </c>
      <c r="D143" s="86" t="s">
        <v>19532</v>
      </c>
      <c r="E143" s="2" t="s">
        <v>20410</v>
      </c>
      <c r="F143" s="4" t="s">
        <v>149</v>
      </c>
      <c r="G143" s="55" t="str">
        <f t="shared" si="4"/>
        <v/>
      </c>
      <c r="H143" s="57" t="str">
        <f t="shared" si="5"/>
        <v/>
      </c>
      <c r="L143" s="57"/>
    </row>
    <row r="144" spans="1:12" s="55" customFormat="1" ht="28.5" x14ac:dyDescent="0.25">
      <c r="A144" s="2" t="s">
        <v>20171</v>
      </c>
      <c r="B144" s="2" t="s">
        <v>64</v>
      </c>
      <c r="C144" s="2">
        <v>3</v>
      </c>
      <c r="D144" s="48"/>
      <c r="E144" s="2" t="s">
        <v>20394</v>
      </c>
      <c r="F144" s="4" t="s">
        <v>151</v>
      </c>
      <c r="G144" s="55" t="str">
        <f t="shared" si="4"/>
        <v/>
      </c>
      <c r="H144" s="57" t="str">
        <f t="shared" si="5"/>
        <v/>
      </c>
      <c r="L144" s="57"/>
    </row>
    <row r="145" spans="1:12" s="55" customFormat="1" x14ac:dyDescent="0.25">
      <c r="A145" s="2" t="s">
        <v>20172</v>
      </c>
      <c r="B145" s="2" t="s">
        <v>38</v>
      </c>
      <c r="C145" s="2">
        <v>4</v>
      </c>
      <c r="D145" s="48"/>
      <c r="E145" s="2" t="s">
        <v>20393</v>
      </c>
      <c r="F145" s="3" t="s">
        <v>52</v>
      </c>
      <c r="G145" s="55" t="str">
        <f t="shared" si="4"/>
        <v/>
      </c>
      <c r="H145" s="57" t="str">
        <f t="shared" si="5"/>
        <v/>
      </c>
      <c r="L145" s="57"/>
    </row>
    <row r="146" spans="1:12" s="55" customFormat="1" ht="28.5" x14ac:dyDescent="0.25">
      <c r="A146" s="2" t="s">
        <v>20173</v>
      </c>
      <c r="B146" s="2" t="s">
        <v>38</v>
      </c>
      <c r="C146" s="2">
        <v>4</v>
      </c>
      <c r="D146" s="48"/>
      <c r="E146" s="2" t="s">
        <v>20393</v>
      </c>
      <c r="F146" s="3" t="s">
        <v>52</v>
      </c>
      <c r="G146" s="55" t="str">
        <f t="shared" si="4"/>
        <v/>
      </c>
      <c r="H146" s="57" t="str">
        <f t="shared" si="5"/>
        <v/>
      </c>
      <c r="L146" s="57"/>
    </row>
    <row r="147" spans="1:12" s="55" customFormat="1" ht="30" x14ac:dyDescent="0.25">
      <c r="A147" s="2" t="s">
        <v>20174</v>
      </c>
      <c r="B147" s="2" t="s">
        <v>136</v>
      </c>
      <c r="C147" s="2">
        <v>4</v>
      </c>
      <c r="D147" s="86" t="s">
        <v>19524</v>
      </c>
      <c r="E147" s="2" t="s">
        <v>20381</v>
      </c>
      <c r="F147" s="4" t="s">
        <v>163</v>
      </c>
      <c r="G147" s="55" t="str">
        <f t="shared" si="4"/>
        <v/>
      </c>
      <c r="H147" s="57" t="str">
        <f t="shared" si="5"/>
        <v/>
      </c>
      <c r="L147" s="57"/>
    </row>
    <row r="148" spans="1:12" s="55" customFormat="1" ht="28.5" x14ac:dyDescent="0.25">
      <c r="A148" s="2" t="s">
        <v>20175</v>
      </c>
      <c r="B148" s="2" t="s">
        <v>136</v>
      </c>
      <c r="C148" s="2">
        <v>5</v>
      </c>
      <c r="D148" s="86"/>
      <c r="E148" s="2" t="s">
        <v>20381</v>
      </c>
      <c r="F148" s="4" t="s">
        <v>163</v>
      </c>
      <c r="G148" s="55" t="str">
        <f t="shared" si="4"/>
        <v/>
      </c>
      <c r="H148" s="57" t="str">
        <f t="shared" si="5"/>
        <v/>
      </c>
      <c r="L148" s="57"/>
    </row>
    <row r="149" spans="1:12" s="55" customFormat="1" ht="30" x14ac:dyDescent="0.25">
      <c r="A149" s="2" t="s">
        <v>20045</v>
      </c>
      <c r="B149" s="2" t="s">
        <v>71</v>
      </c>
      <c r="C149" s="58">
        <v>4</v>
      </c>
      <c r="D149" s="48" t="s">
        <v>20010</v>
      </c>
      <c r="E149" s="2" t="s">
        <v>20410</v>
      </c>
      <c r="F149" s="4" t="s">
        <v>20082</v>
      </c>
      <c r="G149" s="55" t="str">
        <f t="shared" si="4"/>
        <v/>
      </c>
      <c r="H149" s="57" t="str">
        <f t="shared" si="5"/>
        <v/>
      </c>
      <c r="L149" s="57"/>
    </row>
    <row r="150" spans="1:12" s="55" customFormat="1" ht="30" x14ac:dyDescent="0.25">
      <c r="A150" s="2" t="s">
        <v>20044</v>
      </c>
      <c r="B150" s="2" t="s">
        <v>71</v>
      </c>
      <c r="C150" s="58">
        <v>4</v>
      </c>
      <c r="D150" s="48" t="s">
        <v>20009</v>
      </c>
      <c r="E150" s="2" t="s">
        <v>20391</v>
      </c>
      <c r="F150" s="4" t="s">
        <v>20082</v>
      </c>
      <c r="G150" s="55" t="str">
        <f t="shared" si="4"/>
        <v/>
      </c>
      <c r="H150" s="57" t="str">
        <f t="shared" si="5"/>
        <v/>
      </c>
      <c r="L150" s="57"/>
    </row>
    <row r="151" spans="1:12" s="55" customFormat="1" ht="30" x14ac:dyDescent="0.25">
      <c r="A151" s="2" t="s">
        <v>20054</v>
      </c>
      <c r="B151" s="53" t="s">
        <v>136</v>
      </c>
      <c r="C151" s="53">
        <v>4</v>
      </c>
      <c r="D151" s="48" t="s">
        <v>20024</v>
      </c>
      <c r="E151" s="2" t="s">
        <v>20381</v>
      </c>
      <c r="F151" s="54" t="s">
        <v>161</v>
      </c>
      <c r="G151" s="55" t="str">
        <f t="shared" si="4"/>
        <v/>
      </c>
      <c r="H151" s="57" t="str">
        <f t="shared" si="5"/>
        <v/>
      </c>
      <c r="L151" s="57"/>
    </row>
    <row r="152" spans="1:12" s="55" customFormat="1" ht="28.5" x14ac:dyDescent="0.25">
      <c r="A152" s="2" t="s">
        <v>20176</v>
      </c>
      <c r="B152" s="2" t="s">
        <v>71</v>
      </c>
      <c r="C152" s="2">
        <v>5</v>
      </c>
      <c r="D152" s="48"/>
      <c r="E152" s="2" t="s">
        <v>20410</v>
      </c>
      <c r="F152" s="3" t="s">
        <v>162</v>
      </c>
      <c r="G152" s="55" t="str">
        <f t="shared" si="4"/>
        <v/>
      </c>
      <c r="H152" s="57" t="str">
        <f t="shared" si="5"/>
        <v/>
      </c>
      <c r="L152" s="57"/>
    </row>
    <row r="153" spans="1:12" s="55" customFormat="1" ht="28.5" x14ac:dyDescent="0.25">
      <c r="A153" s="2" t="s">
        <v>20366</v>
      </c>
      <c r="B153" s="2" t="s">
        <v>89</v>
      </c>
      <c r="C153" s="2">
        <v>3</v>
      </c>
      <c r="D153" s="86"/>
      <c r="E153" s="2" t="s">
        <v>20375</v>
      </c>
      <c r="F153" s="3" t="s">
        <v>88</v>
      </c>
      <c r="G153" s="55" t="str">
        <f t="shared" si="4"/>
        <v/>
      </c>
      <c r="H153" s="57" t="str">
        <f t="shared" si="5"/>
        <v/>
      </c>
      <c r="L153" s="57"/>
    </row>
    <row r="154" spans="1:12" s="55" customFormat="1" ht="30" x14ac:dyDescent="0.25">
      <c r="A154" s="2" t="s">
        <v>20778</v>
      </c>
      <c r="B154" s="2" t="s">
        <v>38</v>
      </c>
      <c r="C154" s="2">
        <v>4</v>
      </c>
      <c r="D154" s="86" t="s">
        <v>19554</v>
      </c>
      <c r="E154" s="2" t="s">
        <v>20385</v>
      </c>
      <c r="F154" s="3" t="s">
        <v>53</v>
      </c>
      <c r="G154" s="55" t="str">
        <f t="shared" si="4"/>
        <v/>
      </c>
      <c r="H154" s="57" t="str">
        <f t="shared" si="5"/>
        <v/>
      </c>
      <c r="L154" s="57"/>
    </row>
    <row r="155" spans="1:12" s="55" customFormat="1" x14ac:dyDescent="0.25">
      <c r="A155" s="3" t="s">
        <v>20177</v>
      </c>
      <c r="B155" s="2" t="s">
        <v>38</v>
      </c>
      <c r="C155" s="58">
        <v>5</v>
      </c>
      <c r="D155" s="48"/>
      <c r="E155" s="58"/>
      <c r="F155" s="3" t="s">
        <v>53</v>
      </c>
      <c r="G155" s="55" t="str">
        <f t="shared" si="4"/>
        <v/>
      </c>
      <c r="H155" s="57" t="str">
        <f t="shared" si="5"/>
        <v/>
      </c>
      <c r="L155" s="57"/>
    </row>
    <row r="156" spans="1:12" s="55" customFormat="1" ht="30" x14ac:dyDescent="0.25">
      <c r="A156" s="2" t="s">
        <v>20779</v>
      </c>
      <c r="B156" s="2" t="s">
        <v>144</v>
      </c>
      <c r="C156" s="2">
        <v>3</v>
      </c>
      <c r="D156" s="48" t="s">
        <v>20012</v>
      </c>
      <c r="E156" s="2" t="s">
        <v>20402</v>
      </c>
      <c r="F156" s="3" t="s">
        <v>143</v>
      </c>
      <c r="G156" s="55" t="str">
        <f t="shared" si="4"/>
        <v/>
      </c>
      <c r="H156" s="57" t="str">
        <f t="shared" si="5"/>
        <v/>
      </c>
      <c r="L156" s="57"/>
    </row>
    <row r="157" spans="1:12" s="55" customFormat="1" ht="45" x14ac:dyDescent="0.25">
      <c r="A157" s="2" t="s">
        <v>20780</v>
      </c>
      <c r="B157" s="2" t="s">
        <v>144</v>
      </c>
      <c r="C157" s="2">
        <v>3</v>
      </c>
      <c r="D157" s="48" t="s">
        <v>20013</v>
      </c>
      <c r="E157" s="2" t="s">
        <v>20402</v>
      </c>
      <c r="F157" s="3" t="s">
        <v>143</v>
      </c>
      <c r="G157" s="55" t="str">
        <f t="shared" si="4"/>
        <v/>
      </c>
      <c r="H157" s="57" t="str">
        <f t="shared" si="5"/>
        <v/>
      </c>
      <c r="L157" s="57"/>
    </row>
    <row r="158" spans="1:12" s="55" customFormat="1" ht="45" x14ac:dyDescent="0.25">
      <c r="A158" s="2" t="s">
        <v>20781</v>
      </c>
      <c r="B158" s="2" t="s">
        <v>144</v>
      </c>
      <c r="C158" s="2">
        <v>3</v>
      </c>
      <c r="D158" s="48" t="s">
        <v>20014</v>
      </c>
      <c r="E158" s="2" t="s">
        <v>20402</v>
      </c>
      <c r="F158" s="3" t="s">
        <v>143</v>
      </c>
      <c r="G158" s="55" t="str">
        <f t="shared" si="4"/>
        <v/>
      </c>
      <c r="H158" s="57" t="str">
        <f t="shared" si="5"/>
        <v/>
      </c>
      <c r="L158" s="57"/>
    </row>
    <row r="159" spans="1:12" s="55" customFormat="1" ht="42.75" x14ac:dyDescent="0.25">
      <c r="A159" s="2" t="s">
        <v>20178</v>
      </c>
      <c r="B159" s="2" t="s">
        <v>144</v>
      </c>
      <c r="C159" s="2">
        <v>3</v>
      </c>
      <c r="D159" s="48"/>
      <c r="E159" s="2" t="s">
        <v>20402</v>
      </c>
      <c r="F159" s="3" t="s">
        <v>143</v>
      </c>
      <c r="G159" s="55" t="str">
        <f t="shared" si="4"/>
        <v/>
      </c>
      <c r="H159" s="57" t="str">
        <f t="shared" si="5"/>
        <v/>
      </c>
      <c r="L159" s="57"/>
    </row>
    <row r="160" spans="1:12" s="55" customFormat="1" ht="28.5" x14ac:dyDescent="0.25">
      <c r="A160" s="2" t="s">
        <v>20179</v>
      </c>
      <c r="B160" s="2" t="s">
        <v>64</v>
      </c>
      <c r="C160" s="2">
        <v>4</v>
      </c>
      <c r="D160" s="48"/>
      <c r="E160" s="2" t="s">
        <v>20393</v>
      </c>
      <c r="F160" s="3" t="s">
        <v>154</v>
      </c>
      <c r="G160" s="55" t="str">
        <f t="shared" si="4"/>
        <v/>
      </c>
      <c r="H160" s="57" t="str">
        <f t="shared" si="5"/>
        <v/>
      </c>
      <c r="L160" s="57"/>
    </row>
    <row r="161" spans="1:12" s="55" customFormat="1" ht="30" x14ac:dyDescent="0.25">
      <c r="A161" s="2" t="s">
        <v>19557</v>
      </c>
      <c r="B161" s="2" t="s">
        <v>64</v>
      </c>
      <c r="C161" s="2">
        <v>3</v>
      </c>
      <c r="D161" s="86" t="s">
        <v>19534</v>
      </c>
      <c r="E161" s="2" t="s">
        <v>20391</v>
      </c>
      <c r="F161" s="3" t="s">
        <v>154</v>
      </c>
      <c r="G161" s="55" t="str">
        <f t="shared" si="4"/>
        <v/>
      </c>
      <c r="H161" s="57" t="str">
        <f t="shared" si="5"/>
        <v/>
      </c>
      <c r="L161" s="57"/>
    </row>
    <row r="162" spans="1:12" s="55" customFormat="1" ht="28.5" x14ac:dyDescent="0.25">
      <c r="A162" s="2" t="s">
        <v>116</v>
      </c>
      <c r="B162" s="2" t="s">
        <v>89</v>
      </c>
      <c r="C162" s="2">
        <v>4</v>
      </c>
      <c r="D162" s="48"/>
      <c r="E162" s="2" t="s">
        <v>20375</v>
      </c>
      <c r="F162" s="3" t="s">
        <v>114</v>
      </c>
      <c r="G162" s="55" t="str">
        <f t="shared" si="4"/>
        <v/>
      </c>
      <c r="H162" s="57" t="str">
        <f t="shared" si="5"/>
        <v/>
      </c>
      <c r="L162" s="57"/>
    </row>
    <row r="163" spans="1:12" s="55" customFormat="1" ht="85.5" x14ac:dyDescent="0.25">
      <c r="A163" s="2" t="s">
        <v>20180</v>
      </c>
      <c r="B163" s="2" t="s">
        <v>141</v>
      </c>
      <c r="C163" s="2">
        <v>2</v>
      </c>
      <c r="D163" s="48"/>
      <c r="E163" s="2" t="s">
        <v>20400</v>
      </c>
      <c r="F163" s="3" t="s">
        <v>162</v>
      </c>
      <c r="G163" s="55" t="str">
        <f t="shared" si="4"/>
        <v/>
      </c>
      <c r="H163" s="57" t="str">
        <f t="shared" si="5"/>
        <v/>
      </c>
      <c r="L163" s="57"/>
    </row>
    <row r="164" spans="1:12" s="55" customFormat="1" ht="28.5" x14ac:dyDescent="0.25">
      <c r="A164" s="2" t="s">
        <v>20181</v>
      </c>
      <c r="B164" s="2" t="s">
        <v>71</v>
      </c>
      <c r="C164" s="2">
        <v>3</v>
      </c>
      <c r="D164" s="48"/>
      <c r="E164" s="2" t="s">
        <v>20410</v>
      </c>
      <c r="F164" s="4" t="s">
        <v>70</v>
      </c>
      <c r="G164" s="55" t="str">
        <f t="shared" si="4"/>
        <v/>
      </c>
      <c r="H164" s="57" t="str">
        <f t="shared" si="5"/>
        <v/>
      </c>
      <c r="L164" s="57"/>
    </row>
    <row r="165" spans="1:12" s="55" customFormat="1" ht="28.5" x14ac:dyDescent="0.25">
      <c r="A165" s="2" t="s">
        <v>72</v>
      </c>
      <c r="B165" s="2" t="s">
        <v>71</v>
      </c>
      <c r="C165" s="2">
        <v>4</v>
      </c>
      <c r="D165" s="48"/>
      <c r="E165" s="2" t="s">
        <v>20410</v>
      </c>
      <c r="F165" s="4" t="s">
        <v>70</v>
      </c>
      <c r="G165" s="55" t="str">
        <f t="shared" si="4"/>
        <v/>
      </c>
      <c r="H165" s="57" t="str">
        <f t="shared" si="5"/>
        <v/>
      </c>
      <c r="L165" s="57"/>
    </row>
    <row r="166" spans="1:12" s="55" customFormat="1" ht="45" x14ac:dyDescent="0.25">
      <c r="A166" s="2" t="s">
        <v>20782</v>
      </c>
      <c r="B166" s="2" t="s">
        <v>71</v>
      </c>
      <c r="C166" s="2">
        <v>4</v>
      </c>
      <c r="D166" s="86" t="s">
        <v>19542</v>
      </c>
      <c r="E166" s="2" t="s">
        <v>20385</v>
      </c>
      <c r="F166" s="3" t="s">
        <v>162</v>
      </c>
      <c r="G166" s="55" t="str">
        <f t="shared" si="4"/>
        <v/>
      </c>
      <c r="H166" s="57" t="str">
        <f t="shared" si="5"/>
        <v/>
      </c>
      <c r="L166" s="57"/>
    </row>
    <row r="167" spans="1:12" s="55" customFormat="1" ht="28.5" x14ac:dyDescent="0.25">
      <c r="A167" s="3" t="s">
        <v>20183</v>
      </c>
      <c r="B167" s="2" t="s">
        <v>56</v>
      </c>
      <c r="C167" s="58">
        <v>4</v>
      </c>
      <c r="D167" s="48"/>
      <c r="E167" s="58"/>
      <c r="F167" s="3" t="s">
        <v>162</v>
      </c>
      <c r="G167" s="55" t="str">
        <f t="shared" si="4"/>
        <v/>
      </c>
      <c r="H167" s="57" t="str">
        <f t="shared" si="5"/>
        <v/>
      </c>
      <c r="L167" s="57"/>
    </row>
    <row r="168" spans="1:12" s="55" customFormat="1" ht="57" x14ac:dyDescent="0.25">
      <c r="A168" s="2" t="s">
        <v>20184</v>
      </c>
      <c r="B168" s="2" t="s">
        <v>139</v>
      </c>
      <c r="C168" s="2">
        <v>3</v>
      </c>
      <c r="D168" s="48"/>
      <c r="E168" s="2" t="s">
        <v>20397</v>
      </c>
      <c r="F168" s="3" t="s">
        <v>161</v>
      </c>
      <c r="G168" s="55" t="str">
        <f t="shared" si="4"/>
        <v/>
      </c>
      <c r="H168" s="57" t="str">
        <f t="shared" si="5"/>
        <v/>
      </c>
      <c r="L168" s="57"/>
    </row>
    <row r="169" spans="1:12" s="55" customFormat="1" ht="28.5" x14ac:dyDescent="0.25">
      <c r="A169" s="2" t="s">
        <v>20185</v>
      </c>
      <c r="B169" s="2" t="s">
        <v>71</v>
      </c>
      <c r="C169" s="2">
        <v>4</v>
      </c>
      <c r="D169" s="48"/>
      <c r="E169" s="2" t="s">
        <v>20408</v>
      </c>
      <c r="F169" s="4" t="s">
        <v>70</v>
      </c>
      <c r="G169" s="55" t="str">
        <f t="shared" si="4"/>
        <v/>
      </c>
      <c r="H169" s="57" t="str">
        <f t="shared" si="5"/>
        <v/>
      </c>
      <c r="L169" s="57"/>
    </row>
    <row r="170" spans="1:12" s="55" customFormat="1" ht="28.5" x14ac:dyDescent="0.25">
      <c r="A170" s="2" t="s">
        <v>20342</v>
      </c>
      <c r="B170" s="2" t="s">
        <v>136</v>
      </c>
      <c r="C170" s="2">
        <v>3</v>
      </c>
      <c r="D170" s="48"/>
      <c r="E170" s="2" t="s">
        <v>20381</v>
      </c>
      <c r="F170" s="4" t="s">
        <v>163</v>
      </c>
      <c r="G170" s="55" t="str">
        <f t="shared" si="4"/>
        <v/>
      </c>
      <c r="H170" s="57" t="str">
        <f t="shared" si="5"/>
        <v/>
      </c>
      <c r="L170" s="57"/>
    </row>
    <row r="171" spans="1:12" s="55" customFormat="1" ht="28.5" x14ac:dyDescent="0.25">
      <c r="A171" s="2" t="s">
        <v>20186</v>
      </c>
      <c r="B171" s="2" t="s">
        <v>140</v>
      </c>
      <c r="C171" s="2">
        <v>3</v>
      </c>
      <c r="D171" s="48"/>
      <c r="E171" s="2" t="s">
        <v>20381</v>
      </c>
      <c r="F171" s="3" t="s">
        <v>161</v>
      </c>
      <c r="G171" s="55" t="str">
        <f t="shared" si="4"/>
        <v/>
      </c>
      <c r="H171" s="57" t="str">
        <f t="shared" si="5"/>
        <v/>
      </c>
      <c r="L171" s="57"/>
    </row>
    <row r="172" spans="1:12" s="55" customFormat="1" ht="105" x14ac:dyDescent="0.25">
      <c r="A172" s="2" t="s">
        <v>20187</v>
      </c>
      <c r="B172" s="2" t="s">
        <v>71</v>
      </c>
      <c r="C172" s="2">
        <v>3</v>
      </c>
      <c r="D172" s="86" t="s">
        <v>20764</v>
      </c>
      <c r="E172" s="2" t="s">
        <v>20410</v>
      </c>
      <c r="F172" s="3" t="s">
        <v>162</v>
      </c>
      <c r="G172" s="55" t="str">
        <f t="shared" si="4"/>
        <v/>
      </c>
      <c r="H172" s="57" t="str">
        <f t="shared" si="5"/>
        <v/>
      </c>
      <c r="L172" s="57"/>
    </row>
    <row r="173" spans="1:12" s="55" customFormat="1" ht="28.5" x14ac:dyDescent="0.25">
      <c r="A173" s="2" t="s">
        <v>20188</v>
      </c>
      <c r="B173" s="2" t="s">
        <v>132</v>
      </c>
      <c r="C173" s="2">
        <v>2</v>
      </c>
      <c r="D173" s="48"/>
      <c r="E173" s="3" t="s">
        <v>20412</v>
      </c>
      <c r="F173" s="3" t="s">
        <v>161</v>
      </c>
      <c r="G173" s="55" t="str">
        <f t="shared" si="4"/>
        <v/>
      </c>
      <c r="H173" s="57" t="str">
        <f t="shared" si="5"/>
        <v/>
      </c>
      <c r="L173" s="57"/>
    </row>
    <row r="174" spans="1:12" s="55" customFormat="1" ht="28.5" x14ac:dyDescent="0.25">
      <c r="A174" s="2" t="s">
        <v>138</v>
      </c>
      <c r="B174" s="2" t="s">
        <v>89</v>
      </c>
      <c r="C174" s="2">
        <v>3</v>
      </c>
      <c r="D174" s="48"/>
      <c r="E174" s="2" t="s">
        <v>20375</v>
      </c>
      <c r="F174" s="3" t="s">
        <v>161</v>
      </c>
      <c r="G174" s="55" t="str">
        <f t="shared" si="4"/>
        <v/>
      </c>
      <c r="H174" s="57" t="str">
        <f t="shared" si="5"/>
        <v/>
      </c>
      <c r="L174" s="57"/>
    </row>
    <row r="175" spans="1:12" s="55" customFormat="1" x14ac:dyDescent="0.25">
      <c r="A175" s="2" t="s">
        <v>20189</v>
      </c>
      <c r="B175" s="2" t="s">
        <v>64</v>
      </c>
      <c r="C175" s="2">
        <v>4</v>
      </c>
      <c r="D175" s="48"/>
      <c r="E175" s="2" t="s">
        <v>20391</v>
      </c>
      <c r="F175" s="3" t="s">
        <v>154</v>
      </c>
      <c r="G175" s="55" t="str">
        <f t="shared" si="4"/>
        <v/>
      </c>
      <c r="H175" s="57" t="str">
        <f t="shared" si="5"/>
        <v/>
      </c>
      <c r="L175" s="57"/>
    </row>
    <row r="176" spans="1:12" s="55" customFormat="1" ht="45" x14ac:dyDescent="0.25">
      <c r="A176" s="2" t="s">
        <v>20334</v>
      </c>
      <c r="B176" s="2" t="s">
        <v>89</v>
      </c>
      <c r="C176" s="2">
        <v>3</v>
      </c>
      <c r="D176" s="48" t="s">
        <v>20333</v>
      </c>
      <c r="E176" s="2" t="s">
        <v>20375</v>
      </c>
      <c r="F176" s="3" t="s">
        <v>161</v>
      </c>
      <c r="G176" s="55" t="str">
        <f t="shared" si="4"/>
        <v/>
      </c>
      <c r="H176" s="57" t="str">
        <f t="shared" si="5"/>
        <v/>
      </c>
      <c r="L176" s="57"/>
    </row>
    <row r="177" spans="1:12" s="55" customFormat="1" ht="28.5" x14ac:dyDescent="0.25">
      <c r="A177" s="2" t="s">
        <v>20190</v>
      </c>
      <c r="B177" s="2" t="s">
        <v>136</v>
      </c>
      <c r="C177" s="2">
        <v>4</v>
      </c>
      <c r="D177" s="48"/>
      <c r="E177" s="2" t="s">
        <v>20410</v>
      </c>
      <c r="F177" s="4" t="s">
        <v>163</v>
      </c>
      <c r="G177" s="55" t="str">
        <f t="shared" si="4"/>
        <v/>
      </c>
      <c r="H177" s="57" t="str">
        <f t="shared" si="5"/>
        <v/>
      </c>
      <c r="L177" s="57"/>
    </row>
    <row r="178" spans="1:12" s="55" customFormat="1" ht="28.5" x14ac:dyDescent="0.25">
      <c r="A178" s="2" t="s">
        <v>20191</v>
      </c>
      <c r="B178" s="2" t="s">
        <v>136</v>
      </c>
      <c r="C178" s="2">
        <v>3</v>
      </c>
      <c r="D178" s="48"/>
      <c r="E178" s="2" t="s">
        <v>20410</v>
      </c>
      <c r="F178" s="4" t="s">
        <v>163</v>
      </c>
      <c r="G178" s="55" t="str">
        <f t="shared" si="4"/>
        <v/>
      </c>
      <c r="H178" s="57" t="str">
        <f t="shared" si="5"/>
        <v/>
      </c>
      <c r="L178" s="57"/>
    </row>
    <row r="179" spans="1:12" s="55" customFormat="1" ht="28.5" x14ac:dyDescent="0.25">
      <c r="A179" s="2" t="s">
        <v>20574</v>
      </c>
      <c r="B179" s="2" t="s">
        <v>89</v>
      </c>
      <c r="C179" s="2">
        <v>3</v>
      </c>
      <c r="D179" s="48"/>
      <c r="E179" s="2" t="s">
        <v>20375</v>
      </c>
      <c r="F179" s="3" t="s">
        <v>114</v>
      </c>
      <c r="G179" s="55" t="str">
        <f t="shared" si="4"/>
        <v/>
      </c>
      <c r="H179" s="57" t="str">
        <f t="shared" si="5"/>
        <v/>
      </c>
      <c r="L179" s="57"/>
    </row>
    <row r="180" spans="1:12" s="55" customFormat="1" ht="30" x14ac:dyDescent="0.25">
      <c r="A180" s="2" t="s">
        <v>20329</v>
      </c>
      <c r="B180" s="2" t="s">
        <v>89</v>
      </c>
      <c r="C180" s="2">
        <v>3</v>
      </c>
      <c r="D180" s="48" t="s">
        <v>20081</v>
      </c>
      <c r="E180" s="2" t="s">
        <v>20375</v>
      </c>
      <c r="F180" s="3" t="s">
        <v>88</v>
      </c>
      <c r="G180" s="55" t="str">
        <f t="shared" si="4"/>
        <v/>
      </c>
      <c r="H180" s="57" t="str">
        <f t="shared" si="5"/>
        <v/>
      </c>
      <c r="L180" s="57"/>
    </row>
    <row r="181" spans="1:12" s="55" customFormat="1" ht="30" x14ac:dyDescent="0.25">
      <c r="A181" s="2" t="s">
        <v>20080</v>
      </c>
      <c r="B181" s="2" t="s">
        <v>89</v>
      </c>
      <c r="C181" s="2">
        <v>4</v>
      </c>
      <c r="D181" s="48" t="s">
        <v>20081</v>
      </c>
      <c r="E181" s="2" t="s">
        <v>20375</v>
      </c>
      <c r="F181" s="3" t="s">
        <v>88</v>
      </c>
      <c r="G181" s="55" t="str">
        <f t="shared" si="4"/>
        <v/>
      </c>
      <c r="H181" s="57" t="str">
        <f t="shared" si="5"/>
        <v/>
      </c>
      <c r="L181" s="57"/>
    </row>
    <row r="182" spans="1:12" s="55" customFormat="1" ht="30" x14ac:dyDescent="0.25">
      <c r="A182" s="2" t="s">
        <v>20049</v>
      </c>
      <c r="B182" s="2" t="s">
        <v>89</v>
      </c>
      <c r="C182" s="2">
        <v>3</v>
      </c>
      <c r="D182" s="48" t="s">
        <v>20018</v>
      </c>
      <c r="E182" s="2" t="s">
        <v>20375</v>
      </c>
      <c r="F182" s="3" t="s">
        <v>88</v>
      </c>
      <c r="G182" s="55" t="str">
        <f t="shared" si="4"/>
        <v/>
      </c>
      <c r="H182" s="57" t="str">
        <f t="shared" si="5"/>
        <v/>
      </c>
      <c r="L182" s="57"/>
    </row>
    <row r="183" spans="1:12" s="55" customFormat="1" ht="28.5" x14ac:dyDescent="0.25">
      <c r="A183" s="2" t="s">
        <v>20417</v>
      </c>
      <c r="B183" s="2" t="s">
        <v>89</v>
      </c>
      <c r="C183" s="2">
        <v>5</v>
      </c>
      <c r="D183" s="48"/>
      <c r="E183" s="2" t="s">
        <v>20375</v>
      </c>
      <c r="F183" s="3" t="s">
        <v>88</v>
      </c>
      <c r="G183" s="55" t="str">
        <f t="shared" si="4"/>
        <v/>
      </c>
      <c r="H183" s="57" t="str">
        <f t="shared" si="5"/>
        <v/>
      </c>
      <c r="L183" s="57"/>
    </row>
    <row r="184" spans="1:12" s="55" customFormat="1" ht="42.75" x14ac:dyDescent="0.25">
      <c r="A184" s="2" t="s">
        <v>20035</v>
      </c>
      <c r="B184" s="2" t="s">
        <v>75</v>
      </c>
      <c r="C184" s="2">
        <v>2</v>
      </c>
      <c r="D184" s="86" t="s">
        <v>19520</v>
      </c>
      <c r="E184" s="2" t="s">
        <v>20380</v>
      </c>
      <c r="F184" s="3" t="s">
        <v>73</v>
      </c>
      <c r="G184" s="55" t="str">
        <f t="shared" si="4"/>
        <v/>
      </c>
      <c r="H184" s="57" t="str">
        <f t="shared" si="5"/>
        <v/>
      </c>
      <c r="L184" s="57"/>
    </row>
    <row r="185" spans="1:12" s="55" customFormat="1" ht="28.5" x14ac:dyDescent="0.25">
      <c r="A185" s="2" t="s">
        <v>20422</v>
      </c>
      <c r="B185" s="2" t="s">
        <v>89</v>
      </c>
      <c r="C185" s="2">
        <v>3</v>
      </c>
      <c r="D185" s="48"/>
      <c r="E185" s="2" t="s">
        <v>20375</v>
      </c>
      <c r="F185" s="3" t="s">
        <v>88</v>
      </c>
      <c r="G185" s="55" t="str">
        <f t="shared" si="4"/>
        <v/>
      </c>
      <c r="H185" s="57" t="str">
        <f t="shared" si="5"/>
        <v/>
      </c>
      <c r="L185" s="57"/>
    </row>
    <row r="186" spans="1:12" s="55" customFormat="1" ht="30" x14ac:dyDescent="0.25">
      <c r="A186" s="2" t="s">
        <v>19575</v>
      </c>
      <c r="B186" s="2" t="s">
        <v>89</v>
      </c>
      <c r="C186" s="2">
        <v>3</v>
      </c>
      <c r="D186" s="86" t="s">
        <v>19521</v>
      </c>
      <c r="E186" s="2" t="s">
        <v>20375</v>
      </c>
      <c r="F186" s="3" t="s">
        <v>161</v>
      </c>
      <c r="G186" s="55" t="str">
        <f t="shared" si="4"/>
        <v/>
      </c>
      <c r="H186" s="57" t="str">
        <f t="shared" si="5"/>
        <v/>
      </c>
      <c r="L186" s="57"/>
    </row>
    <row r="187" spans="1:12" s="55" customFormat="1" ht="45" x14ac:dyDescent="0.25">
      <c r="A187" s="2" t="s">
        <v>19563</v>
      </c>
      <c r="B187" s="2" t="s">
        <v>66</v>
      </c>
      <c r="C187" s="2">
        <v>4</v>
      </c>
      <c r="D187" s="86" t="s">
        <v>19545</v>
      </c>
      <c r="E187" s="2" t="s">
        <v>20383</v>
      </c>
      <c r="F187" s="4" t="s">
        <v>149</v>
      </c>
      <c r="G187" s="55" t="str">
        <f t="shared" si="4"/>
        <v/>
      </c>
      <c r="H187" s="57" t="str">
        <f t="shared" si="5"/>
        <v/>
      </c>
      <c r="L187" s="57"/>
    </row>
    <row r="188" spans="1:12" s="55" customFormat="1" ht="42.75" x14ac:dyDescent="0.25">
      <c r="A188" s="2" t="s">
        <v>74</v>
      </c>
      <c r="B188" s="2" t="s">
        <v>75</v>
      </c>
      <c r="C188" s="2">
        <v>3</v>
      </c>
      <c r="D188" s="48"/>
      <c r="E188" s="2" t="s">
        <v>20380</v>
      </c>
      <c r="F188" s="3" t="s">
        <v>73</v>
      </c>
      <c r="G188" s="55" t="str">
        <f t="shared" si="4"/>
        <v/>
      </c>
      <c r="H188" s="57" t="str">
        <f t="shared" si="5"/>
        <v/>
      </c>
      <c r="L188" s="57"/>
    </row>
    <row r="189" spans="1:12" s="55" customFormat="1" ht="28.5" x14ac:dyDescent="0.25">
      <c r="A189" s="2" t="s">
        <v>20337</v>
      </c>
      <c r="B189" s="2" t="s">
        <v>64</v>
      </c>
      <c r="C189" s="2">
        <v>4</v>
      </c>
      <c r="D189" s="48"/>
      <c r="E189" s="2" t="s">
        <v>20394</v>
      </c>
      <c r="F189" s="4"/>
      <c r="G189" s="55" t="str">
        <f t="shared" si="4"/>
        <v/>
      </c>
      <c r="H189" s="57" t="str">
        <f t="shared" si="5"/>
        <v/>
      </c>
      <c r="L189" s="57"/>
    </row>
    <row r="190" spans="1:12" s="55" customFormat="1" x14ac:dyDescent="0.25">
      <c r="A190" s="2" t="s">
        <v>20783</v>
      </c>
      <c r="B190" s="2" t="s">
        <v>38</v>
      </c>
      <c r="C190" s="2">
        <v>3</v>
      </c>
      <c r="D190" s="86"/>
      <c r="E190" s="2" t="s">
        <v>20194</v>
      </c>
      <c r="F190" s="3" t="s">
        <v>37</v>
      </c>
      <c r="G190" s="55" t="str">
        <f t="shared" si="4"/>
        <v/>
      </c>
      <c r="H190" s="57" t="str">
        <f t="shared" si="5"/>
        <v/>
      </c>
      <c r="L190" s="57"/>
    </row>
    <row r="191" spans="1:12" s="55" customFormat="1" ht="28.5" x14ac:dyDescent="0.25">
      <c r="A191" s="2" t="s">
        <v>20192</v>
      </c>
      <c r="B191" s="2" t="s">
        <v>89</v>
      </c>
      <c r="C191" s="2">
        <v>3</v>
      </c>
      <c r="D191" s="86" t="s">
        <v>19512</v>
      </c>
      <c r="E191" s="2" t="s">
        <v>20194</v>
      </c>
      <c r="F191" s="3" t="s">
        <v>161</v>
      </c>
      <c r="G191" s="55" t="str">
        <f t="shared" si="4"/>
        <v/>
      </c>
      <c r="H191" s="57" t="str">
        <f t="shared" si="5"/>
        <v/>
      </c>
      <c r="L191" s="57"/>
    </row>
    <row r="192" spans="1:12" s="55" customFormat="1" ht="28.5" x14ac:dyDescent="0.25">
      <c r="A192" s="2" t="s">
        <v>20193</v>
      </c>
      <c r="B192" s="2" t="s">
        <v>89</v>
      </c>
      <c r="C192" s="2">
        <v>3</v>
      </c>
      <c r="D192" s="48" t="s">
        <v>20011</v>
      </c>
      <c r="E192" s="2" t="s">
        <v>20194</v>
      </c>
      <c r="F192" s="3" t="s">
        <v>161</v>
      </c>
      <c r="G192" s="55" t="str">
        <f t="shared" si="4"/>
        <v/>
      </c>
      <c r="H192" s="57" t="str">
        <f t="shared" si="5"/>
        <v/>
      </c>
      <c r="L192" s="57"/>
    </row>
    <row r="193" spans="1:12" s="55" customFormat="1" ht="28.5" x14ac:dyDescent="0.25">
      <c r="A193" s="2" t="s">
        <v>20195</v>
      </c>
      <c r="B193" s="2" t="s">
        <v>75</v>
      </c>
      <c r="C193" s="2">
        <v>2</v>
      </c>
      <c r="D193" s="48"/>
      <c r="E193" s="2" t="s">
        <v>20380</v>
      </c>
      <c r="F193" s="3" t="s">
        <v>161</v>
      </c>
      <c r="G193" s="55" t="str">
        <f t="shared" si="4"/>
        <v/>
      </c>
      <c r="H193" s="57" t="str">
        <f t="shared" si="5"/>
        <v/>
      </c>
      <c r="L193" s="57"/>
    </row>
    <row r="194" spans="1:12" s="55" customFormat="1" ht="30" x14ac:dyDescent="0.25">
      <c r="A194" s="2" t="s">
        <v>20785</v>
      </c>
      <c r="B194" s="2" t="s">
        <v>124</v>
      </c>
      <c r="C194" s="2">
        <v>2</v>
      </c>
      <c r="D194" s="48" t="s">
        <v>20007</v>
      </c>
      <c r="E194" s="3" t="s">
        <v>20196</v>
      </c>
      <c r="F194" s="3" t="s">
        <v>161</v>
      </c>
      <c r="G194" s="55" t="str">
        <f t="shared" ref="G194:G257" si="6">IF(A194=A193,"ojo","")</f>
        <v/>
      </c>
      <c r="H194" s="57" t="str">
        <f t="shared" ref="H194:H257" si="7">IFERROR(IF(SEARCH("mercan",A194,1)&lt;&gt;0,"ojo",""),"")</f>
        <v/>
      </c>
      <c r="L194" s="57"/>
    </row>
    <row r="195" spans="1:12" s="55" customFormat="1" ht="30" x14ac:dyDescent="0.25">
      <c r="A195" s="2" t="s">
        <v>20784</v>
      </c>
      <c r="B195" s="2" t="s">
        <v>124</v>
      </c>
      <c r="C195" s="2">
        <v>2</v>
      </c>
      <c r="D195" s="48" t="s">
        <v>20008</v>
      </c>
      <c r="E195" s="3" t="s">
        <v>20196</v>
      </c>
      <c r="F195" s="3" t="s">
        <v>161</v>
      </c>
      <c r="G195" s="55" t="str">
        <f t="shared" si="6"/>
        <v/>
      </c>
      <c r="H195" s="57" t="str">
        <f t="shared" si="7"/>
        <v/>
      </c>
      <c r="L195" s="57"/>
    </row>
    <row r="196" spans="1:12" s="55" customFormat="1" ht="28.5" x14ac:dyDescent="0.25">
      <c r="A196" s="2" t="s">
        <v>20050</v>
      </c>
      <c r="B196" s="2" t="s">
        <v>89</v>
      </c>
      <c r="C196" s="2">
        <v>3</v>
      </c>
      <c r="D196" s="48" t="s">
        <v>20019</v>
      </c>
      <c r="E196" s="2" t="s">
        <v>20375</v>
      </c>
      <c r="F196" s="3" t="s">
        <v>88</v>
      </c>
      <c r="G196" s="55" t="str">
        <f t="shared" si="6"/>
        <v/>
      </c>
      <c r="H196" s="57" t="str">
        <f t="shared" si="7"/>
        <v/>
      </c>
      <c r="L196" s="57"/>
    </row>
    <row r="197" spans="1:12" s="55" customFormat="1" ht="28.5" x14ac:dyDescent="0.25">
      <c r="A197" s="2" t="s">
        <v>19987</v>
      </c>
      <c r="B197" s="2" t="s">
        <v>56</v>
      </c>
      <c r="C197" s="2">
        <v>5</v>
      </c>
      <c r="D197" s="80" t="s">
        <v>19986</v>
      </c>
      <c r="E197" s="2" t="s">
        <v>20385</v>
      </c>
      <c r="F197" s="3" t="s">
        <v>54</v>
      </c>
      <c r="G197" s="55" t="str">
        <f t="shared" si="6"/>
        <v/>
      </c>
      <c r="H197" s="57" t="str">
        <f t="shared" si="7"/>
        <v/>
      </c>
      <c r="L197" s="57"/>
    </row>
    <row r="198" spans="1:12" s="55" customFormat="1" ht="28.5" x14ac:dyDescent="0.25">
      <c r="A198" s="2" t="s">
        <v>19570</v>
      </c>
      <c r="B198" s="2" t="s">
        <v>136</v>
      </c>
      <c r="C198" s="2">
        <v>4</v>
      </c>
      <c r="D198" s="86" t="s">
        <v>19549</v>
      </c>
      <c r="E198" s="3" t="s">
        <v>19570</v>
      </c>
      <c r="F198" s="3" t="s">
        <v>161</v>
      </c>
      <c r="G198" s="55" t="str">
        <f t="shared" si="6"/>
        <v/>
      </c>
      <c r="H198" s="57" t="str">
        <f t="shared" si="7"/>
        <v/>
      </c>
      <c r="L198" s="57"/>
    </row>
    <row r="199" spans="1:12" s="55" customFormat="1" ht="30" x14ac:dyDescent="0.25">
      <c r="A199" s="2" t="s">
        <v>20079</v>
      </c>
      <c r="B199" s="2" t="s">
        <v>71</v>
      </c>
      <c r="C199" s="2">
        <v>3</v>
      </c>
      <c r="D199" s="48" t="s">
        <v>20078</v>
      </c>
      <c r="E199" s="2" t="s">
        <v>20411</v>
      </c>
      <c r="F199" s="3" t="s">
        <v>161</v>
      </c>
      <c r="G199" s="55" t="str">
        <f t="shared" si="6"/>
        <v/>
      </c>
      <c r="H199" s="57" t="str">
        <f t="shared" si="7"/>
        <v/>
      </c>
      <c r="L199" s="57"/>
    </row>
    <row r="200" spans="1:12" s="55" customFormat="1" ht="60" x14ac:dyDescent="0.25">
      <c r="A200" s="2" t="s">
        <v>20057</v>
      </c>
      <c r="B200" s="2" t="s">
        <v>89</v>
      </c>
      <c r="C200" s="2">
        <v>3</v>
      </c>
      <c r="D200" s="48" t="s">
        <v>20027</v>
      </c>
      <c r="E200" s="2" t="s">
        <v>20375</v>
      </c>
      <c r="F200" s="3" t="s">
        <v>88</v>
      </c>
      <c r="G200" s="55" t="str">
        <f t="shared" si="6"/>
        <v/>
      </c>
      <c r="H200" s="57" t="str">
        <f t="shared" si="7"/>
        <v/>
      </c>
      <c r="L200" s="57"/>
    </row>
    <row r="201" spans="1:12" s="55" customFormat="1" ht="28.5" x14ac:dyDescent="0.25">
      <c r="A201" s="2" t="s">
        <v>19578</v>
      </c>
      <c r="B201" s="2" t="s">
        <v>56</v>
      </c>
      <c r="C201" s="2">
        <v>3</v>
      </c>
      <c r="D201" s="80" t="s">
        <v>19547</v>
      </c>
      <c r="E201" s="2" t="s">
        <v>20385</v>
      </c>
      <c r="F201" s="3" t="s">
        <v>57</v>
      </c>
      <c r="G201" s="55" t="str">
        <f t="shared" si="6"/>
        <v/>
      </c>
      <c r="H201" s="57" t="str">
        <f t="shared" si="7"/>
        <v/>
      </c>
      <c r="L201" s="57"/>
    </row>
    <row r="202" spans="1:12" s="55" customFormat="1" ht="42.75" x14ac:dyDescent="0.25">
      <c r="A202" s="2" t="s">
        <v>20197</v>
      </c>
      <c r="B202" s="2" t="s">
        <v>146</v>
      </c>
      <c r="C202" s="2">
        <v>3</v>
      </c>
      <c r="D202" s="48"/>
      <c r="E202" s="2" t="s">
        <v>20401</v>
      </c>
      <c r="F202" s="3" t="s">
        <v>145</v>
      </c>
      <c r="G202" s="55" t="str">
        <f t="shared" si="6"/>
        <v/>
      </c>
      <c r="H202" s="57" t="str">
        <f t="shared" si="7"/>
        <v/>
      </c>
      <c r="L202" s="57"/>
    </row>
    <row r="203" spans="1:12" s="55" customFormat="1" ht="28.5" x14ac:dyDescent="0.25">
      <c r="A203" s="2" t="s">
        <v>20198</v>
      </c>
      <c r="B203" s="2" t="s">
        <v>146</v>
      </c>
      <c r="C203" s="2">
        <v>3</v>
      </c>
      <c r="D203" s="48"/>
      <c r="E203" s="2" t="s">
        <v>20401</v>
      </c>
      <c r="F203" s="3" t="s">
        <v>145</v>
      </c>
      <c r="G203" s="55" t="str">
        <f t="shared" si="6"/>
        <v/>
      </c>
      <c r="H203" s="57" t="str">
        <f t="shared" si="7"/>
        <v/>
      </c>
      <c r="L203" s="57"/>
    </row>
    <row r="204" spans="1:12" s="55" customFormat="1" ht="30" x14ac:dyDescent="0.25">
      <c r="A204" s="2" t="s">
        <v>20051</v>
      </c>
      <c r="B204" s="53" t="s">
        <v>38</v>
      </c>
      <c r="C204" s="53">
        <v>3</v>
      </c>
      <c r="D204" s="48" t="s">
        <v>20020</v>
      </c>
      <c r="E204" s="53" t="s">
        <v>20387</v>
      </c>
      <c r="F204" s="54" t="s">
        <v>52</v>
      </c>
      <c r="G204" s="55" t="str">
        <f t="shared" si="6"/>
        <v/>
      </c>
      <c r="H204" s="57" t="str">
        <f t="shared" si="7"/>
        <v/>
      </c>
      <c r="L204" s="57"/>
    </row>
    <row r="205" spans="1:12" s="55" customFormat="1" ht="30" x14ac:dyDescent="0.25">
      <c r="A205" s="2" t="s">
        <v>19568</v>
      </c>
      <c r="B205" s="2" t="s">
        <v>38</v>
      </c>
      <c r="C205" s="2">
        <v>3</v>
      </c>
      <c r="D205" s="86" t="s">
        <v>19540</v>
      </c>
      <c r="E205" s="2" t="s">
        <v>20387</v>
      </c>
      <c r="F205" s="3" t="s">
        <v>53</v>
      </c>
      <c r="G205" s="55" t="str">
        <f t="shared" si="6"/>
        <v/>
      </c>
      <c r="H205" s="57" t="str">
        <f t="shared" si="7"/>
        <v/>
      </c>
      <c r="L205" s="57"/>
    </row>
    <row r="206" spans="1:12" s="55" customFormat="1" ht="28.5" x14ac:dyDescent="0.25">
      <c r="A206" s="2" t="s">
        <v>98</v>
      </c>
      <c r="B206" s="2" t="s">
        <v>89</v>
      </c>
      <c r="C206" s="2">
        <v>4</v>
      </c>
      <c r="D206" s="48"/>
      <c r="E206" s="2" t="s">
        <v>20375</v>
      </c>
      <c r="F206" s="3" t="s">
        <v>88</v>
      </c>
      <c r="G206" s="55" t="str">
        <f t="shared" si="6"/>
        <v/>
      </c>
      <c r="H206" s="57" t="str">
        <f t="shared" si="7"/>
        <v/>
      </c>
      <c r="L206" s="57"/>
    </row>
    <row r="207" spans="1:12" s="55" customFormat="1" x14ac:dyDescent="0.25">
      <c r="A207" s="2" t="s">
        <v>20199</v>
      </c>
      <c r="B207" s="2" t="s">
        <v>64</v>
      </c>
      <c r="C207" s="2">
        <v>3</v>
      </c>
      <c r="D207" s="48"/>
      <c r="E207" s="2" t="s">
        <v>20391</v>
      </c>
      <c r="F207" s="3" t="s">
        <v>154</v>
      </c>
      <c r="G207" s="55" t="str">
        <f t="shared" si="6"/>
        <v/>
      </c>
      <c r="H207" s="57" t="str">
        <f t="shared" si="7"/>
        <v/>
      </c>
      <c r="L207" s="57"/>
    </row>
    <row r="208" spans="1:12" s="55" customFormat="1" ht="28.5" x14ac:dyDescent="0.25">
      <c r="A208" s="2" t="s">
        <v>155</v>
      </c>
      <c r="B208" s="2" t="s">
        <v>64</v>
      </c>
      <c r="C208" s="2">
        <v>3</v>
      </c>
      <c r="D208" s="48"/>
      <c r="E208" s="2" t="s">
        <v>20394</v>
      </c>
      <c r="F208" s="3" t="s">
        <v>154</v>
      </c>
      <c r="G208" s="55" t="str">
        <f t="shared" si="6"/>
        <v/>
      </c>
      <c r="H208" s="57" t="str">
        <f t="shared" si="7"/>
        <v/>
      </c>
      <c r="L208" s="57"/>
    </row>
    <row r="209" spans="1:12" s="55" customFormat="1" ht="28.5" x14ac:dyDescent="0.25">
      <c r="A209" s="2" t="s">
        <v>43</v>
      </c>
      <c r="B209" s="2" t="s">
        <v>38</v>
      </c>
      <c r="C209" s="2">
        <v>3</v>
      </c>
      <c r="D209" s="48"/>
      <c r="E209" s="2" t="s">
        <v>20388</v>
      </c>
      <c r="F209" s="3" t="s">
        <v>40</v>
      </c>
      <c r="G209" s="55" t="str">
        <f t="shared" si="6"/>
        <v/>
      </c>
      <c r="H209" s="57" t="str">
        <f t="shared" si="7"/>
        <v/>
      </c>
      <c r="L209" s="57"/>
    </row>
    <row r="210" spans="1:12" s="55" customFormat="1" ht="42.75" x14ac:dyDescent="0.25">
      <c r="A210" s="2" t="s">
        <v>20200</v>
      </c>
      <c r="B210" s="2" t="s">
        <v>121</v>
      </c>
      <c r="C210" s="2">
        <v>2</v>
      </c>
      <c r="D210" s="48"/>
      <c r="E210" s="2" t="s">
        <v>20392</v>
      </c>
      <c r="F210" s="3" t="s">
        <v>120</v>
      </c>
      <c r="G210" s="55" t="str">
        <f t="shared" si="6"/>
        <v/>
      </c>
      <c r="H210" s="57" t="str">
        <f t="shared" si="7"/>
        <v/>
      </c>
      <c r="L210" s="57"/>
    </row>
    <row r="211" spans="1:12" s="55" customFormat="1" ht="28.5" x14ac:dyDescent="0.25">
      <c r="A211" s="2" t="s">
        <v>20201</v>
      </c>
      <c r="B211" s="2" t="s">
        <v>136</v>
      </c>
      <c r="C211" s="2">
        <v>4</v>
      </c>
      <c r="D211" s="48"/>
      <c r="E211" s="2" t="s">
        <v>20381</v>
      </c>
      <c r="F211" s="4" t="s">
        <v>163</v>
      </c>
      <c r="G211" s="55" t="str">
        <f t="shared" si="6"/>
        <v/>
      </c>
      <c r="H211" s="57" t="str">
        <f t="shared" si="7"/>
        <v/>
      </c>
      <c r="L211" s="57"/>
    </row>
    <row r="212" spans="1:12" s="55" customFormat="1" ht="90" x14ac:dyDescent="0.25">
      <c r="A212" s="2" t="s">
        <v>20202</v>
      </c>
      <c r="B212" s="2" t="s">
        <v>136</v>
      </c>
      <c r="C212" s="2">
        <v>3</v>
      </c>
      <c r="D212" s="86" t="s">
        <v>20786</v>
      </c>
      <c r="E212" s="2" t="s">
        <v>20381</v>
      </c>
      <c r="F212" s="3" t="s">
        <v>161</v>
      </c>
      <c r="G212" s="55" t="str">
        <f t="shared" si="6"/>
        <v/>
      </c>
      <c r="H212" s="57" t="str">
        <f t="shared" si="7"/>
        <v/>
      </c>
      <c r="L212" s="57"/>
    </row>
    <row r="213" spans="1:12" s="55" customFormat="1" ht="28.5" x14ac:dyDescent="0.25">
      <c r="A213" s="2" t="s">
        <v>20203</v>
      </c>
      <c r="B213" s="2" t="s">
        <v>19560</v>
      </c>
      <c r="C213" s="2">
        <v>3</v>
      </c>
      <c r="D213" s="48"/>
      <c r="E213" s="2" t="s">
        <v>20398</v>
      </c>
      <c r="F213" s="4" t="s">
        <v>163</v>
      </c>
      <c r="G213" s="55" t="str">
        <f t="shared" si="6"/>
        <v/>
      </c>
      <c r="H213" s="57" t="str">
        <f t="shared" si="7"/>
        <v/>
      </c>
      <c r="L213" s="57"/>
    </row>
    <row r="214" spans="1:12" s="55" customFormat="1" ht="28.5" x14ac:dyDescent="0.25">
      <c r="A214" s="2" t="s">
        <v>20204</v>
      </c>
      <c r="B214" s="2" t="s">
        <v>136</v>
      </c>
      <c r="C214" s="2">
        <v>3</v>
      </c>
      <c r="D214" s="48"/>
      <c r="E214" s="2" t="s">
        <v>20381</v>
      </c>
      <c r="F214" s="4" t="s">
        <v>163</v>
      </c>
      <c r="G214" s="55" t="str">
        <f t="shared" si="6"/>
        <v/>
      </c>
      <c r="H214" s="57" t="str">
        <f t="shared" si="7"/>
        <v/>
      </c>
      <c r="L214" s="57"/>
    </row>
    <row r="215" spans="1:12" s="55" customFormat="1" ht="28.5" x14ac:dyDescent="0.25">
      <c r="A215" s="2" t="s">
        <v>20205</v>
      </c>
      <c r="B215" s="2" t="s">
        <v>136</v>
      </c>
      <c r="C215" s="2">
        <v>4</v>
      </c>
      <c r="D215" s="48"/>
      <c r="E215" s="2" t="s">
        <v>20381</v>
      </c>
      <c r="F215" s="4" t="s">
        <v>163</v>
      </c>
      <c r="G215" s="55" t="str">
        <f t="shared" si="6"/>
        <v/>
      </c>
      <c r="H215" s="57" t="str">
        <f t="shared" si="7"/>
        <v/>
      </c>
      <c r="L215" s="57"/>
    </row>
    <row r="216" spans="1:12" s="55" customFormat="1" ht="28.5" x14ac:dyDescent="0.25">
      <c r="A216" s="2" t="s">
        <v>20206</v>
      </c>
      <c r="B216" s="2" t="s">
        <v>136</v>
      </c>
      <c r="C216" s="2">
        <v>3</v>
      </c>
      <c r="D216" s="48"/>
      <c r="E216" s="2" t="s">
        <v>20381</v>
      </c>
      <c r="F216" s="4" t="s">
        <v>163</v>
      </c>
      <c r="G216" s="55" t="str">
        <f t="shared" si="6"/>
        <v/>
      </c>
      <c r="H216" s="57" t="str">
        <f t="shared" si="7"/>
        <v/>
      </c>
      <c r="L216" s="57"/>
    </row>
    <row r="217" spans="1:12" s="55" customFormat="1" ht="28.5" x14ac:dyDescent="0.25">
      <c r="A217" s="2" t="s">
        <v>20207</v>
      </c>
      <c r="B217" s="2" t="s">
        <v>71</v>
      </c>
      <c r="C217" s="2">
        <v>4</v>
      </c>
      <c r="D217" s="48"/>
      <c r="E217" s="2" t="s">
        <v>20385</v>
      </c>
      <c r="F217" s="4" t="s">
        <v>163</v>
      </c>
      <c r="G217" s="55" t="str">
        <f t="shared" si="6"/>
        <v/>
      </c>
      <c r="H217" s="57" t="str">
        <f t="shared" si="7"/>
        <v/>
      </c>
      <c r="L217" s="57"/>
    </row>
    <row r="218" spans="1:12" s="55" customFormat="1" ht="28.5" x14ac:dyDescent="0.25">
      <c r="A218" s="2" t="s">
        <v>20208</v>
      </c>
      <c r="B218" s="2" t="s">
        <v>136</v>
      </c>
      <c r="C218" s="2">
        <v>4</v>
      </c>
      <c r="D218" s="48"/>
      <c r="E218" s="2" t="s">
        <v>20381</v>
      </c>
      <c r="F218" s="4" t="s">
        <v>163</v>
      </c>
      <c r="G218" s="55" t="str">
        <f t="shared" si="6"/>
        <v/>
      </c>
      <c r="H218" s="57" t="str">
        <f t="shared" si="7"/>
        <v/>
      </c>
      <c r="L218" s="57"/>
    </row>
    <row r="219" spans="1:12" s="55" customFormat="1" ht="45" x14ac:dyDescent="0.25">
      <c r="A219" s="2" t="s">
        <v>20209</v>
      </c>
      <c r="B219" s="2" t="s">
        <v>64</v>
      </c>
      <c r="C219" s="2">
        <v>3</v>
      </c>
      <c r="D219" s="86" t="s">
        <v>14182</v>
      </c>
      <c r="E219" s="2" t="s">
        <v>20394</v>
      </c>
      <c r="F219" s="4" t="s">
        <v>163</v>
      </c>
      <c r="G219" s="55" t="str">
        <f t="shared" si="6"/>
        <v/>
      </c>
      <c r="H219" s="57" t="str">
        <f t="shared" si="7"/>
        <v/>
      </c>
      <c r="L219" s="57"/>
    </row>
    <row r="220" spans="1:12" s="55" customFormat="1" ht="57" x14ac:dyDescent="0.25">
      <c r="A220" s="2" t="s">
        <v>20347</v>
      </c>
      <c r="B220" s="2" t="s">
        <v>134</v>
      </c>
      <c r="C220" s="2">
        <v>2</v>
      </c>
      <c r="D220" s="48"/>
      <c r="E220" s="2" t="s">
        <v>20413</v>
      </c>
      <c r="F220" s="3" t="s">
        <v>161</v>
      </c>
      <c r="G220" s="55" t="str">
        <f t="shared" si="6"/>
        <v/>
      </c>
      <c r="H220" s="57" t="str">
        <f t="shared" si="7"/>
        <v/>
      </c>
      <c r="L220" s="57"/>
    </row>
    <row r="221" spans="1:12" s="55" customFormat="1" ht="71.25" x14ac:dyDescent="0.25">
      <c r="A221" s="2" t="s">
        <v>20210</v>
      </c>
      <c r="B221" s="2" t="s">
        <v>134</v>
      </c>
      <c r="C221" s="2">
        <v>2</v>
      </c>
      <c r="D221" s="48"/>
      <c r="E221" s="2" t="s">
        <v>20413</v>
      </c>
      <c r="F221" s="3" t="s">
        <v>161</v>
      </c>
      <c r="G221" s="55" t="str">
        <f t="shared" si="6"/>
        <v/>
      </c>
      <c r="H221" s="57" t="str">
        <f t="shared" si="7"/>
        <v/>
      </c>
      <c r="L221" s="57"/>
    </row>
    <row r="222" spans="1:12" s="55" customFormat="1" ht="28.5" x14ac:dyDescent="0.25">
      <c r="A222" s="2" t="s">
        <v>100</v>
      </c>
      <c r="B222" s="2" t="s">
        <v>89</v>
      </c>
      <c r="C222" s="2">
        <v>4</v>
      </c>
      <c r="D222" s="48"/>
      <c r="E222" s="2" t="s">
        <v>20375</v>
      </c>
      <c r="F222" s="3" t="s">
        <v>88</v>
      </c>
      <c r="G222" s="55" t="str">
        <f t="shared" si="6"/>
        <v/>
      </c>
      <c r="H222" s="57" t="str">
        <f t="shared" si="7"/>
        <v/>
      </c>
      <c r="L222" s="57"/>
    </row>
    <row r="223" spans="1:12" s="55" customFormat="1" ht="42.75" x14ac:dyDescent="0.25">
      <c r="A223" s="2" t="s">
        <v>19566</v>
      </c>
      <c r="B223" s="2" t="s">
        <v>75</v>
      </c>
      <c r="C223" s="2">
        <v>3</v>
      </c>
      <c r="D223" s="86" t="s">
        <v>19536</v>
      </c>
      <c r="E223" s="2" t="s">
        <v>20380</v>
      </c>
      <c r="F223" s="3" t="s">
        <v>73</v>
      </c>
      <c r="G223" s="55" t="str">
        <f t="shared" si="6"/>
        <v/>
      </c>
      <c r="H223" s="57" t="str">
        <f t="shared" si="7"/>
        <v/>
      </c>
      <c r="L223" s="57"/>
    </row>
    <row r="224" spans="1:12" s="55" customFormat="1" ht="28.5" x14ac:dyDescent="0.25">
      <c r="A224" s="2" t="s">
        <v>152</v>
      </c>
      <c r="B224" s="2" t="s">
        <v>64</v>
      </c>
      <c r="C224" s="2">
        <v>3</v>
      </c>
      <c r="D224" s="48"/>
      <c r="E224" s="2" t="s">
        <v>20394</v>
      </c>
      <c r="F224" s="4" t="s">
        <v>151</v>
      </c>
      <c r="G224" s="55" t="str">
        <f t="shared" si="6"/>
        <v/>
      </c>
      <c r="H224" s="57" t="str">
        <f t="shared" si="7"/>
        <v/>
      </c>
      <c r="L224" s="57"/>
    </row>
    <row r="225" spans="1:12" s="55" customFormat="1" ht="45" x14ac:dyDescent="0.25">
      <c r="A225" s="2" t="s">
        <v>20056</v>
      </c>
      <c r="B225" s="2" t="s">
        <v>71</v>
      </c>
      <c r="C225" s="2">
        <v>4</v>
      </c>
      <c r="D225" s="48" t="s">
        <v>20026</v>
      </c>
      <c r="E225" s="2" t="s">
        <v>20410</v>
      </c>
      <c r="F225" s="4" t="s">
        <v>149</v>
      </c>
      <c r="G225" s="55" t="str">
        <f t="shared" si="6"/>
        <v/>
      </c>
      <c r="H225" s="57" t="str">
        <f t="shared" si="7"/>
        <v/>
      </c>
      <c r="L225" s="57"/>
    </row>
    <row r="226" spans="1:12" s="55" customFormat="1" ht="28.5" x14ac:dyDescent="0.25">
      <c r="A226" s="2" t="s">
        <v>20211</v>
      </c>
      <c r="B226" s="2" t="s">
        <v>64</v>
      </c>
      <c r="C226" s="2">
        <v>3</v>
      </c>
      <c r="D226" s="48"/>
      <c r="E226" s="2" t="s">
        <v>20395</v>
      </c>
      <c r="F226" s="4" t="s">
        <v>151</v>
      </c>
      <c r="G226" s="55" t="str">
        <f t="shared" si="6"/>
        <v/>
      </c>
      <c r="H226" s="57" t="str">
        <f t="shared" si="7"/>
        <v/>
      </c>
      <c r="L226" s="57"/>
    </row>
    <row r="227" spans="1:12" s="55" customFormat="1" ht="28.5" x14ac:dyDescent="0.25">
      <c r="A227" s="2" t="s">
        <v>20212</v>
      </c>
      <c r="B227" s="2" t="s">
        <v>64</v>
      </c>
      <c r="C227" s="2">
        <v>3</v>
      </c>
      <c r="D227" s="48"/>
      <c r="E227" s="2" t="s">
        <v>20394</v>
      </c>
      <c r="F227" s="3" t="s">
        <v>60</v>
      </c>
      <c r="G227" s="55" t="str">
        <f t="shared" si="6"/>
        <v/>
      </c>
      <c r="H227" s="57" t="str">
        <f t="shared" si="7"/>
        <v/>
      </c>
      <c r="L227" s="57"/>
    </row>
    <row r="228" spans="1:12" s="55" customFormat="1" ht="28.5" x14ac:dyDescent="0.25">
      <c r="A228" s="2" t="s">
        <v>20213</v>
      </c>
      <c r="B228" s="2" t="s">
        <v>19560</v>
      </c>
      <c r="C228" s="2">
        <v>3</v>
      </c>
      <c r="D228" s="48"/>
      <c r="E228" s="2" t="s">
        <v>20398</v>
      </c>
      <c r="F228" s="4" t="s">
        <v>163</v>
      </c>
      <c r="G228" s="55" t="str">
        <f t="shared" si="6"/>
        <v/>
      </c>
      <c r="H228" s="57" t="str">
        <f t="shared" si="7"/>
        <v/>
      </c>
      <c r="L228" s="57"/>
    </row>
    <row r="229" spans="1:12" s="55" customFormat="1" ht="28.5" x14ac:dyDescent="0.25">
      <c r="A229" s="2" t="s">
        <v>20214</v>
      </c>
      <c r="B229" s="2" t="s">
        <v>146</v>
      </c>
      <c r="C229" s="2">
        <v>3</v>
      </c>
      <c r="D229" s="48"/>
      <c r="E229" s="2" t="s">
        <v>20401</v>
      </c>
      <c r="F229" s="3" t="s">
        <v>145</v>
      </c>
      <c r="G229" s="55" t="str">
        <f t="shared" si="6"/>
        <v/>
      </c>
      <c r="H229" s="57" t="str">
        <f t="shared" si="7"/>
        <v/>
      </c>
      <c r="L229" s="57"/>
    </row>
    <row r="230" spans="1:12" s="55" customFormat="1" ht="28.5" x14ac:dyDescent="0.25">
      <c r="A230" s="2" t="s">
        <v>20215</v>
      </c>
      <c r="B230" s="2" t="s">
        <v>71</v>
      </c>
      <c r="C230" s="2">
        <v>4</v>
      </c>
      <c r="D230" s="48"/>
      <c r="E230" s="2" t="s">
        <v>20408</v>
      </c>
      <c r="F230" s="4" t="s">
        <v>70</v>
      </c>
      <c r="G230" s="55" t="str">
        <f t="shared" si="6"/>
        <v/>
      </c>
      <c r="H230" s="57" t="str">
        <f t="shared" si="7"/>
        <v/>
      </c>
      <c r="L230" s="57"/>
    </row>
    <row r="231" spans="1:12" s="55" customFormat="1" ht="28.5" x14ac:dyDescent="0.25">
      <c r="A231" s="3" t="s">
        <v>20798</v>
      </c>
      <c r="B231" s="2" t="s">
        <v>71</v>
      </c>
      <c r="C231" s="58">
        <v>4</v>
      </c>
      <c r="D231" s="48"/>
      <c r="E231" s="58"/>
      <c r="F231" s="4" t="s">
        <v>149</v>
      </c>
      <c r="G231" s="55" t="str">
        <f t="shared" si="6"/>
        <v/>
      </c>
      <c r="H231" s="57" t="str">
        <f t="shared" si="7"/>
        <v/>
      </c>
      <c r="L231" s="57"/>
    </row>
    <row r="232" spans="1:12" s="55" customFormat="1" ht="28.5" x14ac:dyDescent="0.25">
      <c r="A232" s="2" t="s">
        <v>20799</v>
      </c>
      <c r="B232" s="2" t="s">
        <v>89</v>
      </c>
      <c r="C232" s="2">
        <v>4</v>
      </c>
      <c r="D232" s="48"/>
      <c r="E232" s="2" t="s">
        <v>20375</v>
      </c>
      <c r="F232" s="3" t="s">
        <v>88</v>
      </c>
      <c r="G232" s="55" t="str">
        <f t="shared" si="6"/>
        <v/>
      </c>
      <c r="H232" s="57" t="str">
        <f t="shared" si="7"/>
        <v/>
      </c>
      <c r="L232" s="57"/>
    </row>
    <row r="233" spans="1:12" s="55" customFormat="1" x14ac:dyDescent="0.25">
      <c r="A233" s="2" t="s">
        <v>20216</v>
      </c>
      <c r="B233" s="2" t="s">
        <v>66</v>
      </c>
      <c r="C233" s="2">
        <v>5</v>
      </c>
      <c r="D233" s="48"/>
      <c r="E233" s="2" t="s">
        <v>20383</v>
      </c>
      <c r="F233" s="3" t="s">
        <v>65</v>
      </c>
      <c r="G233" s="55" t="str">
        <f t="shared" si="6"/>
        <v/>
      </c>
      <c r="H233" s="57" t="str">
        <f t="shared" si="7"/>
        <v/>
      </c>
      <c r="L233" s="57"/>
    </row>
    <row r="234" spans="1:12" s="55" customFormat="1" ht="28.5" x14ac:dyDescent="0.25">
      <c r="A234" s="2" t="s">
        <v>20217</v>
      </c>
      <c r="B234" s="2" t="s">
        <v>38</v>
      </c>
      <c r="C234" s="2">
        <v>3</v>
      </c>
      <c r="D234" s="48"/>
      <c r="E234" s="2" t="s">
        <v>20410</v>
      </c>
      <c r="F234" s="3" t="s">
        <v>53</v>
      </c>
      <c r="G234" s="55" t="str">
        <f t="shared" si="6"/>
        <v/>
      </c>
      <c r="H234" s="57" t="str">
        <f t="shared" si="7"/>
        <v/>
      </c>
      <c r="L234" s="57"/>
    </row>
    <row r="235" spans="1:12" s="55" customFormat="1" ht="28.5" x14ac:dyDescent="0.25">
      <c r="A235" s="2" t="s">
        <v>20218</v>
      </c>
      <c r="B235" s="2" t="s">
        <v>64</v>
      </c>
      <c r="C235" s="2">
        <v>4</v>
      </c>
      <c r="D235" s="48"/>
      <c r="E235" s="2" t="s">
        <v>20395</v>
      </c>
      <c r="F235" s="4" t="s">
        <v>151</v>
      </c>
      <c r="G235" s="55" t="str">
        <f t="shared" si="6"/>
        <v/>
      </c>
      <c r="H235" s="57" t="str">
        <f t="shared" si="7"/>
        <v/>
      </c>
      <c r="L235" s="57"/>
    </row>
    <row r="236" spans="1:12" s="55" customFormat="1" ht="28.5" x14ac:dyDescent="0.25">
      <c r="A236" s="2" t="s">
        <v>20219</v>
      </c>
      <c r="B236" s="2" t="s">
        <v>64</v>
      </c>
      <c r="C236" s="2">
        <v>4</v>
      </c>
      <c r="D236" s="48"/>
      <c r="E236" s="2" t="s">
        <v>20395</v>
      </c>
      <c r="F236" s="3" t="s">
        <v>154</v>
      </c>
      <c r="G236" s="55" t="str">
        <f t="shared" si="6"/>
        <v/>
      </c>
      <c r="H236" s="57" t="str">
        <f t="shared" si="7"/>
        <v/>
      </c>
      <c r="L236" s="57"/>
    </row>
    <row r="237" spans="1:12" s="55" customFormat="1" ht="28.5" x14ac:dyDescent="0.25">
      <c r="A237" s="2" t="s">
        <v>20220</v>
      </c>
      <c r="B237" s="2" t="s">
        <v>71</v>
      </c>
      <c r="C237" s="2">
        <v>3</v>
      </c>
      <c r="D237" s="80" t="s">
        <v>19544</v>
      </c>
      <c r="E237" s="2" t="s">
        <v>20409</v>
      </c>
      <c r="F237" s="4" t="s">
        <v>149</v>
      </c>
      <c r="G237" s="55" t="str">
        <f t="shared" si="6"/>
        <v/>
      </c>
      <c r="H237" s="57" t="str">
        <f t="shared" si="7"/>
        <v>ojo</v>
      </c>
      <c r="L237" s="57"/>
    </row>
    <row r="238" spans="1:12" s="55" customFormat="1" x14ac:dyDescent="0.25">
      <c r="A238" s="3" t="s">
        <v>51</v>
      </c>
      <c r="B238" s="2" t="s">
        <v>38</v>
      </c>
      <c r="C238" s="58">
        <v>4</v>
      </c>
      <c r="D238" s="48"/>
      <c r="E238" s="58"/>
      <c r="F238" s="3" t="s">
        <v>48</v>
      </c>
      <c r="G238" s="55" t="str">
        <f t="shared" si="6"/>
        <v/>
      </c>
      <c r="H238" s="57" t="str">
        <f t="shared" si="7"/>
        <v>ojo</v>
      </c>
      <c r="L238" s="57"/>
    </row>
    <row r="239" spans="1:12" s="55" customFormat="1" x14ac:dyDescent="0.25">
      <c r="A239" s="2" t="s">
        <v>20800</v>
      </c>
      <c r="B239" s="2" t="s">
        <v>38</v>
      </c>
      <c r="C239" s="2">
        <v>4</v>
      </c>
      <c r="D239" s="48"/>
      <c r="E239" s="2" t="s">
        <v>20393</v>
      </c>
      <c r="F239" s="3" t="s">
        <v>52</v>
      </c>
      <c r="G239" s="55" t="str">
        <f t="shared" si="6"/>
        <v/>
      </c>
      <c r="H239" s="57" t="str">
        <f t="shared" si="7"/>
        <v/>
      </c>
      <c r="L239" s="57"/>
    </row>
    <row r="240" spans="1:12" s="55" customFormat="1" ht="85.5" x14ac:dyDescent="0.25">
      <c r="A240" s="2" t="s">
        <v>20222</v>
      </c>
      <c r="B240" s="2" t="s">
        <v>140</v>
      </c>
      <c r="C240" s="2">
        <v>2</v>
      </c>
      <c r="D240" s="48" t="s">
        <v>20029</v>
      </c>
      <c r="E240" s="2" t="s">
        <v>20390</v>
      </c>
      <c r="F240" s="3" t="s">
        <v>161</v>
      </c>
      <c r="G240" s="55" t="str">
        <f t="shared" si="6"/>
        <v/>
      </c>
      <c r="H240" s="57" t="str">
        <f t="shared" si="7"/>
        <v/>
      </c>
      <c r="L240" s="57"/>
    </row>
    <row r="241" spans="1:12" s="55" customFormat="1" ht="28.5" x14ac:dyDescent="0.25">
      <c r="A241" s="2" t="s">
        <v>19991</v>
      </c>
      <c r="B241" s="2" t="s">
        <v>71</v>
      </c>
      <c r="C241" s="2">
        <v>4</v>
      </c>
      <c r="D241" s="58" t="s">
        <v>19990</v>
      </c>
      <c r="E241" s="2" t="s">
        <v>20410</v>
      </c>
      <c r="F241" s="3" t="s">
        <v>162</v>
      </c>
      <c r="G241" s="55" t="str">
        <f t="shared" si="6"/>
        <v/>
      </c>
      <c r="H241" s="57" t="str">
        <f t="shared" si="7"/>
        <v/>
      </c>
      <c r="L241" s="57"/>
    </row>
    <row r="242" spans="1:12" s="55" customFormat="1" ht="28.5" x14ac:dyDescent="0.25">
      <c r="A242" s="3" t="s">
        <v>20223</v>
      </c>
      <c r="B242" s="2" t="s">
        <v>38</v>
      </c>
      <c r="C242" s="58">
        <v>4</v>
      </c>
      <c r="D242" s="48"/>
      <c r="E242" s="58"/>
      <c r="F242" s="3" t="s">
        <v>60</v>
      </c>
      <c r="G242" s="55" t="str">
        <f t="shared" si="6"/>
        <v/>
      </c>
      <c r="H242" s="57" t="str">
        <f t="shared" si="7"/>
        <v>ojo</v>
      </c>
      <c r="L242" s="57"/>
    </row>
    <row r="243" spans="1:12" s="55" customFormat="1" ht="28.5" x14ac:dyDescent="0.25">
      <c r="A243" s="2" t="s">
        <v>20367</v>
      </c>
      <c r="B243" s="2" t="s">
        <v>38</v>
      </c>
      <c r="C243" s="2">
        <v>3</v>
      </c>
      <c r="D243" s="48"/>
      <c r="E243" s="2" t="s">
        <v>20388</v>
      </c>
      <c r="F243" s="3" t="s">
        <v>59</v>
      </c>
      <c r="G243" s="55" t="str">
        <f t="shared" si="6"/>
        <v/>
      </c>
      <c r="H243" s="57" t="str">
        <f t="shared" si="7"/>
        <v/>
      </c>
      <c r="L243" s="57"/>
    </row>
    <row r="244" spans="1:12" s="55" customFormat="1" ht="45" x14ac:dyDescent="0.25">
      <c r="A244" s="2" t="s">
        <v>20038</v>
      </c>
      <c r="B244" s="2" t="s">
        <v>71</v>
      </c>
      <c r="C244" s="2">
        <v>3</v>
      </c>
      <c r="D244" s="48" t="s">
        <v>19998</v>
      </c>
      <c r="E244" s="2" t="s">
        <v>20409</v>
      </c>
      <c r="F244" s="4" t="s">
        <v>149</v>
      </c>
      <c r="G244" s="55" t="str">
        <f t="shared" si="6"/>
        <v/>
      </c>
      <c r="H244" s="57" t="str">
        <f t="shared" si="7"/>
        <v>ojo</v>
      </c>
      <c r="L244" s="57"/>
    </row>
    <row r="245" spans="1:12" s="55" customFormat="1" ht="45" x14ac:dyDescent="0.25">
      <c r="A245" s="2" t="s">
        <v>20039</v>
      </c>
      <c r="B245" s="2" t="s">
        <v>71</v>
      </c>
      <c r="C245" s="2">
        <v>3</v>
      </c>
      <c r="D245" s="48" t="s">
        <v>19999</v>
      </c>
      <c r="E245" s="2" t="s">
        <v>20409</v>
      </c>
      <c r="F245" s="4" t="s">
        <v>149</v>
      </c>
      <c r="G245" s="55" t="str">
        <f t="shared" si="6"/>
        <v/>
      </c>
      <c r="H245" s="57" t="str">
        <f t="shared" si="7"/>
        <v>ojo</v>
      </c>
      <c r="L245" s="57"/>
    </row>
    <row r="246" spans="1:12" s="55" customFormat="1" ht="28.5" x14ac:dyDescent="0.25">
      <c r="A246" s="2" t="s">
        <v>108</v>
      </c>
      <c r="B246" s="2" t="s">
        <v>89</v>
      </c>
      <c r="C246" s="2">
        <v>3</v>
      </c>
      <c r="D246" s="48"/>
      <c r="E246" s="2" t="s">
        <v>20375</v>
      </c>
      <c r="F246" s="3" t="s">
        <v>88</v>
      </c>
      <c r="G246" s="55" t="str">
        <f t="shared" si="6"/>
        <v/>
      </c>
      <c r="H246" s="57" t="str">
        <f t="shared" si="7"/>
        <v/>
      </c>
      <c r="L246" s="57"/>
    </row>
    <row r="247" spans="1:12" s="55" customFormat="1" ht="28.5" x14ac:dyDescent="0.25">
      <c r="A247" s="2" t="s">
        <v>20224</v>
      </c>
      <c r="B247" s="2" t="s">
        <v>64</v>
      </c>
      <c r="C247" s="2">
        <v>4</v>
      </c>
      <c r="D247" s="48"/>
      <c r="E247" s="2" t="s">
        <v>20389</v>
      </c>
      <c r="F247" s="3" t="s">
        <v>154</v>
      </c>
      <c r="G247" s="55" t="str">
        <f t="shared" si="6"/>
        <v/>
      </c>
      <c r="H247" s="57" t="str">
        <f t="shared" si="7"/>
        <v/>
      </c>
      <c r="L247" s="57"/>
    </row>
    <row r="248" spans="1:12" s="55" customFormat="1" ht="28.5" x14ac:dyDescent="0.25">
      <c r="A248" s="2" t="s">
        <v>117</v>
      </c>
      <c r="B248" s="2" t="s">
        <v>89</v>
      </c>
      <c r="C248" s="2">
        <v>3</v>
      </c>
      <c r="D248" s="48"/>
      <c r="E248" s="2" t="s">
        <v>20375</v>
      </c>
      <c r="F248" s="3" t="s">
        <v>114</v>
      </c>
      <c r="G248" s="55" t="str">
        <f t="shared" si="6"/>
        <v/>
      </c>
      <c r="H248" s="57" t="str">
        <f t="shared" si="7"/>
        <v/>
      </c>
      <c r="L248" s="57"/>
    </row>
    <row r="249" spans="1:12" s="55" customFormat="1" ht="28.5" x14ac:dyDescent="0.25">
      <c r="A249" s="2" t="s">
        <v>103</v>
      </c>
      <c r="B249" s="2" t="s">
        <v>89</v>
      </c>
      <c r="C249" s="2">
        <v>3</v>
      </c>
      <c r="D249" s="48"/>
      <c r="E249" s="2" t="s">
        <v>20375</v>
      </c>
      <c r="F249" s="3" t="s">
        <v>88</v>
      </c>
      <c r="G249" s="55" t="str">
        <f t="shared" si="6"/>
        <v/>
      </c>
      <c r="H249" s="57" t="str">
        <f t="shared" si="7"/>
        <v/>
      </c>
      <c r="L249" s="57"/>
    </row>
    <row r="250" spans="1:12" s="55" customFormat="1" ht="28.5" x14ac:dyDescent="0.25">
      <c r="A250" s="2" t="s">
        <v>105</v>
      </c>
      <c r="B250" s="2" t="s">
        <v>89</v>
      </c>
      <c r="C250" s="2">
        <v>3</v>
      </c>
      <c r="D250" s="48"/>
      <c r="E250" s="2" t="s">
        <v>20375</v>
      </c>
      <c r="F250" s="3" t="s">
        <v>88</v>
      </c>
      <c r="G250" s="55" t="str">
        <f t="shared" si="6"/>
        <v/>
      </c>
      <c r="H250" s="57" t="str">
        <f t="shared" si="7"/>
        <v/>
      </c>
      <c r="L250" s="57"/>
    </row>
    <row r="251" spans="1:12" s="55" customFormat="1" ht="45" x14ac:dyDescent="0.25">
      <c r="A251" s="2" t="s">
        <v>20055</v>
      </c>
      <c r="B251" s="2" t="s">
        <v>38</v>
      </c>
      <c r="C251" s="2">
        <v>3</v>
      </c>
      <c r="D251" s="48" t="s">
        <v>20025</v>
      </c>
      <c r="E251" s="2" t="s">
        <v>20387</v>
      </c>
      <c r="F251" s="3" t="s">
        <v>53</v>
      </c>
      <c r="G251" s="55" t="str">
        <f t="shared" si="6"/>
        <v/>
      </c>
      <c r="H251" s="57" t="str">
        <f t="shared" si="7"/>
        <v/>
      </c>
      <c r="L251" s="57"/>
    </row>
    <row r="252" spans="1:12" s="55" customFormat="1" ht="28.5" x14ac:dyDescent="0.25">
      <c r="A252" s="2" t="s">
        <v>20225</v>
      </c>
      <c r="B252" s="2" t="s">
        <v>136</v>
      </c>
      <c r="C252" s="2">
        <v>3</v>
      </c>
      <c r="D252" s="48"/>
      <c r="E252" s="2" t="s">
        <v>20381</v>
      </c>
      <c r="F252" s="4" t="s">
        <v>163</v>
      </c>
      <c r="G252" s="55" t="str">
        <f t="shared" si="6"/>
        <v/>
      </c>
      <c r="H252" s="57" t="str">
        <f t="shared" si="7"/>
        <v/>
      </c>
      <c r="L252" s="57"/>
    </row>
    <row r="253" spans="1:12" s="55" customFormat="1" ht="28.5" x14ac:dyDescent="0.25">
      <c r="A253" s="2" t="s">
        <v>153</v>
      </c>
      <c r="B253" s="2" t="s">
        <v>64</v>
      </c>
      <c r="C253" s="2">
        <v>3</v>
      </c>
      <c r="D253" s="48"/>
      <c r="E253" s="2" t="s">
        <v>20394</v>
      </c>
      <c r="F253" s="4" t="s">
        <v>151</v>
      </c>
      <c r="G253" s="55" t="str">
        <f t="shared" si="6"/>
        <v/>
      </c>
      <c r="H253" s="57" t="str">
        <f t="shared" si="7"/>
        <v/>
      </c>
      <c r="L253" s="57"/>
    </row>
    <row r="254" spans="1:12" s="55" customFormat="1" ht="28.5" x14ac:dyDescent="0.25">
      <c r="A254" s="2" t="s">
        <v>20343</v>
      </c>
      <c r="B254" s="2" t="s">
        <v>71</v>
      </c>
      <c r="C254" s="2">
        <v>3</v>
      </c>
      <c r="D254" s="48"/>
      <c r="E254" s="2" t="s">
        <v>20408</v>
      </c>
      <c r="F254" s="4" t="s">
        <v>70</v>
      </c>
      <c r="G254" s="55" t="str">
        <f t="shared" si="6"/>
        <v/>
      </c>
      <c r="H254" s="57" t="str">
        <f t="shared" si="7"/>
        <v/>
      </c>
      <c r="L254" s="57"/>
    </row>
    <row r="255" spans="1:12" s="55" customFormat="1" ht="28.5" x14ac:dyDescent="0.25">
      <c r="A255" s="2" t="s">
        <v>19989</v>
      </c>
      <c r="B255" s="2" t="s">
        <v>63</v>
      </c>
      <c r="C255" s="2">
        <v>4</v>
      </c>
      <c r="D255" s="80" t="s">
        <v>19988</v>
      </c>
      <c r="E255" s="3" t="s">
        <v>20396</v>
      </c>
      <c r="F255" s="3" t="s">
        <v>161</v>
      </c>
      <c r="G255" s="55" t="str">
        <f t="shared" si="6"/>
        <v/>
      </c>
      <c r="H255" s="57" t="str">
        <f t="shared" si="7"/>
        <v/>
      </c>
      <c r="L255" s="57"/>
    </row>
    <row r="256" spans="1:12" s="55" customFormat="1" ht="30" x14ac:dyDescent="0.25">
      <c r="A256" s="2" t="s">
        <v>20063</v>
      </c>
      <c r="B256" s="2" t="s">
        <v>71</v>
      </c>
      <c r="C256" s="2">
        <v>4</v>
      </c>
      <c r="D256" s="48" t="s">
        <v>20064</v>
      </c>
      <c r="E256" s="2" t="s">
        <v>20411</v>
      </c>
      <c r="F256" s="3" t="s">
        <v>162</v>
      </c>
      <c r="G256" s="55" t="str">
        <f t="shared" si="6"/>
        <v/>
      </c>
      <c r="H256" s="57" t="str">
        <f t="shared" si="7"/>
        <v/>
      </c>
      <c r="L256" s="57"/>
    </row>
    <row r="257" spans="1:12" s="55" customFormat="1" ht="30" x14ac:dyDescent="0.25">
      <c r="A257" s="2" t="s">
        <v>20058</v>
      </c>
      <c r="B257" s="2" t="s">
        <v>71</v>
      </c>
      <c r="C257" s="2">
        <v>3</v>
      </c>
      <c r="D257" s="48" t="s">
        <v>20028</v>
      </c>
      <c r="E257" s="2" t="s">
        <v>20411</v>
      </c>
      <c r="F257" s="3" t="s">
        <v>161</v>
      </c>
      <c r="G257" s="55" t="str">
        <f t="shared" si="6"/>
        <v/>
      </c>
      <c r="H257" s="57" t="str">
        <f t="shared" si="7"/>
        <v/>
      </c>
      <c r="L257" s="57"/>
    </row>
    <row r="258" spans="1:12" s="55" customFormat="1" x14ac:dyDescent="0.25">
      <c r="A258" s="2" t="s">
        <v>39</v>
      </c>
      <c r="B258" s="2" t="s">
        <v>38</v>
      </c>
      <c r="C258" s="2">
        <v>2</v>
      </c>
      <c r="D258" s="48"/>
      <c r="E258" s="2" t="s">
        <v>20389</v>
      </c>
      <c r="F258" s="3" t="s">
        <v>37</v>
      </c>
      <c r="G258" s="55" t="str">
        <f t="shared" ref="G258:G321" si="8">IF(A258=A257,"ojo","")</f>
        <v/>
      </c>
      <c r="H258" s="57" t="str">
        <f t="shared" ref="H258:H321" si="9">IFERROR(IF(SEARCH("mercan",A258,1)&lt;&gt;0,"ojo",""),"")</f>
        <v/>
      </c>
      <c r="L258" s="57"/>
    </row>
    <row r="259" spans="1:12" s="55" customFormat="1" ht="28.5" x14ac:dyDescent="0.25">
      <c r="A259" s="2" t="s">
        <v>20083</v>
      </c>
      <c r="B259" s="2" t="s">
        <v>139</v>
      </c>
      <c r="C259" s="2">
        <v>5</v>
      </c>
      <c r="D259" s="80"/>
      <c r="E259" s="2" t="s">
        <v>20397</v>
      </c>
      <c r="F259" s="3" t="s">
        <v>20084</v>
      </c>
      <c r="G259" s="55" t="str">
        <f t="shared" si="8"/>
        <v/>
      </c>
      <c r="H259" s="57" t="str">
        <f t="shared" si="9"/>
        <v/>
      </c>
      <c r="L259" s="57"/>
    </row>
    <row r="260" spans="1:12" s="55" customFormat="1" ht="28.5" x14ac:dyDescent="0.25">
      <c r="A260" s="2" t="s">
        <v>20226</v>
      </c>
      <c r="B260" s="2" t="s">
        <v>64</v>
      </c>
      <c r="C260" s="2">
        <v>3</v>
      </c>
      <c r="D260" s="48"/>
      <c r="E260" s="3" t="s">
        <v>20226</v>
      </c>
      <c r="F260" s="3" t="s">
        <v>60</v>
      </c>
      <c r="G260" s="55" t="str">
        <f t="shared" si="8"/>
        <v/>
      </c>
      <c r="H260" s="57" t="str">
        <f t="shared" si="9"/>
        <v/>
      </c>
      <c r="L260" s="57"/>
    </row>
    <row r="261" spans="1:12" s="55" customFormat="1" ht="28.5" x14ac:dyDescent="0.25">
      <c r="A261" s="2" t="s">
        <v>20227</v>
      </c>
      <c r="B261" s="2" t="s">
        <v>139</v>
      </c>
      <c r="C261" s="2">
        <v>4</v>
      </c>
      <c r="D261" s="48"/>
      <c r="E261" s="2" t="s">
        <v>20397</v>
      </c>
      <c r="F261" s="3" t="s">
        <v>161</v>
      </c>
      <c r="G261" s="55" t="str">
        <f t="shared" si="8"/>
        <v/>
      </c>
      <c r="H261" s="57" t="str">
        <f t="shared" si="9"/>
        <v/>
      </c>
      <c r="L261" s="57"/>
    </row>
    <row r="262" spans="1:12" s="55" customFormat="1" ht="28.5" x14ac:dyDescent="0.25">
      <c r="A262" s="2" t="s">
        <v>19579</v>
      </c>
      <c r="B262" s="2" t="s">
        <v>71</v>
      </c>
      <c r="C262" s="2">
        <v>4</v>
      </c>
      <c r="D262" s="80" t="s">
        <v>19515</v>
      </c>
      <c r="E262" s="2" t="s">
        <v>20381</v>
      </c>
      <c r="F262" s="3" t="s">
        <v>162</v>
      </c>
      <c r="G262" s="55" t="str">
        <f t="shared" si="8"/>
        <v/>
      </c>
      <c r="H262" s="57" t="str">
        <f t="shared" si="9"/>
        <v/>
      </c>
      <c r="L262" s="57"/>
    </row>
    <row r="263" spans="1:12" s="55" customFormat="1" ht="60" x14ac:dyDescent="0.25">
      <c r="A263" s="2" t="s">
        <v>20228</v>
      </c>
      <c r="B263" s="2" t="s">
        <v>38</v>
      </c>
      <c r="C263" s="2">
        <v>2</v>
      </c>
      <c r="D263" s="86" t="s">
        <v>14173</v>
      </c>
      <c r="E263" s="2" t="s">
        <v>20389</v>
      </c>
      <c r="F263" s="3" t="s">
        <v>60</v>
      </c>
      <c r="G263" s="55" t="str">
        <f t="shared" si="8"/>
        <v/>
      </c>
      <c r="H263" s="57" t="str">
        <f t="shared" si="9"/>
        <v/>
      </c>
      <c r="L263" s="57"/>
    </row>
    <row r="264" spans="1:12" s="55" customFormat="1" x14ac:dyDescent="0.25">
      <c r="A264" s="2" t="s">
        <v>71</v>
      </c>
      <c r="B264" s="79" t="s">
        <v>71</v>
      </c>
      <c r="C264" s="79">
        <v>5</v>
      </c>
      <c r="D264" s="79" t="s">
        <v>71</v>
      </c>
      <c r="E264" s="79" t="s">
        <v>36</v>
      </c>
      <c r="F264" s="79" t="s">
        <v>71</v>
      </c>
      <c r="G264" s="55" t="str">
        <f t="shared" si="8"/>
        <v/>
      </c>
      <c r="H264" s="57" t="str">
        <f t="shared" si="9"/>
        <v/>
      </c>
      <c r="L264" s="57"/>
    </row>
    <row r="265" spans="1:12" s="55" customFormat="1" ht="28.5" x14ac:dyDescent="0.25">
      <c r="A265" s="2" t="s">
        <v>20229</v>
      </c>
      <c r="B265" s="2" t="s">
        <v>38</v>
      </c>
      <c r="C265" s="2">
        <v>4</v>
      </c>
      <c r="D265" s="48"/>
      <c r="E265" s="2" t="s">
        <v>20389</v>
      </c>
      <c r="F265" s="3" t="s">
        <v>60</v>
      </c>
      <c r="G265" s="55" t="str">
        <f t="shared" si="8"/>
        <v/>
      </c>
      <c r="H265" s="57" t="str">
        <f t="shared" si="9"/>
        <v/>
      </c>
      <c r="L265" s="57"/>
    </row>
    <row r="266" spans="1:12" s="55" customFormat="1" ht="28.5" x14ac:dyDescent="0.25">
      <c r="A266" s="2" t="s">
        <v>104</v>
      </c>
      <c r="B266" s="2" t="s">
        <v>89</v>
      </c>
      <c r="C266" s="2">
        <v>4</v>
      </c>
      <c r="D266" s="48"/>
      <c r="E266" s="2" t="s">
        <v>20375</v>
      </c>
      <c r="F266" s="3" t="s">
        <v>88</v>
      </c>
      <c r="G266" s="55" t="str">
        <f t="shared" si="8"/>
        <v/>
      </c>
      <c r="H266" s="57" t="str">
        <f t="shared" si="9"/>
        <v/>
      </c>
      <c r="L266" s="57"/>
    </row>
    <row r="267" spans="1:12" s="55" customFormat="1" ht="28.5" x14ac:dyDescent="0.25">
      <c r="A267" s="2" t="s">
        <v>20230</v>
      </c>
      <c r="B267" s="2" t="s">
        <v>38</v>
      </c>
      <c r="C267" s="2">
        <v>4</v>
      </c>
      <c r="D267" s="48"/>
      <c r="E267" s="2" t="s">
        <v>20410</v>
      </c>
      <c r="F267" s="3" t="s">
        <v>53</v>
      </c>
      <c r="G267" s="55" t="str">
        <f t="shared" si="8"/>
        <v/>
      </c>
      <c r="H267" s="57" t="str">
        <f t="shared" si="9"/>
        <v/>
      </c>
      <c r="L267" s="57"/>
    </row>
    <row r="268" spans="1:12" s="55" customFormat="1" ht="30" x14ac:dyDescent="0.25">
      <c r="A268" s="2" t="s">
        <v>20787</v>
      </c>
      <c r="B268" s="2" t="s">
        <v>136</v>
      </c>
      <c r="C268" s="2">
        <v>4</v>
      </c>
      <c r="D268" s="86" t="s">
        <v>19551</v>
      </c>
      <c r="E268" s="2" t="s">
        <v>20385</v>
      </c>
      <c r="F268" s="3" t="s">
        <v>161</v>
      </c>
      <c r="G268" s="55" t="str">
        <f t="shared" si="8"/>
        <v/>
      </c>
      <c r="H268" s="57" t="str">
        <f t="shared" si="9"/>
        <v/>
      </c>
      <c r="L268" s="57"/>
    </row>
    <row r="269" spans="1:12" s="55" customFormat="1" ht="28.5" x14ac:dyDescent="0.25">
      <c r="A269" s="2" t="s">
        <v>20232</v>
      </c>
      <c r="B269" s="2" t="s">
        <v>19560</v>
      </c>
      <c r="C269" s="2">
        <v>3</v>
      </c>
      <c r="D269" s="48"/>
      <c r="E269" s="2" t="s">
        <v>20398</v>
      </c>
      <c r="F269" s="4" t="s">
        <v>163</v>
      </c>
      <c r="G269" s="55" t="str">
        <f t="shared" si="8"/>
        <v/>
      </c>
      <c r="H269" s="57" t="str">
        <f t="shared" si="9"/>
        <v/>
      </c>
      <c r="L269" s="57"/>
    </row>
    <row r="270" spans="1:12" s="55" customFormat="1" ht="28.5" x14ac:dyDescent="0.25">
      <c r="A270" s="2" t="s">
        <v>20233</v>
      </c>
      <c r="B270" s="2" t="s">
        <v>148</v>
      </c>
      <c r="C270" s="2">
        <v>3</v>
      </c>
      <c r="D270" s="48"/>
      <c r="E270" s="2" t="s">
        <v>20381</v>
      </c>
      <c r="F270" s="4" t="s">
        <v>163</v>
      </c>
      <c r="G270" s="55" t="str">
        <f t="shared" si="8"/>
        <v/>
      </c>
      <c r="H270" s="57" t="str">
        <f t="shared" si="9"/>
        <v/>
      </c>
      <c r="L270" s="57"/>
    </row>
    <row r="271" spans="1:12" s="55" customFormat="1" ht="42.75" x14ac:dyDescent="0.25">
      <c r="A271" s="2" t="s">
        <v>20234</v>
      </c>
      <c r="B271" s="2" t="s">
        <v>126</v>
      </c>
      <c r="C271" s="2">
        <v>3</v>
      </c>
      <c r="D271" s="48"/>
      <c r="E271" s="2" t="s">
        <v>20389</v>
      </c>
      <c r="F271" s="3" t="s">
        <v>161</v>
      </c>
      <c r="G271" s="55" t="str">
        <f t="shared" si="8"/>
        <v/>
      </c>
      <c r="H271" s="57" t="str">
        <f t="shared" si="9"/>
        <v/>
      </c>
      <c r="L271" s="57"/>
    </row>
    <row r="272" spans="1:12" s="55" customFormat="1" ht="28.5" x14ac:dyDescent="0.25">
      <c r="A272" s="2" t="s">
        <v>20235</v>
      </c>
      <c r="B272" s="2" t="s">
        <v>126</v>
      </c>
      <c r="C272" s="2">
        <v>3</v>
      </c>
      <c r="D272" s="48"/>
      <c r="E272" s="2" t="s">
        <v>20404</v>
      </c>
      <c r="F272" s="3" t="s">
        <v>161</v>
      </c>
      <c r="G272" s="55" t="str">
        <f t="shared" si="8"/>
        <v/>
      </c>
      <c r="H272" s="57" t="str">
        <f t="shared" si="9"/>
        <v/>
      </c>
      <c r="L272" s="57"/>
    </row>
    <row r="273" spans="1:12" s="55" customFormat="1" ht="28.5" x14ac:dyDescent="0.25">
      <c r="A273" s="2" t="s">
        <v>20236</v>
      </c>
      <c r="B273" s="2" t="s">
        <v>126</v>
      </c>
      <c r="C273" s="2">
        <v>3</v>
      </c>
      <c r="D273" s="48"/>
      <c r="E273" s="2" t="s">
        <v>20374</v>
      </c>
      <c r="F273" s="3" t="s">
        <v>161</v>
      </c>
      <c r="G273" s="55" t="str">
        <f t="shared" si="8"/>
        <v/>
      </c>
      <c r="H273" s="57" t="str">
        <f t="shared" si="9"/>
        <v/>
      </c>
      <c r="L273" s="57"/>
    </row>
    <row r="274" spans="1:12" s="55" customFormat="1" ht="28.5" x14ac:dyDescent="0.25">
      <c r="A274" s="2" t="s">
        <v>20237</v>
      </c>
      <c r="B274" s="2" t="s">
        <v>126</v>
      </c>
      <c r="C274" s="2">
        <v>3</v>
      </c>
      <c r="D274" s="48"/>
      <c r="E274" s="2" t="s">
        <v>20375</v>
      </c>
      <c r="F274" s="3" t="s">
        <v>161</v>
      </c>
      <c r="G274" s="55" t="str">
        <f t="shared" si="8"/>
        <v/>
      </c>
      <c r="H274" s="57" t="str">
        <f t="shared" si="9"/>
        <v/>
      </c>
      <c r="L274" s="57"/>
    </row>
    <row r="275" spans="1:12" s="55" customFormat="1" ht="28.5" x14ac:dyDescent="0.25">
      <c r="A275" s="2" t="s">
        <v>20238</v>
      </c>
      <c r="B275" s="2" t="s">
        <v>125</v>
      </c>
      <c r="C275" s="2">
        <v>2</v>
      </c>
      <c r="D275" s="48"/>
      <c r="E275" s="2" t="s">
        <v>20404</v>
      </c>
      <c r="F275" s="3" t="s">
        <v>161</v>
      </c>
      <c r="G275" s="55" t="str">
        <f t="shared" si="8"/>
        <v/>
      </c>
      <c r="H275" s="57" t="str">
        <f t="shared" si="9"/>
        <v/>
      </c>
      <c r="L275" s="57"/>
    </row>
    <row r="276" spans="1:12" s="55" customFormat="1" ht="28.5" x14ac:dyDescent="0.25">
      <c r="A276" s="2" t="s">
        <v>20239</v>
      </c>
      <c r="B276" s="2" t="s">
        <v>125</v>
      </c>
      <c r="C276" s="2">
        <v>2</v>
      </c>
      <c r="D276" s="48"/>
      <c r="E276" s="2" t="s">
        <v>20375</v>
      </c>
      <c r="F276" s="3" t="s">
        <v>161</v>
      </c>
      <c r="G276" s="55" t="str">
        <f t="shared" si="8"/>
        <v/>
      </c>
      <c r="H276" s="57" t="str">
        <f t="shared" si="9"/>
        <v/>
      </c>
      <c r="L276" s="57"/>
    </row>
    <row r="277" spans="1:12" s="55" customFormat="1" ht="28.5" x14ac:dyDescent="0.25">
      <c r="A277" s="2" t="s">
        <v>20240</v>
      </c>
      <c r="B277" s="2" t="s">
        <v>125</v>
      </c>
      <c r="C277" s="2">
        <v>2</v>
      </c>
      <c r="D277" s="48"/>
      <c r="E277" s="2" t="s">
        <v>20406</v>
      </c>
      <c r="F277" s="3" t="s">
        <v>161</v>
      </c>
      <c r="G277" s="55" t="str">
        <f t="shared" si="8"/>
        <v/>
      </c>
      <c r="H277" s="57" t="str">
        <f t="shared" si="9"/>
        <v/>
      </c>
      <c r="L277" s="57"/>
    </row>
    <row r="278" spans="1:12" s="55" customFormat="1" ht="28.5" x14ac:dyDescent="0.25">
      <c r="A278" s="2" t="s">
        <v>20241</v>
      </c>
      <c r="B278" s="2" t="s">
        <v>125</v>
      </c>
      <c r="C278" s="2">
        <v>2</v>
      </c>
      <c r="D278" s="48"/>
      <c r="E278" s="2" t="s">
        <v>20405</v>
      </c>
      <c r="F278" s="3" t="s">
        <v>161</v>
      </c>
      <c r="G278" s="55" t="str">
        <f t="shared" si="8"/>
        <v/>
      </c>
      <c r="H278" s="57" t="str">
        <f t="shared" si="9"/>
        <v/>
      </c>
      <c r="L278" s="57"/>
    </row>
    <row r="279" spans="1:12" s="55" customFormat="1" ht="45" x14ac:dyDescent="0.25">
      <c r="A279" s="2" t="s">
        <v>19571</v>
      </c>
      <c r="B279" s="2" t="s">
        <v>64</v>
      </c>
      <c r="C279" s="2">
        <v>2</v>
      </c>
      <c r="D279" s="86" t="s">
        <v>19533</v>
      </c>
      <c r="E279" s="2" t="s">
        <v>20391</v>
      </c>
      <c r="F279" s="3" t="s">
        <v>154</v>
      </c>
      <c r="G279" s="55" t="str">
        <f t="shared" si="8"/>
        <v/>
      </c>
      <c r="H279" s="57" t="str">
        <f t="shared" si="9"/>
        <v/>
      </c>
      <c r="L279" s="57"/>
    </row>
    <row r="280" spans="1:12" s="55" customFormat="1" ht="28.5" x14ac:dyDescent="0.25">
      <c r="A280" s="2" t="s">
        <v>19577</v>
      </c>
      <c r="B280" s="2" t="s">
        <v>56</v>
      </c>
      <c r="C280" s="2">
        <v>4</v>
      </c>
      <c r="D280" s="80" t="s">
        <v>19541</v>
      </c>
      <c r="E280" s="2" t="s">
        <v>20385</v>
      </c>
      <c r="F280" s="4" t="s">
        <v>150</v>
      </c>
      <c r="G280" s="55" t="str">
        <f t="shared" si="8"/>
        <v/>
      </c>
      <c r="H280" s="57" t="str">
        <f t="shared" si="9"/>
        <v/>
      </c>
      <c r="L280" s="57"/>
    </row>
    <row r="281" spans="1:12" s="55" customFormat="1" ht="28.5" x14ac:dyDescent="0.25">
      <c r="A281" s="2" t="s">
        <v>20242</v>
      </c>
      <c r="B281" s="2" t="s">
        <v>56</v>
      </c>
      <c r="C281" s="2">
        <v>5</v>
      </c>
      <c r="D281" s="48"/>
      <c r="E281" s="2" t="s">
        <v>20385</v>
      </c>
      <c r="F281" s="4" t="s">
        <v>150</v>
      </c>
      <c r="G281" s="55" t="str">
        <f t="shared" si="8"/>
        <v/>
      </c>
      <c r="H281" s="57" t="str">
        <f t="shared" si="9"/>
        <v/>
      </c>
      <c r="L281" s="57"/>
    </row>
    <row r="282" spans="1:12" s="55" customFormat="1" ht="28.5" x14ac:dyDescent="0.25">
      <c r="A282" s="2" t="s">
        <v>19983</v>
      </c>
      <c r="B282" s="2" t="s">
        <v>89</v>
      </c>
      <c r="C282" s="2">
        <v>3</v>
      </c>
      <c r="D282" s="58" t="s">
        <v>19982</v>
      </c>
      <c r="E282" s="2" t="s">
        <v>20375</v>
      </c>
      <c r="F282" s="3" t="s">
        <v>161</v>
      </c>
      <c r="G282" s="55" t="str">
        <f t="shared" si="8"/>
        <v/>
      </c>
      <c r="H282" s="57" t="str">
        <f t="shared" si="9"/>
        <v/>
      </c>
      <c r="L282" s="57"/>
    </row>
    <row r="283" spans="1:12" s="55" customFormat="1" ht="28.5" x14ac:dyDescent="0.25">
      <c r="A283" s="2" t="s">
        <v>20243</v>
      </c>
      <c r="B283" s="2" t="s">
        <v>64</v>
      </c>
      <c r="C283" s="2">
        <v>3</v>
      </c>
      <c r="D283" s="48"/>
      <c r="E283" s="2" t="s">
        <v>20395</v>
      </c>
      <c r="F283" s="3" t="s">
        <v>154</v>
      </c>
      <c r="G283" s="55" t="str">
        <f t="shared" si="8"/>
        <v/>
      </c>
      <c r="H283" s="57" t="str">
        <f t="shared" si="9"/>
        <v/>
      </c>
      <c r="L283" s="57"/>
    </row>
    <row r="284" spans="1:12" s="55" customFormat="1" x14ac:dyDescent="0.25">
      <c r="A284" s="2" t="s">
        <v>20801</v>
      </c>
      <c r="B284" s="2" t="s">
        <v>89</v>
      </c>
      <c r="C284" s="58">
        <v>3</v>
      </c>
      <c r="D284" s="48"/>
      <c r="E284" s="58"/>
      <c r="F284" s="3" t="s">
        <v>114</v>
      </c>
      <c r="G284" s="55" t="str">
        <f t="shared" si="8"/>
        <v/>
      </c>
      <c r="H284" s="57" t="str">
        <f t="shared" si="9"/>
        <v/>
      </c>
      <c r="L284" s="57"/>
    </row>
    <row r="285" spans="1:12" s="55" customFormat="1" ht="28.5" x14ac:dyDescent="0.25">
      <c r="A285" s="2" t="s">
        <v>20244</v>
      </c>
      <c r="B285" s="2" t="s">
        <v>136</v>
      </c>
      <c r="C285" s="2">
        <v>4</v>
      </c>
      <c r="D285" s="48"/>
      <c r="E285" s="2" t="s">
        <v>20381</v>
      </c>
      <c r="F285" s="4" t="s">
        <v>163</v>
      </c>
      <c r="G285" s="55" t="str">
        <f t="shared" si="8"/>
        <v/>
      </c>
      <c r="H285" s="57" t="str">
        <f t="shared" si="9"/>
        <v/>
      </c>
      <c r="L285" s="57"/>
    </row>
    <row r="286" spans="1:12" s="55" customFormat="1" ht="28.5" x14ac:dyDescent="0.25">
      <c r="A286" s="2" t="s">
        <v>20245</v>
      </c>
      <c r="B286" s="2" t="s">
        <v>56</v>
      </c>
      <c r="C286" s="2">
        <v>4</v>
      </c>
      <c r="D286" s="48"/>
      <c r="E286" s="2" t="s">
        <v>20385</v>
      </c>
      <c r="F286" s="4" t="s">
        <v>150</v>
      </c>
      <c r="G286" s="55" t="str">
        <f t="shared" si="8"/>
        <v/>
      </c>
      <c r="H286" s="57" t="str">
        <f t="shared" si="9"/>
        <v/>
      </c>
      <c r="L286" s="57"/>
    </row>
    <row r="287" spans="1:12" s="55" customFormat="1" ht="28.5" x14ac:dyDescent="0.25">
      <c r="A287" s="2" t="s">
        <v>20246</v>
      </c>
      <c r="B287" s="2" t="s">
        <v>56</v>
      </c>
      <c r="C287" s="2">
        <v>4</v>
      </c>
      <c r="D287" s="48"/>
      <c r="E287" s="2" t="s">
        <v>20385</v>
      </c>
      <c r="F287" s="4" t="s">
        <v>150</v>
      </c>
      <c r="G287" s="55" t="str">
        <f t="shared" si="8"/>
        <v/>
      </c>
      <c r="H287" s="57" t="str">
        <f t="shared" si="9"/>
        <v/>
      </c>
      <c r="L287" s="57"/>
    </row>
    <row r="288" spans="1:12" s="55" customFormat="1" ht="60" x14ac:dyDescent="0.25">
      <c r="A288" s="2" t="s">
        <v>20062</v>
      </c>
      <c r="B288" s="2" t="s">
        <v>136</v>
      </c>
      <c r="C288" s="2">
        <v>5</v>
      </c>
      <c r="D288" s="86" t="s">
        <v>20061</v>
      </c>
      <c r="E288" s="2" t="s">
        <v>20381</v>
      </c>
      <c r="F288" s="3" t="s">
        <v>161</v>
      </c>
      <c r="G288" s="55" t="str">
        <f t="shared" si="8"/>
        <v/>
      </c>
      <c r="H288" s="57" t="str">
        <f t="shared" si="9"/>
        <v/>
      </c>
      <c r="L288" s="57"/>
    </row>
    <row r="289" spans="1:12" s="55" customFormat="1" ht="28.5" x14ac:dyDescent="0.25">
      <c r="A289" s="2" t="s">
        <v>20247</v>
      </c>
      <c r="B289" s="2" t="s">
        <v>64</v>
      </c>
      <c r="C289" s="2">
        <v>4</v>
      </c>
      <c r="D289" s="48"/>
      <c r="E289" s="2" t="s">
        <v>20391</v>
      </c>
      <c r="F289" s="3" t="s">
        <v>154</v>
      </c>
      <c r="G289" s="55" t="str">
        <f t="shared" si="8"/>
        <v/>
      </c>
      <c r="H289" s="57" t="str">
        <f t="shared" si="9"/>
        <v/>
      </c>
      <c r="L289" s="57"/>
    </row>
    <row r="290" spans="1:12" s="55" customFormat="1" ht="28.5" x14ac:dyDescent="0.25">
      <c r="A290" s="2" t="s">
        <v>95</v>
      </c>
      <c r="B290" s="2" t="s">
        <v>89</v>
      </c>
      <c r="C290" s="2">
        <v>4</v>
      </c>
      <c r="D290" s="48"/>
      <c r="E290" s="2" t="s">
        <v>20375</v>
      </c>
      <c r="F290" s="3" t="s">
        <v>88</v>
      </c>
      <c r="G290" s="55" t="str">
        <f t="shared" si="8"/>
        <v/>
      </c>
      <c r="H290" s="57" t="str">
        <f t="shared" si="9"/>
        <v/>
      </c>
      <c r="L290" s="57"/>
    </row>
    <row r="291" spans="1:12" s="55" customFormat="1" ht="28.5" x14ac:dyDescent="0.25">
      <c r="A291" s="2" t="s">
        <v>99</v>
      </c>
      <c r="B291" s="2" t="s">
        <v>89</v>
      </c>
      <c r="C291" s="2">
        <v>4</v>
      </c>
      <c r="D291" s="48"/>
      <c r="E291" s="2" t="s">
        <v>20375</v>
      </c>
      <c r="F291" s="3" t="s">
        <v>88</v>
      </c>
      <c r="G291" s="55" t="str">
        <f t="shared" si="8"/>
        <v/>
      </c>
      <c r="H291" s="57" t="str">
        <f t="shared" si="9"/>
        <v/>
      </c>
      <c r="L291" s="57"/>
    </row>
    <row r="292" spans="1:12" s="55" customFormat="1" ht="45" x14ac:dyDescent="0.25">
      <c r="A292" s="2" t="s">
        <v>20248</v>
      </c>
      <c r="B292" s="2" t="s">
        <v>135</v>
      </c>
      <c r="C292" s="2">
        <v>2</v>
      </c>
      <c r="D292" s="48" t="s">
        <v>20022</v>
      </c>
      <c r="E292" s="2" t="s">
        <v>20407</v>
      </c>
      <c r="F292" s="3" t="s">
        <v>161</v>
      </c>
      <c r="G292" s="55" t="str">
        <f t="shared" si="8"/>
        <v/>
      </c>
      <c r="H292" s="57" t="str">
        <f t="shared" si="9"/>
        <v/>
      </c>
      <c r="L292" s="57"/>
    </row>
    <row r="293" spans="1:12" s="55" customFormat="1" ht="42.75" x14ac:dyDescent="0.25">
      <c r="A293" s="2" t="s">
        <v>20789</v>
      </c>
      <c r="B293" s="2" t="s">
        <v>135</v>
      </c>
      <c r="C293" s="2">
        <v>2</v>
      </c>
      <c r="D293" s="86" t="s">
        <v>19509</v>
      </c>
      <c r="E293" s="2" t="s">
        <v>20407</v>
      </c>
      <c r="F293" s="3" t="s">
        <v>161</v>
      </c>
      <c r="G293" s="55" t="str">
        <f t="shared" si="8"/>
        <v/>
      </c>
      <c r="H293" s="57" t="str">
        <f t="shared" si="9"/>
        <v/>
      </c>
      <c r="L293" s="57"/>
    </row>
    <row r="294" spans="1:12" s="55" customFormat="1" ht="28.5" x14ac:dyDescent="0.25">
      <c r="A294" s="2" t="s">
        <v>20788</v>
      </c>
      <c r="B294" s="2" t="s">
        <v>135</v>
      </c>
      <c r="C294" s="2">
        <v>2</v>
      </c>
      <c r="D294" s="80" t="s">
        <v>19525</v>
      </c>
      <c r="E294" s="2" t="s">
        <v>20407</v>
      </c>
      <c r="F294" s="3" t="s">
        <v>161</v>
      </c>
      <c r="G294" s="55" t="str">
        <f t="shared" si="8"/>
        <v/>
      </c>
      <c r="H294" s="57" t="str">
        <f t="shared" si="9"/>
        <v/>
      </c>
      <c r="L294" s="57"/>
    </row>
    <row r="295" spans="1:12" s="55" customFormat="1" x14ac:dyDescent="0.25">
      <c r="A295" s="2" t="s">
        <v>20249</v>
      </c>
      <c r="B295" s="2" t="s">
        <v>38</v>
      </c>
      <c r="C295" s="2">
        <v>3</v>
      </c>
      <c r="D295" s="48"/>
      <c r="E295" s="2" t="s">
        <v>20385</v>
      </c>
      <c r="F295" s="3" t="s">
        <v>53</v>
      </c>
      <c r="G295" s="55" t="str">
        <f t="shared" si="8"/>
        <v/>
      </c>
      <c r="H295" s="57" t="str">
        <f t="shared" si="9"/>
        <v/>
      </c>
      <c r="L295" s="57"/>
    </row>
    <row r="296" spans="1:12" s="55" customFormat="1" ht="28.5" x14ac:dyDescent="0.25">
      <c r="A296" s="2" t="s">
        <v>20790</v>
      </c>
      <c r="B296" s="2" t="s">
        <v>89</v>
      </c>
      <c r="C296" s="2">
        <v>4</v>
      </c>
      <c r="D296" s="48"/>
      <c r="E296" s="2" t="s">
        <v>20375</v>
      </c>
      <c r="F296" s="3" t="s">
        <v>114</v>
      </c>
      <c r="G296" s="55" t="str">
        <f t="shared" si="8"/>
        <v/>
      </c>
      <c r="H296" s="57" t="str">
        <f t="shared" si="9"/>
        <v/>
      </c>
      <c r="L296" s="57"/>
    </row>
    <row r="297" spans="1:12" s="55" customFormat="1" ht="28.5" x14ac:dyDescent="0.25">
      <c r="A297" s="2" t="s">
        <v>20791</v>
      </c>
      <c r="B297" s="2" t="s">
        <v>64</v>
      </c>
      <c r="C297" s="2">
        <v>3</v>
      </c>
      <c r="D297" s="48"/>
      <c r="E297" s="2" t="s">
        <v>20395</v>
      </c>
      <c r="F297" s="4" t="s">
        <v>151</v>
      </c>
      <c r="G297" s="55" t="str">
        <f t="shared" si="8"/>
        <v/>
      </c>
      <c r="H297" s="57" t="str">
        <f t="shared" si="9"/>
        <v/>
      </c>
      <c r="L297" s="57"/>
    </row>
    <row r="298" spans="1:12" s="55" customFormat="1" ht="30" x14ac:dyDescent="0.25">
      <c r="A298" s="2" t="s">
        <v>156</v>
      </c>
      <c r="B298" s="2" t="s">
        <v>64</v>
      </c>
      <c r="C298" s="2">
        <v>3</v>
      </c>
      <c r="D298" s="86" t="s">
        <v>14179</v>
      </c>
      <c r="E298" s="2" t="s">
        <v>20395</v>
      </c>
      <c r="F298" s="3" t="s">
        <v>154</v>
      </c>
      <c r="G298" s="55" t="str">
        <f t="shared" si="8"/>
        <v/>
      </c>
      <c r="H298" s="57" t="str">
        <f t="shared" si="9"/>
        <v/>
      </c>
      <c r="L298" s="57"/>
    </row>
    <row r="299" spans="1:12" s="55" customFormat="1" ht="28.5" x14ac:dyDescent="0.25">
      <c r="A299" s="2" t="s">
        <v>20251</v>
      </c>
      <c r="B299" s="2" t="s">
        <v>38</v>
      </c>
      <c r="C299" s="2">
        <v>3</v>
      </c>
      <c r="D299" s="48"/>
      <c r="E299" s="2" t="s">
        <v>20402</v>
      </c>
      <c r="F299" s="3" t="s">
        <v>60</v>
      </c>
      <c r="G299" s="55" t="str">
        <f t="shared" si="8"/>
        <v/>
      </c>
      <c r="H299" s="57" t="str">
        <f t="shared" si="9"/>
        <v/>
      </c>
      <c r="L299" s="57"/>
    </row>
    <row r="300" spans="1:12" s="55" customFormat="1" ht="30" x14ac:dyDescent="0.25">
      <c r="A300" s="2" t="s">
        <v>19564</v>
      </c>
      <c r="B300" s="2" t="s">
        <v>71</v>
      </c>
      <c r="C300" s="2">
        <v>4</v>
      </c>
      <c r="D300" s="86" t="s">
        <v>19519</v>
      </c>
      <c r="E300" s="2" t="s">
        <v>20410</v>
      </c>
      <c r="F300" s="4" t="s">
        <v>149</v>
      </c>
      <c r="G300" s="55" t="str">
        <f t="shared" si="8"/>
        <v/>
      </c>
      <c r="H300" s="57" t="str">
        <f t="shared" si="9"/>
        <v/>
      </c>
      <c r="L300" s="57"/>
    </row>
    <row r="301" spans="1:12" s="55" customFormat="1" x14ac:dyDescent="0.25">
      <c r="A301" s="2" t="s">
        <v>20360</v>
      </c>
      <c r="B301" s="2" t="s">
        <v>71</v>
      </c>
      <c r="C301" s="2">
        <v>3</v>
      </c>
      <c r="D301" s="86" t="s">
        <v>20359</v>
      </c>
      <c r="E301" s="3" t="s">
        <v>20360</v>
      </c>
      <c r="F301" s="4" t="s">
        <v>149</v>
      </c>
      <c r="G301" s="55" t="str">
        <f t="shared" si="8"/>
        <v/>
      </c>
      <c r="H301" s="57" t="str">
        <f t="shared" si="9"/>
        <v/>
      </c>
      <c r="L301" s="57"/>
    </row>
    <row r="302" spans="1:12" s="55" customFormat="1" ht="28.5" x14ac:dyDescent="0.25">
      <c r="A302" s="2" t="s">
        <v>20252</v>
      </c>
      <c r="B302" s="2" t="s">
        <v>136</v>
      </c>
      <c r="C302" s="2">
        <v>2</v>
      </c>
      <c r="D302" s="48"/>
      <c r="E302" s="2" t="s">
        <v>20381</v>
      </c>
      <c r="F302" s="3" t="s">
        <v>161</v>
      </c>
      <c r="G302" s="55" t="str">
        <f t="shared" si="8"/>
        <v/>
      </c>
      <c r="H302" s="57" t="str">
        <f t="shared" si="9"/>
        <v/>
      </c>
      <c r="L302" s="57"/>
    </row>
    <row r="303" spans="1:12" s="55" customFormat="1" ht="28.5" x14ac:dyDescent="0.25">
      <c r="A303" s="2" t="s">
        <v>20253</v>
      </c>
      <c r="B303" s="2" t="s">
        <v>89</v>
      </c>
      <c r="C303" s="2">
        <v>3</v>
      </c>
      <c r="D303" s="48"/>
      <c r="E303" s="2" t="s">
        <v>20375</v>
      </c>
      <c r="F303" s="3" t="s">
        <v>161</v>
      </c>
      <c r="G303" s="55" t="str">
        <f t="shared" si="8"/>
        <v/>
      </c>
      <c r="H303" s="57" t="str">
        <f t="shared" si="9"/>
        <v/>
      </c>
      <c r="L303" s="57"/>
    </row>
    <row r="304" spans="1:12" s="55" customFormat="1" ht="28.5" x14ac:dyDescent="0.25">
      <c r="A304" s="2" t="s">
        <v>20254</v>
      </c>
      <c r="B304" s="2" t="s">
        <v>136</v>
      </c>
      <c r="C304" s="2">
        <v>4</v>
      </c>
      <c r="D304" s="48"/>
      <c r="E304" s="2" t="s">
        <v>20381</v>
      </c>
      <c r="F304" s="4" t="s">
        <v>163</v>
      </c>
      <c r="G304" s="55" t="str">
        <f t="shared" si="8"/>
        <v/>
      </c>
      <c r="H304" s="57" t="str">
        <f t="shared" si="9"/>
        <v/>
      </c>
      <c r="L304" s="57"/>
    </row>
    <row r="305" spans="1:12" s="55" customFormat="1" ht="28.5" x14ac:dyDescent="0.25">
      <c r="A305" s="2" t="s">
        <v>20255</v>
      </c>
      <c r="B305" s="2" t="s">
        <v>135</v>
      </c>
      <c r="C305" s="2">
        <v>2</v>
      </c>
      <c r="D305" s="48"/>
      <c r="E305" s="2" t="s">
        <v>20407</v>
      </c>
      <c r="F305" s="3" t="s">
        <v>154</v>
      </c>
      <c r="G305" s="55" t="str">
        <f t="shared" si="8"/>
        <v/>
      </c>
      <c r="H305" s="57" t="str">
        <f t="shared" si="9"/>
        <v/>
      </c>
      <c r="L305" s="57"/>
    </row>
    <row r="306" spans="1:12" s="55" customFormat="1" ht="42.75" x14ac:dyDescent="0.25">
      <c r="A306" s="2" t="s">
        <v>20256</v>
      </c>
      <c r="B306" s="2" t="s">
        <v>121</v>
      </c>
      <c r="C306" s="2">
        <v>2</v>
      </c>
      <c r="D306" s="48"/>
      <c r="E306" s="2" t="s">
        <v>20375</v>
      </c>
      <c r="F306" s="3" t="s">
        <v>120</v>
      </c>
      <c r="G306" s="55" t="str">
        <f t="shared" si="8"/>
        <v/>
      </c>
      <c r="H306" s="57" t="str">
        <f t="shared" si="9"/>
        <v/>
      </c>
      <c r="L306" s="57"/>
    </row>
    <row r="307" spans="1:12" s="55" customFormat="1" ht="28.5" x14ac:dyDescent="0.25">
      <c r="A307" s="2" t="s">
        <v>20257</v>
      </c>
      <c r="B307" s="2" t="s">
        <v>64</v>
      </c>
      <c r="C307" s="2">
        <v>3</v>
      </c>
      <c r="D307" s="48"/>
      <c r="E307" s="2" t="s">
        <v>20394</v>
      </c>
      <c r="F307" s="3" t="s">
        <v>154</v>
      </c>
      <c r="G307" s="55" t="str">
        <f t="shared" si="8"/>
        <v/>
      </c>
      <c r="H307" s="57" t="str">
        <f t="shared" si="9"/>
        <v/>
      </c>
      <c r="L307" s="57"/>
    </row>
    <row r="308" spans="1:12" s="55" customFormat="1" ht="42.75" x14ac:dyDescent="0.25">
      <c r="A308" s="2" t="s">
        <v>86</v>
      </c>
      <c r="B308" s="2" t="s">
        <v>75</v>
      </c>
      <c r="C308" s="2">
        <v>2</v>
      </c>
      <c r="D308" s="48"/>
      <c r="E308" s="2" t="s">
        <v>20380</v>
      </c>
      <c r="F308" s="3" t="s">
        <v>73</v>
      </c>
      <c r="G308" s="55" t="str">
        <f t="shared" si="8"/>
        <v/>
      </c>
      <c r="H308" s="57" t="str">
        <f t="shared" si="9"/>
        <v/>
      </c>
      <c r="L308" s="57"/>
    </row>
    <row r="309" spans="1:12" s="55" customFormat="1" ht="42.75" x14ac:dyDescent="0.25">
      <c r="A309" s="2" t="s">
        <v>85</v>
      </c>
      <c r="B309" s="2" t="s">
        <v>75</v>
      </c>
      <c r="C309" s="2">
        <v>2</v>
      </c>
      <c r="D309" s="48"/>
      <c r="E309" s="2" t="s">
        <v>20380</v>
      </c>
      <c r="F309" s="3" t="s">
        <v>73</v>
      </c>
      <c r="G309" s="55" t="str">
        <f t="shared" si="8"/>
        <v/>
      </c>
      <c r="H309" s="57" t="str">
        <f t="shared" si="9"/>
        <v/>
      </c>
      <c r="L309" s="57"/>
    </row>
    <row r="310" spans="1:12" s="55" customFormat="1" ht="45" x14ac:dyDescent="0.25">
      <c r="A310" s="2" t="s">
        <v>20346</v>
      </c>
      <c r="B310" s="2" t="s">
        <v>71</v>
      </c>
      <c r="C310" s="2">
        <v>4</v>
      </c>
      <c r="D310" s="48" t="s">
        <v>19997</v>
      </c>
      <c r="E310" s="2" t="s">
        <v>20410</v>
      </c>
      <c r="F310" s="4" t="s">
        <v>149</v>
      </c>
      <c r="G310" s="55" t="str">
        <f t="shared" si="8"/>
        <v/>
      </c>
      <c r="H310" s="57" t="str">
        <f t="shared" si="9"/>
        <v/>
      </c>
      <c r="L310" s="57"/>
    </row>
    <row r="311" spans="1:12" s="55" customFormat="1" ht="42.75" x14ac:dyDescent="0.25">
      <c r="A311" s="2" t="s">
        <v>20258</v>
      </c>
      <c r="B311" s="2" t="s">
        <v>71</v>
      </c>
      <c r="C311" s="2">
        <v>2</v>
      </c>
      <c r="D311" s="48"/>
      <c r="E311" s="3" t="s">
        <v>20258</v>
      </c>
      <c r="F311" s="3" t="s">
        <v>142</v>
      </c>
      <c r="G311" s="55" t="str">
        <f t="shared" si="8"/>
        <v/>
      </c>
      <c r="H311" s="57" t="str">
        <f t="shared" si="9"/>
        <v/>
      </c>
      <c r="L311" s="57"/>
    </row>
    <row r="312" spans="1:12" s="55" customFormat="1" ht="28.5" x14ac:dyDescent="0.25">
      <c r="A312" s="2" t="s">
        <v>20259</v>
      </c>
      <c r="B312" s="2" t="s">
        <v>66</v>
      </c>
      <c r="C312" s="2">
        <v>4</v>
      </c>
      <c r="D312" s="48"/>
      <c r="E312" s="2" t="s">
        <v>20383</v>
      </c>
      <c r="F312" s="3" t="s">
        <v>67</v>
      </c>
      <c r="G312" s="55" t="str">
        <f t="shared" si="8"/>
        <v/>
      </c>
      <c r="H312" s="57" t="str">
        <f t="shared" si="9"/>
        <v/>
      </c>
      <c r="L312" s="57"/>
    </row>
    <row r="313" spans="1:12" s="55" customFormat="1" ht="45" x14ac:dyDescent="0.25">
      <c r="A313" s="2" t="s">
        <v>20792</v>
      </c>
      <c r="B313" s="2" t="s">
        <v>66</v>
      </c>
      <c r="C313" s="2">
        <v>4</v>
      </c>
      <c r="D313" s="86" t="s">
        <v>19526</v>
      </c>
      <c r="E313" s="2" t="s">
        <v>20383</v>
      </c>
      <c r="F313" s="3" t="s">
        <v>67</v>
      </c>
      <c r="G313" s="55" t="str">
        <f t="shared" si="8"/>
        <v/>
      </c>
      <c r="H313" s="57" t="str">
        <f t="shared" si="9"/>
        <v/>
      </c>
      <c r="L313" s="57"/>
    </row>
    <row r="314" spans="1:12" s="55" customFormat="1" ht="28.5" x14ac:dyDescent="0.25">
      <c r="A314" s="2" t="s">
        <v>20793</v>
      </c>
      <c r="B314" s="2" t="s">
        <v>66</v>
      </c>
      <c r="C314" s="2">
        <v>4</v>
      </c>
      <c r="D314" s="48"/>
      <c r="E314" s="2" t="s">
        <v>20383</v>
      </c>
      <c r="F314" s="3" t="s">
        <v>67</v>
      </c>
      <c r="G314" s="55" t="str">
        <f t="shared" si="8"/>
        <v/>
      </c>
      <c r="H314" s="57" t="str">
        <f t="shared" si="9"/>
        <v/>
      </c>
      <c r="L314" s="57"/>
    </row>
    <row r="315" spans="1:12" s="55" customFormat="1" x14ac:dyDescent="0.25">
      <c r="A315" s="2" t="s">
        <v>20263</v>
      </c>
      <c r="B315" s="2" t="s">
        <v>38</v>
      </c>
      <c r="C315" s="2">
        <v>4</v>
      </c>
      <c r="D315" s="48"/>
      <c r="E315" s="2" t="s">
        <v>20393</v>
      </c>
      <c r="F315" s="3" t="s">
        <v>52</v>
      </c>
      <c r="G315" s="55" t="str">
        <f t="shared" si="8"/>
        <v/>
      </c>
      <c r="H315" s="57" t="str">
        <f t="shared" si="9"/>
        <v/>
      </c>
      <c r="L315" s="57"/>
    </row>
    <row r="316" spans="1:12" s="55" customFormat="1" ht="57" x14ac:dyDescent="0.25">
      <c r="A316" s="2" t="s">
        <v>20264</v>
      </c>
      <c r="B316" s="2" t="s">
        <v>122</v>
      </c>
      <c r="C316" s="2">
        <v>2</v>
      </c>
      <c r="D316" s="48" t="s">
        <v>20002</v>
      </c>
      <c r="E316" s="2" t="s">
        <v>20399</v>
      </c>
      <c r="F316" s="3" t="s">
        <v>161</v>
      </c>
      <c r="G316" s="55" t="str">
        <f t="shared" si="8"/>
        <v/>
      </c>
      <c r="H316" s="57" t="str">
        <f t="shared" si="9"/>
        <v/>
      </c>
      <c r="L316" s="57"/>
    </row>
    <row r="317" spans="1:12" s="55" customFormat="1" ht="57" x14ac:dyDescent="0.25">
      <c r="A317" s="2" t="s">
        <v>20265</v>
      </c>
      <c r="B317" s="2" t="s">
        <v>122</v>
      </c>
      <c r="C317" s="2">
        <v>2</v>
      </c>
      <c r="D317" s="48" t="s">
        <v>20003</v>
      </c>
      <c r="E317" s="2" t="s">
        <v>20399</v>
      </c>
      <c r="F317" s="3" t="s">
        <v>161</v>
      </c>
      <c r="G317" s="55" t="str">
        <f t="shared" si="8"/>
        <v/>
      </c>
      <c r="H317" s="57" t="str">
        <f t="shared" si="9"/>
        <v/>
      </c>
      <c r="L317" s="57"/>
    </row>
    <row r="318" spans="1:12" s="55" customFormat="1" ht="30" x14ac:dyDescent="0.25">
      <c r="A318" s="2" t="s">
        <v>20052</v>
      </c>
      <c r="B318" s="53" t="s">
        <v>66</v>
      </c>
      <c r="C318" s="53">
        <v>4</v>
      </c>
      <c r="D318" s="48" t="s">
        <v>20021</v>
      </c>
      <c r="E318" s="2" t="s">
        <v>20383</v>
      </c>
      <c r="F318" s="54" t="s">
        <v>67</v>
      </c>
      <c r="G318" s="55" t="str">
        <f t="shared" si="8"/>
        <v/>
      </c>
      <c r="H318" s="57" t="str">
        <f t="shared" si="9"/>
        <v/>
      </c>
      <c r="L318" s="57"/>
    </row>
    <row r="319" spans="1:12" s="55" customFormat="1" ht="45" x14ac:dyDescent="0.25">
      <c r="A319" s="2" t="s">
        <v>41</v>
      </c>
      <c r="B319" s="2" t="s">
        <v>38</v>
      </c>
      <c r="C319" s="2">
        <v>3</v>
      </c>
      <c r="D319" s="86" t="s">
        <v>14185</v>
      </c>
      <c r="E319" s="2" t="s">
        <v>20388</v>
      </c>
      <c r="F319" s="3" t="s">
        <v>40</v>
      </c>
      <c r="G319" s="55" t="str">
        <f t="shared" si="8"/>
        <v/>
      </c>
      <c r="H319" s="57" t="str">
        <f t="shared" si="9"/>
        <v/>
      </c>
      <c r="L319" s="57"/>
    </row>
    <row r="320" spans="1:12" s="55" customFormat="1" ht="28.5" x14ac:dyDescent="0.25">
      <c r="A320" s="2" t="s">
        <v>42</v>
      </c>
      <c r="B320" s="2" t="s">
        <v>38</v>
      </c>
      <c r="C320" s="2">
        <v>3</v>
      </c>
      <c r="D320" s="48"/>
      <c r="E320" s="2" t="s">
        <v>20388</v>
      </c>
      <c r="F320" s="3" t="s">
        <v>40</v>
      </c>
      <c r="G320" s="55" t="str">
        <f t="shared" si="8"/>
        <v/>
      </c>
      <c r="H320" s="57" t="str">
        <f t="shared" si="9"/>
        <v/>
      </c>
      <c r="L320" s="57"/>
    </row>
    <row r="321" spans="1:12" s="55" customFormat="1" ht="28.5" x14ac:dyDescent="0.25">
      <c r="A321" s="2" t="s">
        <v>20266</v>
      </c>
      <c r="B321" s="2" t="s">
        <v>38</v>
      </c>
      <c r="C321" s="2">
        <v>3</v>
      </c>
      <c r="D321" s="80" t="s">
        <v>19543</v>
      </c>
      <c r="E321" s="2" t="s">
        <v>20388</v>
      </c>
      <c r="F321" s="3" t="s">
        <v>19576</v>
      </c>
      <c r="G321" s="55" t="str">
        <f t="shared" si="8"/>
        <v/>
      </c>
      <c r="H321" s="57" t="str">
        <f t="shared" si="9"/>
        <v/>
      </c>
      <c r="L321" s="57"/>
    </row>
    <row r="322" spans="1:12" s="55" customFormat="1" ht="42.75" x14ac:dyDescent="0.25">
      <c r="A322" s="2" t="s">
        <v>20803</v>
      </c>
      <c r="B322" s="2" t="s">
        <v>75</v>
      </c>
      <c r="C322" s="2">
        <v>3</v>
      </c>
      <c r="D322" s="48"/>
      <c r="E322" s="2" t="s">
        <v>20380</v>
      </c>
      <c r="F322" s="3" t="s">
        <v>73</v>
      </c>
      <c r="G322" s="55" t="str">
        <f t="shared" ref="G322:G375" si="10">IF(A322=A321,"ojo","")</f>
        <v/>
      </c>
      <c r="H322" s="57" t="str">
        <f t="shared" ref="H322:H375" si="11">IFERROR(IF(SEARCH("mercan",A322,1)&lt;&gt;0,"ojo",""),"")</f>
        <v/>
      </c>
      <c r="L322" s="57"/>
    </row>
    <row r="323" spans="1:12" s="55" customFormat="1" ht="42.75" x14ac:dyDescent="0.25">
      <c r="A323" s="2" t="s">
        <v>20804</v>
      </c>
      <c r="B323" s="2" t="s">
        <v>75</v>
      </c>
      <c r="C323" s="2">
        <v>4</v>
      </c>
      <c r="D323" s="48"/>
      <c r="E323" s="2" t="s">
        <v>20380</v>
      </c>
      <c r="F323" s="3" t="s">
        <v>73</v>
      </c>
      <c r="G323" s="55" t="str">
        <f t="shared" si="10"/>
        <v/>
      </c>
      <c r="H323" s="57" t="str">
        <f t="shared" si="11"/>
        <v/>
      </c>
      <c r="L323" s="57"/>
    </row>
    <row r="324" spans="1:12" s="55" customFormat="1" ht="42.75" x14ac:dyDescent="0.25">
      <c r="A324" s="2" t="s">
        <v>20805</v>
      </c>
      <c r="B324" s="2" t="s">
        <v>75</v>
      </c>
      <c r="C324" s="2">
        <v>3</v>
      </c>
      <c r="D324" s="48"/>
      <c r="E324" s="2" t="s">
        <v>20380</v>
      </c>
      <c r="F324" s="3" t="s">
        <v>73</v>
      </c>
      <c r="G324" s="55" t="str">
        <f t="shared" si="10"/>
        <v/>
      </c>
      <c r="H324" s="57" t="str">
        <f t="shared" si="11"/>
        <v/>
      </c>
      <c r="L324" s="57"/>
    </row>
    <row r="325" spans="1:12" s="55" customFormat="1" ht="28.5" x14ac:dyDescent="0.25">
      <c r="A325" s="2" t="s">
        <v>20806</v>
      </c>
      <c r="B325" s="2" t="s">
        <v>38</v>
      </c>
      <c r="C325" s="2">
        <v>4</v>
      </c>
      <c r="D325" s="48"/>
      <c r="E325" s="2" t="s">
        <v>20395</v>
      </c>
      <c r="F325" s="3" t="s">
        <v>20077</v>
      </c>
      <c r="G325" s="55" t="str">
        <f t="shared" si="10"/>
        <v/>
      </c>
      <c r="H325" s="57" t="str">
        <f t="shared" si="11"/>
        <v/>
      </c>
      <c r="L325" s="57"/>
    </row>
    <row r="326" spans="1:12" s="55" customFormat="1" ht="42.75" x14ac:dyDescent="0.25">
      <c r="A326" s="2" t="s">
        <v>20807</v>
      </c>
      <c r="B326" s="2" t="s">
        <v>75</v>
      </c>
      <c r="C326" s="2">
        <v>3</v>
      </c>
      <c r="D326" s="48"/>
      <c r="E326" s="2" t="s">
        <v>20380</v>
      </c>
      <c r="F326" s="3" t="s">
        <v>73</v>
      </c>
      <c r="G326" s="55" t="str">
        <f t="shared" si="10"/>
        <v/>
      </c>
      <c r="H326" s="57" t="str">
        <f t="shared" si="11"/>
        <v/>
      </c>
      <c r="L326" s="57"/>
    </row>
    <row r="327" spans="1:12" s="55" customFormat="1" ht="42.75" x14ac:dyDescent="0.25">
      <c r="A327" s="2" t="s">
        <v>20808</v>
      </c>
      <c r="B327" s="2" t="s">
        <v>75</v>
      </c>
      <c r="C327" s="2">
        <v>4</v>
      </c>
      <c r="D327" s="48"/>
      <c r="E327" s="2" t="s">
        <v>20380</v>
      </c>
      <c r="F327" s="3" t="s">
        <v>73</v>
      </c>
      <c r="G327" s="55" t="str">
        <f t="shared" si="10"/>
        <v/>
      </c>
      <c r="H327" s="57" t="str">
        <f t="shared" si="11"/>
        <v/>
      </c>
      <c r="L327" s="57"/>
    </row>
    <row r="328" spans="1:12" s="55" customFormat="1" ht="42.75" x14ac:dyDescent="0.25">
      <c r="A328" s="2" t="s">
        <v>20809</v>
      </c>
      <c r="B328" s="2" t="s">
        <v>75</v>
      </c>
      <c r="C328" s="2">
        <v>3</v>
      </c>
      <c r="D328" s="48"/>
      <c r="E328" s="2" t="s">
        <v>20380</v>
      </c>
      <c r="F328" s="3" t="s">
        <v>73</v>
      </c>
      <c r="G328" s="55" t="str">
        <f t="shared" si="10"/>
        <v/>
      </c>
      <c r="H328" s="57" t="str">
        <f t="shared" si="11"/>
        <v/>
      </c>
      <c r="L328" s="57"/>
    </row>
    <row r="329" spans="1:12" s="55" customFormat="1" ht="28.5" x14ac:dyDescent="0.25">
      <c r="A329" s="2" t="s">
        <v>20810</v>
      </c>
      <c r="B329" s="2" t="s">
        <v>64</v>
      </c>
      <c r="C329" s="2">
        <v>4</v>
      </c>
      <c r="D329" s="48"/>
      <c r="E329" s="2" t="s">
        <v>20395</v>
      </c>
      <c r="F329" s="4" t="s">
        <v>151</v>
      </c>
      <c r="G329" s="55" t="str">
        <f t="shared" si="10"/>
        <v/>
      </c>
      <c r="H329" s="57" t="str">
        <f t="shared" si="11"/>
        <v/>
      </c>
      <c r="L329" s="57"/>
    </row>
    <row r="330" spans="1:12" s="55" customFormat="1" ht="28.5" x14ac:dyDescent="0.25">
      <c r="A330" s="2" t="s">
        <v>20811</v>
      </c>
      <c r="B330" s="2" t="s">
        <v>38</v>
      </c>
      <c r="C330" s="2">
        <v>3</v>
      </c>
      <c r="D330" s="48"/>
      <c r="E330" s="2" t="s">
        <v>20388</v>
      </c>
      <c r="F330" s="3" t="s">
        <v>58</v>
      </c>
      <c r="G330" s="55" t="str">
        <f t="shared" si="10"/>
        <v/>
      </c>
      <c r="H330" s="57" t="str">
        <f t="shared" si="11"/>
        <v/>
      </c>
      <c r="L330" s="57"/>
    </row>
    <row r="331" spans="1:12" s="55" customFormat="1" ht="28.5" x14ac:dyDescent="0.25">
      <c r="A331" s="2" t="s">
        <v>20812</v>
      </c>
      <c r="B331" s="2" t="s">
        <v>64</v>
      </c>
      <c r="C331" s="2">
        <v>4</v>
      </c>
      <c r="D331" s="48"/>
      <c r="E331" s="2" t="s">
        <v>20395</v>
      </c>
      <c r="F331" s="4" t="s">
        <v>151</v>
      </c>
      <c r="G331" s="55" t="str">
        <f t="shared" si="10"/>
        <v/>
      </c>
      <c r="H331" s="57" t="str">
        <f t="shared" si="11"/>
        <v/>
      </c>
      <c r="L331" s="57"/>
    </row>
    <row r="332" spans="1:12" s="55" customFormat="1" ht="28.5" x14ac:dyDescent="0.25">
      <c r="A332" s="3" t="s">
        <v>20802</v>
      </c>
      <c r="B332" s="2" t="s">
        <v>89</v>
      </c>
      <c r="C332" s="58">
        <v>3</v>
      </c>
      <c r="D332" s="48"/>
      <c r="E332" s="58"/>
      <c r="F332" s="3" t="s">
        <v>88</v>
      </c>
      <c r="G332" s="55" t="str">
        <f t="shared" si="10"/>
        <v/>
      </c>
      <c r="H332" s="57" t="str">
        <f t="shared" si="11"/>
        <v/>
      </c>
      <c r="L332" s="57"/>
    </row>
    <row r="333" spans="1:12" s="55" customFormat="1" ht="28.5" x14ac:dyDescent="0.25">
      <c r="A333" s="2" t="s">
        <v>20813</v>
      </c>
      <c r="B333" s="2" t="s">
        <v>89</v>
      </c>
      <c r="C333" s="2">
        <v>3</v>
      </c>
      <c r="D333" s="48"/>
      <c r="E333" s="2" t="s">
        <v>20375</v>
      </c>
      <c r="F333" s="3" t="s">
        <v>88</v>
      </c>
      <c r="G333" s="55" t="str">
        <f t="shared" si="10"/>
        <v/>
      </c>
      <c r="H333" s="57" t="str">
        <f t="shared" si="11"/>
        <v/>
      </c>
      <c r="L333" s="57"/>
    </row>
    <row r="334" spans="1:12" s="55" customFormat="1" ht="28.5" x14ac:dyDescent="0.25">
      <c r="A334" s="2" t="s">
        <v>20814</v>
      </c>
      <c r="B334" s="2" t="s">
        <v>89</v>
      </c>
      <c r="C334" s="2">
        <v>3</v>
      </c>
      <c r="D334" s="48"/>
      <c r="E334" s="2" t="s">
        <v>20375</v>
      </c>
      <c r="F334" s="3" t="s">
        <v>88</v>
      </c>
      <c r="G334" s="55" t="str">
        <f t="shared" si="10"/>
        <v/>
      </c>
      <c r="H334" s="57" t="str">
        <f t="shared" si="11"/>
        <v/>
      </c>
      <c r="L334" s="57"/>
    </row>
    <row r="335" spans="1:12" s="55" customFormat="1" x14ac:dyDescent="0.25">
      <c r="A335" s="2" t="s">
        <v>20815</v>
      </c>
      <c r="B335" s="2" t="s">
        <v>64</v>
      </c>
      <c r="C335" s="2">
        <v>4</v>
      </c>
      <c r="D335" s="48"/>
      <c r="E335" s="2" t="s">
        <v>20391</v>
      </c>
      <c r="F335" s="3" t="s">
        <v>154</v>
      </c>
      <c r="G335" s="55" t="str">
        <f t="shared" si="10"/>
        <v/>
      </c>
      <c r="H335" s="57" t="str">
        <f t="shared" si="11"/>
        <v/>
      </c>
      <c r="L335" s="57"/>
    </row>
    <row r="336" spans="1:12" s="55" customFormat="1" ht="45" x14ac:dyDescent="0.25">
      <c r="A336" s="2" t="s">
        <v>20794</v>
      </c>
      <c r="B336" s="2" t="s">
        <v>38</v>
      </c>
      <c r="C336" s="2">
        <v>4</v>
      </c>
      <c r="D336" s="48" t="s">
        <v>20016</v>
      </c>
      <c r="E336" s="2" t="s">
        <v>20395</v>
      </c>
      <c r="F336" s="3" t="s">
        <v>52</v>
      </c>
      <c r="G336" s="55" t="str">
        <f t="shared" si="10"/>
        <v/>
      </c>
      <c r="H336" s="57" t="str">
        <f t="shared" si="11"/>
        <v/>
      </c>
      <c r="L336" s="57"/>
    </row>
    <row r="337" spans="1:12" s="55" customFormat="1" ht="42.75" x14ac:dyDescent="0.25">
      <c r="A337" s="2" t="s">
        <v>20816</v>
      </c>
      <c r="B337" s="2" t="s">
        <v>38</v>
      </c>
      <c r="C337" s="2">
        <v>4</v>
      </c>
      <c r="D337" s="48"/>
      <c r="E337" s="2" t="s">
        <v>20395</v>
      </c>
      <c r="F337" s="3" t="s">
        <v>52</v>
      </c>
      <c r="G337" s="55" t="str">
        <f t="shared" si="10"/>
        <v/>
      </c>
      <c r="H337" s="57" t="str">
        <f t="shared" si="11"/>
        <v/>
      </c>
      <c r="L337" s="57"/>
    </row>
    <row r="338" spans="1:12" s="55" customFormat="1" ht="28.5" x14ac:dyDescent="0.25">
      <c r="A338" s="2" t="s">
        <v>20817</v>
      </c>
      <c r="B338" s="2" t="s">
        <v>64</v>
      </c>
      <c r="C338" s="2">
        <v>4</v>
      </c>
      <c r="D338" s="48"/>
      <c r="E338" s="2" t="s">
        <v>20391</v>
      </c>
      <c r="F338" s="3" t="s">
        <v>154</v>
      </c>
      <c r="G338" s="55" t="str">
        <f t="shared" si="10"/>
        <v/>
      </c>
      <c r="H338" s="57" t="str">
        <f t="shared" si="11"/>
        <v/>
      </c>
      <c r="L338" s="57"/>
    </row>
    <row r="339" spans="1:12" s="55" customFormat="1" ht="30" x14ac:dyDescent="0.25">
      <c r="A339" s="2" t="s">
        <v>20795</v>
      </c>
      <c r="B339" s="2" t="s">
        <v>71</v>
      </c>
      <c r="C339" s="2">
        <v>4</v>
      </c>
      <c r="D339" s="86" t="s">
        <v>19511</v>
      </c>
      <c r="E339" s="2" t="s">
        <v>20393</v>
      </c>
      <c r="F339" s="4" t="s">
        <v>149</v>
      </c>
      <c r="G339" s="55" t="str">
        <f t="shared" si="10"/>
        <v/>
      </c>
      <c r="H339" s="57" t="str">
        <f t="shared" si="11"/>
        <v/>
      </c>
      <c r="L339" s="57"/>
    </row>
    <row r="340" spans="1:12" s="55" customFormat="1" ht="28.5" x14ac:dyDescent="0.25">
      <c r="A340" s="2" t="s">
        <v>20818</v>
      </c>
      <c r="B340" s="2" t="s">
        <v>64</v>
      </c>
      <c r="C340" s="2">
        <v>3</v>
      </c>
      <c r="D340" s="48"/>
      <c r="E340" s="2" t="s">
        <v>20395</v>
      </c>
      <c r="F340" s="4" t="s">
        <v>151</v>
      </c>
      <c r="G340" s="55" t="str">
        <f t="shared" si="10"/>
        <v/>
      </c>
      <c r="H340" s="57" t="str">
        <f t="shared" si="11"/>
        <v/>
      </c>
      <c r="L340" s="57"/>
    </row>
    <row r="341" spans="1:12" s="55" customFormat="1" ht="28.5" x14ac:dyDescent="0.25">
      <c r="A341" s="2" t="s">
        <v>20819</v>
      </c>
      <c r="B341" s="2" t="s">
        <v>64</v>
      </c>
      <c r="C341" s="2">
        <v>3</v>
      </c>
      <c r="D341" s="48"/>
      <c r="E341" s="2" t="s">
        <v>20395</v>
      </c>
      <c r="F341" s="4" t="s">
        <v>151</v>
      </c>
      <c r="G341" s="55" t="str">
        <f t="shared" si="10"/>
        <v/>
      </c>
      <c r="H341" s="57" t="str">
        <f t="shared" si="11"/>
        <v/>
      </c>
      <c r="L341" s="57"/>
    </row>
    <row r="342" spans="1:12" s="55" customFormat="1" ht="28.5" x14ac:dyDescent="0.25">
      <c r="A342" s="2" t="s">
        <v>20796</v>
      </c>
      <c r="B342" s="2" t="s">
        <v>128</v>
      </c>
      <c r="C342" s="2">
        <v>3</v>
      </c>
      <c r="D342" s="86" t="s">
        <v>14181</v>
      </c>
      <c r="E342" s="2" t="s">
        <v>20415</v>
      </c>
      <c r="F342" s="3" t="s">
        <v>161</v>
      </c>
      <c r="G342" s="55" t="str">
        <f t="shared" si="10"/>
        <v/>
      </c>
      <c r="H342" s="57" t="str">
        <f t="shared" si="11"/>
        <v/>
      </c>
      <c r="L342" s="57"/>
    </row>
    <row r="343" spans="1:12" s="55" customFormat="1" ht="28.5" x14ac:dyDescent="0.25">
      <c r="A343" s="2" t="s">
        <v>20820</v>
      </c>
      <c r="B343" s="2" t="s">
        <v>64</v>
      </c>
      <c r="C343" s="2">
        <v>3</v>
      </c>
      <c r="D343" s="86"/>
      <c r="E343" s="2" t="s">
        <v>20391</v>
      </c>
      <c r="F343" s="3" t="s">
        <v>154</v>
      </c>
      <c r="G343" s="55" t="str">
        <f t="shared" si="10"/>
        <v/>
      </c>
      <c r="H343" s="57" t="str">
        <f t="shared" si="11"/>
        <v/>
      </c>
      <c r="L343" s="57"/>
    </row>
    <row r="344" spans="1:12" s="55" customFormat="1" ht="28.5" x14ac:dyDescent="0.25">
      <c r="A344" s="2" t="s">
        <v>20821</v>
      </c>
      <c r="B344" s="2" t="s">
        <v>64</v>
      </c>
      <c r="C344" s="2">
        <v>3</v>
      </c>
      <c r="D344" s="48"/>
      <c r="E344" s="2" t="s">
        <v>20391</v>
      </c>
      <c r="F344" s="3" t="s">
        <v>154</v>
      </c>
      <c r="G344" s="55" t="str">
        <f t="shared" si="10"/>
        <v/>
      </c>
      <c r="H344" s="57" t="str">
        <f t="shared" si="11"/>
        <v/>
      </c>
      <c r="L344" s="57"/>
    </row>
    <row r="345" spans="1:12" s="55" customFormat="1" ht="42.75" x14ac:dyDescent="0.25">
      <c r="A345" s="2" t="s">
        <v>20797</v>
      </c>
      <c r="B345" s="2" t="s">
        <v>75</v>
      </c>
      <c r="C345" s="2">
        <v>4</v>
      </c>
      <c r="D345" s="48"/>
      <c r="E345" s="2" t="s">
        <v>20380</v>
      </c>
      <c r="F345" s="3" t="s">
        <v>73</v>
      </c>
      <c r="G345" s="55" t="str">
        <f t="shared" si="10"/>
        <v/>
      </c>
      <c r="H345" s="57" t="str">
        <f t="shared" si="11"/>
        <v/>
      </c>
      <c r="L345" s="57"/>
    </row>
    <row r="346" spans="1:12" ht="30" x14ac:dyDescent="0.25">
      <c r="A346" s="2" t="s">
        <v>20822</v>
      </c>
      <c r="B346" s="2" t="s">
        <v>89</v>
      </c>
      <c r="C346" s="88">
        <v>3</v>
      </c>
      <c r="D346" s="112" t="s">
        <v>20085</v>
      </c>
      <c r="E346" s="88" t="s">
        <v>20375</v>
      </c>
      <c r="F346" s="3" t="s">
        <v>88</v>
      </c>
      <c r="G346" s="55" t="str">
        <f t="shared" si="10"/>
        <v/>
      </c>
      <c r="H346" s="57" t="str">
        <f t="shared" si="11"/>
        <v/>
      </c>
    </row>
    <row r="347" spans="1:12" ht="60" x14ac:dyDescent="0.25">
      <c r="A347" s="2" t="s">
        <v>20075</v>
      </c>
      <c r="B347" s="2" t="s">
        <v>89</v>
      </c>
      <c r="C347" s="88">
        <v>3</v>
      </c>
      <c r="D347" s="112" t="s">
        <v>20074</v>
      </c>
      <c r="E347" s="88" t="s">
        <v>20375</v>
      </c>
      <c r="F347" s="3" t="s">
        <v>88</v>
      </c>
      <c r="G347" s="55" t="str">
        <f t="shared" si="10"/>
        <v/>
      </c>
      <c r="H347" s="57" t="str">
        <f t="shared" si="11"/>
        <v/>
      </c>
    </row>
    <row r="348" spans="1:12" ht="45" x14ac:dyDescent="0.25">
      <c r="A348" s="2" t="s">
        <v>19572</v>
      </c>
      <c r="B348" s="2" t="s">
        <v>89</v>
      </c>
      <c r="C348" s="88">
        <v>3</v>
      </c>
      <c r="D348" s="112" t="s">
        <v>19530</v>
      </c>
      <c r="E348" s="88" t="s">
        <v>20375</v>
      </c>
      <c r="F348" s="3" t="s">
        <v>88</v>
      </c>
      <c r="G348" s="55" t="str">
        <f t="shared" si="10"/>
        <v/>
      </c>
      <c r="H348" s="57" t="str">
        <f t="shared" si="11"/>
        <v/>
      </c>
    </row>
    <row r="349" spans="1:12" ht="30" x14ac:dyDescent="0.25">
      <c r="A349" s="2" t="s">
        <v>19561</v>
      </c>
      <c r="B349" s="79" t="s">
        <v>19560</v>
      </c>
      <c r="C349" s="111">
        <v>4</v>
      </c>
      <c r="D349" s="112" t="s">
        <v>19518</v>
      </c>
      <c r="E349" s="88" t="s">
        <v>20398</v>
      </c>
      <c r="F349" s="81" t="s">
        <v>19559</v>
      </c>
      <c r="G349" s="55" t="str">
        <f t="shared" si="10"/>
        <v/>
      </c>
      <c r="H349" s="57" t="str">
        <f t="shared" si="11"/>
        <v/>
      </c>
    </row>
    <row r="350" spans="1:12" x14ac:dyDescent="0.25">
      <c r="A350" s="2" t="s">
        <v>20823</v>
      </c>
      <c r="B350" s="2" t="s">
        <v>38</v>
      </c>
      <c r="C350" s="88">
        <v>4</v>
      </c>
      <c r="E350" s="88" t="s">
        <v>20385</v>
      </c>
      <c r="F350" s="3" t="s">
        <v>53</v>
      </c>
      <c r="G350" s="55" t="str">
        <f t="shared" si="10"/>
        <v/>
      </c>
      <c r="H350" s="57" t="str">
        <f t="shared" si="11"/>
        <v/>
      </c>
    </row>
    <row r="351" spans="1:12" ht="42.75" x14ac:dyDescent="0.25">
      <c r="A351" s="2" t="s">
        <v>20281</v>
      </c>
      <c r="B351" s="2" t="s">
        <v>127</v>
      </c>
      <c r="C351" s="88">
        <v>3</v>
      </c>
      <c r="D351" s="112" t="s">
        <v>14184</v>
      </c>
      <c r="E351" s="88" t="s">
        <v>20414</v>
      </c>
      <c r="F351" s="3" t="s">
        <v>161</v>
      </c>
      <c r="G351" s="55" t="str">
        <f t="shared" si="10"/>
        <v/>
      </c>
      <c r="H351" s="57" t="str">
        <f t="shared" si="11"/>
        <v/>
      </c>
    </row>
    <row r="352" spans="1:12" x14ac:dyDescent="0.25">
      <c r="A352" s="2" t="s">
        <v>20282</v>
      </c>
      <c r="B352" s="2" t="s">
        <v>71</v>
      </c>
      <c r="C352" s="88">
        <v>4</v>
      </c>
      <c r="E352" s="88" t="s">
        <v>20385</v>
      </c>
      <c r="F352" s="4" t="s">
        <v>149</v>
      </c>
      <c r="G352" s="55" t="str">
        <f t="shared" si="10"/>
        <v/>
      </c>
      <c r="H352" s="57" t="str">
        <f t="shared" si="11"/>
        <v/>
      </c>
    </row>
    <row r="353" spans="1:8" ht="28.5" x14ac:dyDescent="0.25">
      <c r="A353" s="2" t="s">
        <v>20824</v>
      </c>
      <c r="B353" s="2" t="s">
        <v>71</v>
      </c>
      <c r="C353" s="88">
        <v>2</v>
      </c>
      <c r="E353" s="113" t="s">
        <v>61</v>
      </c>
      <c r="F353" s="3" t="s">
        <v>161</v>
      </c>
      <c r="G353" s="55" t="str">
        <f t="shared" si="10"/>
        <v/>
      </c>
      <c r="H353" s="57" t="str">
        <f t="shared" si="11"/>
        <v/>
      </c>
    </row>
    <row r="354" spans="1:8" ht="28.5" x14ac:dyDescent="0.25">
      <c r="A354" s="2" t="s">
        <v>20825</v>
      </c>
      <c r="B354" s="2" t="s">
        <v>56</v>
      </c>
      <c r="C354" s="88">
        <v>5</v>
      </c>
      <c r="E354" s="88" t="s">
        <v>20385</v>
      </c>
      <c r="F354" s="3" t="s">
        <v>54</v>
      </c>
      <c r="G354" s="55" t="str">
        <f t="shared" si="10"/>
        <v/>
      </c>
      <c r="H354" s="57" t="str">
        <f t="shared" si="11"/>
        <v/>
      </c>
    </row>
    <row r="355" spans="1:8" ht="28.5" x14ac:dyDescent="0.25">
      <c r="A355" s="2" t="s">
        <v>20826</v>
      </c>
      <c r="B355" s="2" t="s">
        <v>89</v>
      </c>
      <c r="C355" s="88">
        <v>4</v>
      </c>
      <c r="E355" s="88" t="s">
        <v>20375</v>
      </c>
      <c r="F355" s="3" t="s">
        <v>88</v>
      </c>
      <c r="G355" s="55" t="str">
        <f t="shared" si="10"/>
        <v/>
      </c>
      <c r="H355" s="57" t="str">
        <f t="shared" si="11"/>
        <v/>
      </c>
    </row>
    <row r="356" spans="1:8" ht="28.5" x14ac:dyDescent="0.25">
      <c r="A356" s="2" t="s">
        <v>20827</v>
      </c>
      <c r="B356" s="2" t="s">
        <v>56</v>
      </c>
      <c r="C356" s="88">
        <v>4</v>
      </c>
      <c r="E356" s="88" t="s">
        <v>20385</v>
      </c>
      <c r="F356" s="3" t="s">
        <v>53</v>
      </c>
      <c r="G356" s="55" t="str">
        <f t="shared" si="10"/>
        <v/>
      </c>
      <c r="H356" s="57" t="str">
        <f t="shared" si="11"/>
        <v/>
      </c>
    </row>
    <row r="357" spans="1:8" ht="28.5" x14ac:dyDescent="0.25">
      <c r="A357" s="2" t="s">
        <v>20286</v>
      </c>
      <c r="B357" s="2" t="s">
        <v>71</v>
      </c>
      <c r="C357" s="88">
        <v>4</v>
      </c>
      <c r="E357" s="88" t="s">
        <v>20408</v>
      </c>
      <c r="F357" s="4" t="s">
        <v>70</v>
      </c>
      <c r="G357" s="55" t="str">
        <f t="shared" si="10"/>
        <v/>
      </c>
      <c r="H357" s="57" t="str">
        <f t="shared" si="11"/>
        <v/>
      </c>
    </row>
    <row r="358" spans="1:8" ht="28.5" x14ac:dyDescent="0.25">
      <c r="A358" s="2" t="s">
        <v>20828</v>
      </c>
      <c r="B358" s="2" t="s">
        <v>64</v>
      </c>
      <c r="C358" s="88">
        <v>3</v>
      </c>
      <c r="E358" s="88" t="s">
        <v>20391</v>
      </c>
      <c r="F358" s="4" t="s">
        <v>151</v>
      </c>
      <c r="G358" s="55" t="str">
        <f t="shared" si="10"/>
        <v/>
      </c>
      <c r="H358" s="57" t="str">
        <f t="shared" si="11"/>
        <v/>
      </c>
    </row>
    <row r="359" spans="1:8" ht="28.5" x14ac:dyDescent="0.25">
      <c r="A359" s="2" t="s">
        <v>20288</v>
      </c>
      <c r="B359" s="2" t="s">
        <v>64</v>
      </c>
      <c r="C359" s="88">
        <v>3</v>
      </c>
      <c r="E359" s="88" t="s">
        <v>20394</v>
      </c>
      <c r="F359" s="4" t="s">
        <v>163</v>
      </c>
      <c r="G359" s="55" t="str">
        <f t="shared" si="10"/>
        <v/>
      </c>
      <c r="H359" s="57" t="str">
        <f t="shared" si="11"/>
        <v/>
      </c>
    </row>
    <row r="360" spans="1:8" ht="28.5" x14ac:dyDescent="0.25">
      <c r="A360" s="2" t="s">
        <v>20829</v>
      </c>
      <c r="B360" s="2" t="s">
        <v>64</v>
      </c>
      <c r="C360" s="88">
        <v>4</v>
      </c>
      <c r="E360" s="88" t="s">
        <v>20391</v>
      </c>
      <c r="F360" s="4" t="s">
        <v>151</v>
      </c>
      <c r="G360" s="55" t="str">
        <f t="shared" si="10"/>
        <v/>
      </c>
      <c r="H360" s="57" t="str">
        <f t="shared" si="11"/>
        <v/>
      </c>
    </row>
    <row r="361" spans="1:8" ht="28.5" x14ac:dyDescent="0.25">
      <c r="A361" s="2" t="s">
        <v>20290</v>
      </c>
      <c r="B361" s="2" t="s">
        <v>139</v>
      </c>
      <c r="C361" s="88">
        <v>3</v>
      </c>
      <c r="E361" s="88" t="s">
        <v>20398</v>
      </c>
      <c r="F361" s="3" t="s">
        <v>161</v>
      </c>
      <c r="G361" s="55" t="str">
        <f t="shared" si="10"/>
        <v/>
      </c>
      <c r="H361" s="57" t="str">
        <f t="shared" si="11"/>
        <v/>
      </c>
    </row>
    <row r="362" spans="1:8" ht="45" x14ac:dyDescent="0.25">
      <c r="A362" s="2" t="s">
        <v>20830</v>
      </c>
      <c r="B362" s="2" t="s">
        <v>56</v>
      </c>
      <c r="C362" s="88">
        <v>4</v>
      </c>
      <c r="D362" s="87" t="s">
        <v>20031</v>
      </c>
      <c r="E362" s="88" t="s">
        <v>20402</v>
      </c>
      <c r="F362" s="3" t="s">
        <v>54</v>
      </c>
      <c r="G362" s="55" t="str">
        <f t="shared" si="10"/>
        <v/>
      </c>
      <c r="H362" s="57" t="str">
        <f t="shared" si="11"/>
        <v/>
      </c>
    </row>
    <row r="363" spans="1:8" x14ac:dyDescent="0.25">
      <c r="A363" s="2" t="s">
        <v>20831</v>
      </c>
      <c r="B363" s="2" t="s">
        <v>56</v>
      </c>
      <c r="C363" s="88">
        <v>5</v>
      </c>
      <c r="E363" s="88" t="s">
        <v>20385</v>
      </c>
      <c r="F363" s="3" t="s">
        <v>54</v>
      </c>
      <c r="G363" s="55" t="str">
        <f t="shared" si="10"/>
        <v/>
      </c>
      <c r="H363" s="57" t="str">
        <f t="shared" si="11"/>
        <v/>
      </c>
    </row>
    <row r="364" spans="1:8" x14ac:dyDescent="0.25">
      <c r="A364" s="2" t="s">
        <v>20832</v>
      </c>
      <c r="B364" s="2" t="s">
        <v>56</v>
      </c>
      <c r="C364" s="88">
        <v>5</v>
      </c>
      <c r="E364" s="88" t="s">
        <v>20385</v>
      </c>
      <c r="F364" s="3" t="s">
        <v>54</v>
      </c>
      <c r="G364" s="55" t="str">
        <f t="shared" si="10"/>
        <v/>
      </c>
      <c r="H364" s="57" t="str">
        <f t="shared" si="11"/>
        <v/>
      </c>
    </row>
    <row r="365" spans="1:8" ht="28.5" x14ac:dyDescent="0.25">
      <c r="A365" s="2" t="s">
        <v>20833</v>
      </c>
      <c r="B365" s="2" t="s">
        <v>56</v>
      </c>
      <c r="C365" s="88">
        <v>5</v>
      </c>
      <c r="E365" s="88" t="s">
        <v>20385</v>
      </c>
      <c r="F365" s="3" t="s">
        <v>54</v>
      </c>
      <c r="G365" s="55" t="str">
        <f t="shared" si="10"/>
        <v/>
      </c>
      <c r="H365" s="57" t="str">
        <f t="shared" si="11"/>
        <v/>
      </c>
    </row>
    <row r="366" spans="1:8" ht="28.5" x14ac:dyDescent="0.25">
      <c r="A366" s="2" t="s">
        <v>20834</v>
      </c>
      <c r="B366" s="2" t="s">
        <v>56</v>
      </c>
      <c r="C366" s="88">
        <v>5</v>
      </c>
      <c r="E366" s="88" t="s">
        <v>20385</v>
      </c>
      <c r="F366" s="3" t="s">
        <v>54</v>
      </c>
      <c r="G366" s="55" t="str">
        <f t="shared" si="10"/>
        <v/>
      </c>
      <c r="H366" s="57" t="str">
        <f t="shared" si="11"/>
        <v/>
      </c>
    </row>
    <row r="367" spans="1:8" ht="28.5" x14ac:dyDescent="0.25">
      <c r="A367" s="2" t="s">
        <v>20835</v>
      </c>
      <c r="B367" s="2" t="s">
        <v>56</v>
      </c>
      <c r="C367" s="88">
        <v>5</v>
      </c>
      <c r="E367" s="88" t="s">
        <v>20385</v>
      </c>
      <c r="F367" s="3" t="s">
        <v>54</v>
      </c>
      <c r="G367" s="55" t="str">
        <f t="shared" si="10"/>
        <v/>
      </c>
      <c r="H367" s="57" t="str">
        <f t="shared" si="11"/>
        <v/>
      </c>
    </row>
    <row r="368" spans="1:8" ht="45" x14ac:dyDescent="0.25">
      <c r="A368" s="2" t="s">
        <v>20836</v>
      </c>
      <c r="B368" s="2" t="s">
        <v>38</v>
      </c>
      <c r="C368" s="88">
        <v>4</v>
      </c>
      <c r="D368" s="112" t="s">
        <v>14176</v>
      </c>
      <c r="E368" s="88" t="s">
        <v>20389</v>
      </c>
      <c r="F368" s="3" t="s">
        <v>53</v>
      </c>
      <c r="G368" s="55" t="str">
        <f t="shared" si="10"/>
        <v/>
      </c>
      <c r="H368" s="57" t="str">
        <f t="shared" si="11"/>
        <v/>
      </c>
    </row>
    <row r="369" spans="1:12" ht="28.5" x14ac:dyDescent="0.25">
      <c r="A369" s="2" t="s">
        <v>20837</v>
      </c>
      <c r="B369" s="2" t="s">
        <v>56</v>
      </c>
      <c r="C369" s="88">
        <v>5</v>
      </c>
      <c r="E369" s="88" t="s">
        <v>20385</v>
      </c>
      <c r="F369" s="3" t="s">
        <v>54</v>
      </c>
      <c r="G369" s="55" t="str">
        <f t="shared" si="10"/>
        <v/>
      </c>
      <c r="H369" s="57" t="str">
        <f t="shared" si="11"/>
        <v/>
      </c>
    </row>
    <row r="370" spans="1:12" ht="28.5" x14ac:dyDescent="0.25">
      <c r="A370" s="2" t="s">
        <v>19981</v>
      </c>
      <c r="B370" s="2" t="s">
        <v>136</v>
      </c>
      <c r="C370" s="88">
        <v>3</v>
      </c>
      <c r="D370" s="113" t="s">
        <v>14180</v>
      </c>
      <c r="E370" s="88" t="s">
        <v>20381</v>
      </c>
      <c r="F370" s="3" t="s">
        <v>161</v>
      </c>
      <c r="G370" s="55" t="str">
        <f t="shared" si="10"/>
        <v/>
      </c>
      <c r="H370" s="57" t="str">
        <f t="shared" si="11"/>
        <v/>
      </c>
    </row>
    <row r="371" spans="1:12" ht="28.5" x14ac:dyDescent="0.25">
      <c r="A371" s="2" t="s">
        <v>19581</v>
      </c>
      <c r="B371" s="2" t="s">
        <v>71</v>
      </c>
      <c r="C371" s="88">
        <v>3</v>
      </c>
      <c r="D371" s="47" t="s">
        <v>19553</v>
      </c>
      <c r="E371" s="88" t="s">
        <v>20381</v>
      </c>
      <c r="F371" s="3" t="s">
        <v>162</v>
      </c>
      <c r="G371" s="55" t="str">
        <f t="shared" si="10"/>
        <v/>
      </c>
      <c r="H371" s="57" t="str">
        <f t="shared" si="11"/>
        <v/>
      </c>
    </row>
    <row r="372" spans="1:12" ht="28.5" x14ac:dyDescent="0.25">
      <c r="A372" s="2" t="s">
        <v>20300</v>
      </c>
      <c r="B372" s="2" t="s">
        <v>89</v>
      </c>
      <c r="C372" s="88">
        <v>3</v>
      </c>
      <c r="E372" s="88" t="s">
        <v>20375</v>
      </c>
      <c r="F372" s="3" t="s">
        <v>161</v>
      </c>
      <c r="G372" s="55" t="str">
        <f t="shared" si="10"/>
        <v/>
      </c>
      <c r="H372" s="57" t="str">
        <f t="shared" si="11"/>
        <v/>
      </c>
    </row>
    <row r="373" spans="1:12" ht="28.5" x14ac:dyDescent="0.25">
      <c r="A373" s="2" t="s">
        <v>20838</v>
      </c>
      <c r="B373" s="2" t="s">
        <v>89</v>
      </c>
      <c r="C373" s="88">
        <v>3</v>
      </c>
      <c r="E373" s="88" t="s">
        <v>20375</v>
      </c>
      <c r="F373" s="3" t="s">
        <v>88</v>
      </c>
      <c r="G373" s="55" t="str">
        <f t="shared" si="10"/>
        <v/>
      </c>
      <c r="H373" s="57" t="str">
        <f t="shared" si="11"/>
        <v/>
      </c>
    </row>
    <row r="374" spans="1:12" ht="28.5" x14ac:dyDescent="0.25">
      <c r="A374" s="2" t="s">
        <v>20839</v>
      </c>
      <c r="B374" s="2" t="s">
        <v>75</v>
      </c>
      <c r="C374" s="88">
        <v>4</v>
      </c>
      <c r="E374" s="88" t="s">
        <v>20380</v>
      </c>
      <c r="F374" s="3" t="s">
        <v>161</v>
      </c>
      <c r="G374" s="55" t="str">
        <f t="shared" si="10"/>
        <v/>
      </c>
      <c r="H374" s="57" t="str">
        <f t="shared" si="11"/>
        <v/>
      </c>
    </row>
    <row r="375" spans="1:12" ht="57" x14ac:dyDescent="0.25">
      <c r="A375" s="2" t="s">
        <v>20302</v>
      </c>
      <c r="B375" s="2" t="s">
        <v>131</v>
      </c>
      <c r="C375" s="88">
        <v>3</v>
      </c>
      <c r="E375" s="88" t="s">
        <v>20302</v>
      </c>
      <c r="F375" s="3" t="s">
        <v>161</v>
      </c>
      <c r="G375" s="55" t="str">
        <f t="shared" si="10"/>
        <v/>
      </c>
      <c r="H375" s="57" t="str">
        <f t="shared" si="11"/>
        <v/>
      </c>
    </row>
    <row r="376" spans="1:12" x14ac:dyDescent="0.25">
      <c r="A376"/>
      <c r="B376"/>
      <c r="C376"/>
      <c r="D376"/>
      <c r="E376"/>
      <c r="F376"/>
      <c r="G376" s="55" t="s">
        <v>20765</v>
      </c>
      <c r="H376" s="57" t="str">
        <f t="shared" ref="H376" si="12">IFERROR(IF(SEARCH("mercan",A376,1)&lt;&gt;0,"ojo",""),"")</f>
        <v/>
      </c>
      <c r="I376" s="89" t="s">
        <v>20765</v>
      </c>
      <c r="J376" s="89" t="s">
        <v>20765</v>
      </c>
      <c r="K376" s="89" t="s">
        <v>20765</v>
      </c>
      <c r="L376" s="21" t="s">
        <v>20765</v>
      </c>
    </row>
    <row r="377" spans="1:12" x14ac:dyDescent="0.25">
      <c r="A377"/>
      <c r="B377"/>
      <c r="C377"/>
      <c r="D377"/>
      <c r="E377"/>
      <c r="F377"/>
    </row>
    <row r="378" spans="1:12" x14ac:dyDescent="0.25">
      <c r="A378"/>
      <c r="B378"/>
      <c r="C378"/>
      <c r="D378"/>
      <c r="E378"/>
      <c r="F378"/>
    </row>
    <row r="379" spans="1:12" x14ac:dyDescent="0.25">
      <c r="A379"/>
      <c r="B379"/>
      <c r="C379"/>
      <c r="D379"/>
      <c r="E379"/>
      <c r="F379"/>
    </row>
    <row r="380" spans="1:12" x14ac:dyDescent="0.25">
      <c r="A380"/>
      <c r="B380"/>
      <c r="C380"/>
      <c r="D380"/>
      <c r="E380"/>
      <c r="F380"/>
    </row>
    <row r="381" spans="1:12" x14ac:dyDescent="0.25">
      <c r="A381"/>
      <c r="B381"/>
      <c r="C381"/>
      <c r="D381"/>
      <c r="E381"/>
      <c r="F381"/>
    </row>
    <row r="382" spans="1:12" x14ac:dyDescent="0.25">
      <c r="A382"/>
      <c r="B382"/>
      <c r="C382"/>
      <c r="D382"/>
      <c r="E382"/>
      <c r="F382"/>
    </row>
    <row r="383" spans="1:12" x14ac:dyDescent="0.25">
      <c r="A383"/>
      <c r="B383"/>
      <c r="C383"/>
      <c r="D383"/>
      <c r="E383"/>
      <c r="F383"/>
    </row>
    <row r="384" spans="1:12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  <row r="564" spans="1:6" x14ac:dyDescent="0.25">
      <c r="A564"/>
      <c r="B564"/>
      <c r="C564"/>
      <c r="D564"/>
      <c r="E564"/>
      <c r="F564"/>
    </row>
    <row r="565" spans="1:6" x14ac:dyDescent="0.25">
      <c r="A565"/>
      <c r="B565"/>
      <c r="C565"/>
      <c r="D565"/>
      <c r="E565"/>
      <c r="F565"/>
    </row>
    <row r="566" spans="1:6" x14ac:dyDescent="0.25">
      <c r="A566"/>
      <c r="B566"/>
      <c r="C566"/>
      <c r="D566"/>
      <c r="E566"/>
      <c r="F566"/>
    </row>
    <row r="567" spans="1:6" x14ac:dyDescent="0.25">
      <c r="A567"/>
      <c r="B567"/>
      <c r="C567"/>
      <c r="D567"/>
      <c r="E567"/>
      <c r="F567"/>
    </row>
    <row r="568" spans="1:6" x14ac:dyDescent="0.25">
      <c r="A568"/>
      <c r="B568"/>
      <c r="C568"/>
      <c r="D568"/>
      <c r="E568"/>
      <c r="F568"/>
    </row>
    <row r="569" spans="1:6" x14ac:dyDescent="0.25">
      <c r="A569"/>
      <c r="B569"/>
      <c r="C569"/>
      <c r="D569"/>
      <c r="E569"/>
      <c r="F569"/>
    </row>
    <row r="570" spans="1:6" x14ac:dyDescent="0.25">
      <c r="A570"/>
      <c r="B570"/>
      <c r="C570"/>
      <c r="D570"/>
      <c r="E570"/>
      <c r="F570"/>
    </row>
    <row r="571" spans="1:6" x14ac:dyDescent="0.25">
      <c r="A571"/>
      <c r="B571"/>
      <c r="C571"/>
      <c r="D571"/>
      <c r="E571"/>
      <c r="F571"/>
    </row>
    <row r="572" spans="1:6" x14ac:dyDescent="0.25">
      <c r="A572"/>
      <c r="B572"/>
      <c r="C572"/>
      <c r="D572"/>
      <c r="E572"/>
      <c r="F572"/>
    </row>
    <row r="573" spans="1:6" x14ac:dyDescent="0.25">
      <c r="A573"/>
      <c r="B573"/>
      <c r="C573"/>
      <c r="D573"/>
      <c r="E573"/>
      <c r="F573"/>
    </row>
    <row r="574" spans="1:6" x14ac:dyDescent="0.25">
      <c r="A574"/>
      <c r="B574"/>
      <c r="C574"/>
      <c r="D574"/>
      <c r="E574"/>
      <c r="F574"/>
    </row>
    <row r="575" spans="1:6" x14ac:dyDescent="0.25">
      <c r="A575"/>
      <c r="B575"/>
      <c r="C575"/>
      <c r="D575"/>
      <c r="E575"/>
      <c r="F575"/>
    </row>
    <row r="576" spans="1:6" x14ac:dyDescent="0.25">
      <c r="A576"/>
      <c r="B576"/>
      <c r="C576"/>
      <c r="D576"/>
      <c r="E576"/>
      <c r="F576"/>
    </row>
    <row r="577" spans="1:6" x14ac:dyDescent="0.25">
      <c r="A577"/>
      <c r="B577"/>
      <c r="C577"/>
      <c r="D577"/>
      <c r="E577"/>
      <c r="F577"/>
    </row>
    <row r="578" spans="1:6" x14ac:dyDescent="0.25">
      <c r="A578"/>
      <c r="B578"/>
      <c r="C578"/>
      <c r="D578"/>
      <c r="E578"/>
      <c r="F578"/>
    </row>
    <row r="579" spans="1:6" x14ac:dyDescent="0.25">
      <c r="A579"/>
      <c r="B579"/>
      <c r="C579"/>
      <c r="D579"/>
      <c r="E579"/>
      <c r="F579"/>
    </row>
    <row r="580" spans="1:6" x14ac:dyDescent="0.25">
      <c r="A580"/>
      <c r="B580"/>
      <c r="C580"/>
      <c r="D580"/>
      <c r="E580"/>
      <c r="F580"/>
    </row>
    <row r="581" spans="1:6" x14ac:dyDescent="0.25">
      <c r="A581"/>
      <c r="B581"/>
      <c r="C581"/>
      <c r="D581"/>
      <c r="E581"/>
      <c r="F581"/>
    </row>
    <row r="582" spans="1:6" x14ac:dyDescent="0.25">
      <c r="A582"/>
      <c r="B582"/>
      <c r="C582"/>
      <c r="D582"/>
      <c r="E582"/>
      <c r="F582"/>
    </row>
    <row r="583" spans="1:6" x14ac:dyDescent="0.25">
      <c r="A583"/>
      <c r="B583"/>
      <c r="C583"/>
      <c r="D583"/>
      <c r="E583"/>
      <c r="F583"/>
    </row>
    <row r="584" spans="1:6" x14ac:dyDescent="0.25">
      <c r="A584"/>
      <c r="B584"/>
      <c r="C584"/>
      <c r="D584"/>
      <c r="E584"/>
      <c r="F584"/>
    </row>
    <row r="585" spans="1:6" x14ac:dyDescent="0.25">
      <c r="A585"/>
      <c r="B585"/>
      <c r="C585"/>
      <c r="D585"/>
      <c r="E585"/>
      <c r="F585"/>
    </row>
    <row r="586" spans="1:6" x14ac:dyDescent="0.25">
      <c r="A586"/>
      <c r="B586"/>
      <c r="C586"/>
      <c r="D586"/>
      <c r="E586"/>
      <c r="F586"/>
    </row>
    <row r="587" spans="1:6" x14ac:dyDescent="0.25">
      <c r="A587"/>
      <c r="B587"/>
      <c r="C587"/>
      <c r="D587"/>
      <c r="E587"/>
      <c r="F587"/>
    </row>
    <row r="588" spans="1:6" x14ac:dyDescent="0.25">
      <c r="A588"/>
      <c r="B588"/>
      <c r="C588"/>
      <c r="D588"/>
      <c r="E588"/>
      <c r="F588"/>
    </row>
    <row r="589" spans="1:6" x14ac:dyDescent="0.25">
      <c r="A589"/>
      <c r="B589"/>
      <c r="C589"/>
      <c r="D589"/>
      <c r="E589"/>
      <c r="F589"/>
    </row>
    <row r="590" spans="1:6" x14ac:dyDescent="0.25">
      <c r="A590"/>
      <c r="B590"/>
      <c r="C590"/>
      <c r="D590"/>
      <c r="E590"/>
      <c r="F590"/>
    </row>
    <row r="591" spans="1:6" x14ac:dyDescent="0.25">
      <c r="A591"/>
      <c r="B591"/>
      <c r="C591"/>
      <c r="D591"/>
      <c r="E591"/>
      <c r="F591"/>
    </row>
    <row r="592" spans="1:6" x14ac:dyDescent="0.25">
      <c r="A592"/>
      <c r="B592"/>
      <c r="C592"/>
      <c r="D592"/>
      <c r="E592"/>
      <c r="F592"/>
    </row>
    <row r="593" spans="1:6" x14ac:dyDescent="0.25">
      <c r="A593"/>
      <c r="B593"/>
      <c r="C593"/>
      <c r="D593"/>
      <c r="E593"/>
      <c r="F593"/>
    </row>
    <row r="594" spans="1:6" x14ac:dyDescent="0.25">
      <c r="A594"/>
      <c r="B594"/>
      <c r="C594"/>
      <c r="D594"/>
      <c r="E594"/>
      <c r="F594"/>
    </row>
    <row r="595" spans="1:6" x14ac:dyDescent="0.25">
      <c r="A595"/>
      <c r="B595"/>
      <c r="C595"/>
      <c r="D595"/>
      <c r="E595"/>
      <c r="F595"/>
    </row>
    <row r="596" spans="1:6" x14ac:dyDescent="0.25">
      <c r="A596"/>
      <c r="B596"/>
      <c r="C596"/>
      <c r="D596"/>
      <c r="E596"/>
      <c r="F596"/>
    </row>
    <row r="597" spans="1:6" x14ac:dyDescent="0.25">
      <c r="A597"/>
      <c r="B597"/>
      <c r="C597"/>
      <c r="D597"/>
      <c r="E597"/>
      <c r="F597"/>
    </row>
    <row r="598" spans="1:6" x14ac:dyDescent="0.25">
      <c r="A598"/>
      <c r="B598"/>
      <c r="C598"/>
      <c r="D598"/>
      <c r="E598"/>
      <c r="F598"/>
    </row>
    <row r="599" spans="1:6" x14ac:dyDescent="0.25">
      <c r="A599"/>
      <c r="B599"/>
      <c r="C599"/>
      <c r="D599"/>
      <c r="E599"/>
      <c r="F599"/>
    </row>
    <row r="600" spans="1:6" x14ac:dyDescent="0.25">
      <c r="A600"/>
      <c r="B600"/>
      <c r="C600"/>
      <c r="D600"/>
      <c r="E600"/>
      <c r="F600"/>
    </row>
    <row r="601" spans="1:6" x14ac:dyDescent="0.25">
      <c r="A601"/>
      <c r="B601"/>
      <c r="C601"/>
      <c r="D601"/>
      <c r="E601"/>
      <c r="F601"/>
    </row>
    <row r="602" spans="1:6" x14ac:dyDescent="0.25">
      <c r="A602"/>
      <c r="B602"/>
      <c r="C602"/>
      <c r="D602"/>
      <c r="E602"/>
      <c r="F602"/>
    </row>
    <row r="603" spans="1:6" x14ac:dyDescent="0.25">
      <c r="A603"/>
      <c r="B603"/>
      <c r="C603"/>
      <c r="D603"/>
      <c r="E603"/>
      <c r="F603"/>
    </row>
    <row r="604" spans="1:6" x14ac:dyDescent="0.25">
      <c r="A604"/>
      <c r="B604"/>
      <c r="C604"/>
      <c r="D604"/>
      <c r="E604"/>
      <c r="F604"/>
    </row>
    <row r="605" spans="1:6" x14ac:dyDescent="0.25">
      <c r="A605"/>
      <c r="B605"/>
      <c r="C605"/>
      <c r="D605"/>
      <c r="E605"/>
      <c r="F605"/>
    </row>
    <row r="606" spans="1:6" x14ac:dyDescent="0.25">
      <c r="A606"/>
      <c r="B606"/>
      <c r="C606"/>
      <c r="D606"/>
      <c r="E606"/>
      <c r="F606"/>
    </row>
    <row r="607" spans="1:6" x14ac:dyDescent="0.25">
      <c r="A607"/>
      <c r="B607"/>
      <c r="C607"/>
      <c r="D607"/>
      <c r="E607"/>
      <c r="F607"/>
    </row>
    <row r="608" spans="1:6" x14ac:dyDescent="0.25">
      <c r="A608"/>
      <c r="B608"/>
      <c r="C608"/>
      <c r="D608"/>
      <c r="E608"/>
      <c r="F608"/>
    </row>
    <row r="609" spans="1:6" x14ac:dyDescent="0.25">
      <c r="A609"/>
      <c r="B609"/>
      <c r="C609"/>
      <c r="D609"/>
      <c r="E609"/>
      <c r="F609"/>
    </row>
    <row r="610" spans="1:6" x14ac:dyDescent="0.25">
      <c r="A610"/>
      <c r="B610"/>
      <c r="C610"/>
      <c r="D610"/>
      <c r="E610"/>
      <c r="F610"/>
    </row>
    <row r="611" spans="1:6" x14ac:dyDescent="0.25">
      <c r="A611"/>
      <c r="B611"/>
      <c r="C611"/>
      <c r="D611"/>
      <c r="E611"/>
      <c r="F611"/>
    </row>
    <row r="612" spans="1:6" x14ac:dyDescent="0.25">
      <c r="A612"/>
      <c r="B612"/>
      <c r="C612"/>
      <c r="D612"/>
      <c r="E612"/>
      <c r="F612"/>
    </row>
    <row r="613" spans="1:6" x14ac:dyDescent="0.25">
      <c r="A613"/>
      <c r="B613"/>
      <c r="C613"/>
      <c r="D613"/>
      <c r="E613"/>
      <c r="F613"/>
    </row>
    <row r="614" spans="1:6" x14ac:dyDescent="0.25">
      <c r="A614"/>
      <c r="B614"/>
      <c r="C614"/>
      <c r="D614"/>
      <c r="E614"/>
      <c r="F614"/>
    </row>
    <row r="615" spans="1:6" x14ac:dyDescent="0.25">
      <c r="A615"/>
      <c r="B615"/>
      <c r="C615"/>
      <c r="D615"/>
      <c r="E615"/>
      <c r="F615"/>
    </row>
    <row r="616" spans="1:6" x14ac:dyDescent="0.25">
      <c r="A616"/>
      <c r="B616"/>
      <c r="C616"/>
      <c r="D616"/>
      <c r="E616"/>
      <c r="F616"/>
    </row>
    <row r="617" spans="1:6" x14ac:dyDescent="0.25">
      <c r="A617"/>
      <c r="B617"/>
      <c r="C617"/>
      <c r="D617"/>
      <c r="E617"/>
      <c r="F617"/>
    </row>
    <row r="618" spans="1:6" x14ac:dyDescent="0.25">
      <c r="A618"/>
      <c r="B618"/>
      <c r="C618"/>
      <c r="D618"/>
      <c r="E618"/>
      <c r="F618"/>
    </row>
    <row r="619" spans="1:6" x14ac:dyDescent="0.25">
      <c r="A619"/>
      <c r="B619"/>
      <c r="C619"/>
      <c r="D619"/>
      <c r="E619"/>
      <c r="F619"/>
    </row>
    <row r="620" spans="1:6" x14ac:dyDescent="0.25">
      <c r="A620"/>
      <c r="B620"/>
      <c r="C620"/>
      <c r="D620"/>
      <c r="E620"/>
      <c r="F620"/>
    </row>
    <row r="621" spans="1:6" x14ac:dyDescent="0.25">
      <c r="A621"/>
      <c r="B621"/>
      <c r="C621"/>
      <c r="D621"/>
      <c r="E621"/>
      <c r="F621"/>
    </row>
    <row r="622" spans="1:6" x14ac:dyDescent="0.25">
      <c r="A622"/>
      <c r="B622"/>
      <c r="C622"/>
      <c r="D622"/>
      <c r="E622"/>
      <c r="F622"/>
    </row>
    <row r="623" spans="1:6" x14ac:dyDescent="0.25">
      <c r="A623"/>
      <c r="B623"/>
      <c r="C623"/>
      <c r="D623"/>
      <c r="E623"/>
      <c r="F623"/>
    </row>
    <row r="624" spans="1:6" x14ac:dyDescent="0.25">
      <c r="A624"/>
      <c r="B624"/>
      <c r="C624"/>
      <c r="D624"/>
      <c r="E624"/>
      <c r="F624"/>
    </row>
    <row r="625" spans="1:6" x14ac:dyDescent="0.25">
      <c r="A625"/>
      <c r="B625"/>
      <c r="C625"/>
      <c r="D625"/>
      <c r="E625"/>
      <c r="F625"/>
    </row>
    <row r="626" spans="1:6" x14ac:dyDescent="0.25">
      <c r="A626"/>
      <c r="B626"/>
      <c r="C626"/>
      <c r="D626"/>
      <c r="E626"/>
      <c r="F626"/>
    </row>
    <row r="627" spans="1:6" x14ac:dyDescent="0.25">
      <c r="A627"/>
      <c r="B627"/>
      <c r="C627"/>
      <c r="D627"/>
      <c r="E627"/>
      <c r="F627"/>
    </row>
    <row r="628" spans="1:6" x14ac:dyDescent="0.25">
      <c r="A628"/>
      <c r="B628"/>
      <c r="C628"/>
      <c r="D628"/>
      <c r="E628"/>
      <c r="F628"/>
    </row>
    <row r="629" spans="1:6" x14ac:dyDescent="0.25">
      <c r="A629"/>
      <c r="B629"/>
      <c r="C629"/>
      <c r="D629"/>
      <c r="E629"/>
      <c r="F629"/>
    </row>
    <row r="630" spans="1:6" x14ac:dyDescent="0.25">
      <c r="A630"/>
      <c r="B630"/>
      <c r="C630"/>
      <c r="D630"/>
      <c r="E630"/>
      <c r="F630"/>
    </row>
    <row r="631" spans="1:6" x14ac:dyDescent="0.25">
      <c r="A631"/>
      <c r="B631"/>
      <c r="C631"/>
      <c r="D631"/>
      <c r="E631"/>
      <c r="F631"/>
    </row>
    <row r="632" spans="1:6" x14ac:dyDescent="0.25">
      <c r="A632"/>
      <c r="B632"/>
      <c r="C632"/>
      <c r="D632"/>
      <c r="E632"/>
      <c r="F632"/>
    </row>
    <row r="633" spans="1:6" x14ac:dyDescent="0.25">
      <c r="A633"/>
      <c r="B633"/>
      <c r="C633"/>
      <c r="D633"/>
      <c r="E633"/>
      <c r="F633"/>
    </row>
    <row r="634" spans="1:6" x14ac:dyDescent="0.25">
      <c r="A634"/>
      <c r="B634"/>
      <c r="C634"/>
      <c r="D634"/>
      <c r="E634"/>
      <c r="F634"/>
    </row>
    <row r="635" spans="1:6" x14ac:dyDescent="0.25">
      <c r="A635"/>
      <c r="B635"/>
      <c r="C635"/>
      <c r="D635"/>
      <c r="E635"/>
      <c r="F635"/>
    </row>
    <row r="636" spans="1:6" x14ac:dyDescent="0.25">
      <c r="A636"/>
      <c r="B636"/>
      <c r="C636"/>
      <c r="D636"/>
      <c r="E636"/>
      <c r="F636"/>
    </row>
    <row r="637" spans="1:6" x14ac:dyDescent="0.25">
      <c r="A637"/>
      <c r="B637"/>
      <c r="C637"/>
      <c r="D637"/>
      <c r="E637"/>
      <c r="F637"/>
    </row>
    <row r="638" spans="1:6" x14ac:dyDescent="0.25">
      <c r="A638"/>
      <c r="B638"/>
      <c r="C638"/>
      <c r="D638"/>
      <c r="E638"/>
      <c r="F638"/>
    </row>
    <row r="639" spans="1:6" x14ac:dyDescent="0.25">
      <c r="A639"/>
      <c r="B639"/>
      <c r="C639"/>
      <c r="D639"/>
      <c r="E639"/>
      <c r="F639"/>
    </row>
    <row r="640" spans="1:6" x14ac:dyDescent="0.25">
      <c r="A640"/>
      <c r="B640"/>
      <c r="C640"/>
      <c r="D640"/>
      <c r="E640"/>
      <c r="F640"/>
    </row>
    <row r="641" spans="1:6" x14ac:dyDescent="0.25">
      <c r="A641"/>
      <c r="B641"/>
      <c r="C641"/>
      <c r="D641"/>
      <c r="E641"/>
      <c r="F641"/>
    </row>
    <row r="642" spans="1:6" x14ac:dyDescent="0.25">
      <c r="A642"/>
      <c r="B642"/>
      <c r="C642"/>
      <c r="D642"/>
      <c r="E642"/>
      <c r="F642"/>
    </row>
    <row r="643" spans="1:6" x14ac:dyDescent="0.25">
      <c r="A643"/>
      <c r="B643"/>
      <c r="C643"/>
      <c r="D643"/>
      <c r="E643"/>
      <c r="F643"/>
    </row>
    <row r="644" spans="1:6" x14ac:dyDescent="0.25">
      <c r="A644"/>
      <c r="B644"/>
      <c r="C644"/>
      <c r="D644"/>
      <c r="E644"/>
      <c r="F644"/>
    </row>
    <row r="645" spans="1:6" x14ac:dyDescent="0.25">
      <c r="A645"/>
      <c r="B645"/>
      <c r="C645"/>
      <c r="D645"/>
      <c r="E645"/>
      <c r="F645"/>
    </row>
    <row r="646" spans="1:6" x14ac:dyDescent="0.25">
      <c r="A646"/>
      <c r="B646"/>
      <c r="C646"/>
      <c r="D646"/>
      <c r="E646"/>
      <c r="F646"/>
    </row>
    <row r="647" spans="1:6" x14ac:dyDescent="0.25">
      <c r="A647"/>
      <c r="B647"/>
      <c r="C647"/>
      <c r="D647"/>
      <c r="E647"/>
      <c r="F647"/>
    </row>
    <row r="648" spans="1:6" x14ac:dyDescent="0.25">
      <c r="A648"/>
      <c r="B648"/>
      <c r="C648"/>
      <c r="D648"/>
      <c r="E648"/>
      <c r="F648"/>
    </row>
    <row r="649" spans="1:6" x14ac:dyDescent="0.25">
      <c r="A649"/>
      <c r="B649"/>
      <c r="C649"/>
      <c r="D649"/>
      <c r="E649"/>
      <c r="F649"/>
    </row>
    <row r="650" spans="1:6" x14ac:dyDescent="0.25">
      <c r="A650"/>
      <c r="B650"/>
      <c r="C650"/>
      <c r="D650"/>
      <c r="E650"/>
      <c r="F650"/>
    </row>
    <row r="651" spans="1:6" x14ac:dyDescent="0.25">
      <c r="A651"/>
      <c r="B651"/>
      <c r="C651"/>
      <c r="D651"/>
      <c r="E651"/>
      <c r="F651"/>
    </row>
    <row r="652" spans="1:6" x14ac:dyDescent="0.25">
      <c r="A652"/>
      <c r="B652"/>
      <c r="C652"/>
      <c r="D652"/>
      <c r="E652"/>
      <c r="F652"/>
    </row>
    <row r="653" spans="1:6" x14ac:dyDescent="0.25">
      <c r="A653"/>
      <c r="B653"/>
      <c r="C653"/>
      <c r="D653"/>
      <c r="E653"/>
      <c r="F653"/>
    </row>
    <row r="654" spans="1:6" x14ac:dyDescent="0.25">
      <c r="A654"/>
      <c r="B654"/>
      <c r="C654"/>
      <c r="D654"/>
      <c r="E654"/>
      <c r="F654"/>
    </row>
    <row r="655" spans="1:6" x14ac:dyDescent="0.25">
      <c r="A655"/>
      <c r="B655"/>
      <c r="C655"/>
      <c r="D655"/>
      <c r="E655"/>
      <c r="F655"/>
    </row>
    <row r="656" spans="1:6" x14ac:dyDescent="0.25">
      <c r="A656"/>
      <c r="B656"/>
      <c r="C656"/>
      <c r="D656"/>
      <c r="E656"/>
      <c r="F656"/>
    </row>
    <row r="657" spans="1:6" x14ac:dyDescent="0.25">
      <c r="A657"/>
      <c r="B657"/>
      <c r="C657"/>
      <c r="D657"/>
      <c r="E657"/>
      <c r="F657"/>
    </row>
    <row r="658" spans="1:6" x14ac:dyDescent="0.25">
      <c r="A658"/>
      <c r="B658"/>
      <c r="C658"/>
      <c r="D658"/>
      <c r="E658"/>
      <c r="F658"/>
    </row>
    <row r="659" spans="1:6" x14ac:dyDescent="0.25">
      <c r="A659"/>
      <c r="B659"/>
      <c r="C659"/>
      <c r="D659"/>
      <c r="E659"/>
      <c r="F659"/>
    </row>
    <row r="660" spans="1:6" x14ac:dyDescent="0.25">
      <c r="A660"/>
      <c r="B660"/>
      <c r="C660"/>
      <c r="D660"/>
      <c r="E660"/>
      <c r="F660"/>
    </row>
    <row r="661" spans="1:6" x14ac:dyDescent="0.25">
      <c r="A661"/>
      <c r="B661"/>
      <c r="C661"/>
      <c r="D661"/>
      <c r="E661"/>
      <c r="F661"/>
    </row>
    <row r="662" spans="1:6" x14ac:dyDescent="0.25">
      <c r="A662"/>
      <c r="B662"/>
      <c r="C662"/>
      <c r="D662"/>
      <c r="E662"/>
      <c r="F662"/>
    </row>
    <row r="663" spans="1:6" x14ac:dyDescent="0.25">
      <c r="A663"/>
      <c r="B663"/>
      <c r="C663"/>
      <c r="D663"/>
      <c r="E663"/>
      <c r="F663"/>
    </row>
    <row r="664" spans="1:6" x14ac:dyDescent="0.25">
      <c r="A664"/>
      <c r="B664"/>
      <c r="C664"/>
      <c r="D664"/>
      <c r="E664"/>
      <c r="F664"/>
    </row>
    <row r="665" spans="1:6" x14ac:dyDescent="0.25">
      <c r="A665"/>
      <c r="B665"/>
      <c r="C665"/>
      <c r="D665"/>
      <c r="E665"/>
      <c r="F665"/>
    </row>
    <row r="666" spans="1:6" x14ac:dyDescent="0.25">
      <c r="A666"/>
      <c r="B666"/>
      <c r="C666"/>
      <c r="D666"/>
      <c r="E666"/>
      <c r="F666"/>
    </row>
    <row r="667" spans="1:6" x14ac:dyDescent="0.25">
      <c r="A667"/>
      <c r="B667"/>
      <c r="C667"/>
      <c r="D667"/>
      <c r="E667"/>
      <c r="F667"/>
    </row>
    <row r="668" spans="1:6" x14ac:dyDescent="0.25">
      <c r="A668"/>
      <c r="B668"/>
      <c r="C668"/>
      <c r="D668"/>
      <c r="E668"/>
      <c r="F668"/>
    </row>
    <row r="669" spans="1:6" x14ac:dyDescent="0.25">
      <c r="A669"/>
      <c r="B669"/>
      <c r="C669"/>
      <c r="D669"/>
      <c r="E669"/>
      <c r="F669"/>
    </row>
    <row r="670" spans="1:6" x14ac:dyDescent="0.25">
      <c r="A670"/>
      <c r="B670"/>
      <c r="C670"/>
      <c r="D670"/>
      <c r="E670"/>
      <c r="F670"/>
    </row>
    <row r="671" spans="1:6" x14ac:dyDescent="0.25">
      <c r="A671"/>
      <c r="B671"/>
      <c r="C671"/>
      <c r="D671"/>
      <c r="E671"/>
      <c r="F671"/>
    </row>
    <row r="672" spans="1:6" x14ac:dyDescent="0.25">
      <c r="A672"/>
      <c r="B672"/>
      <c r="C672"/>
      <c r="D672"/>
      <c r="E672"/>
      <c r="F672"/>
    </row>
    <row r="673" spans="1:6" x14ac:dyDescent="0.25">
      <c r="A673"/>
      <c r="B673"/>
      <c r="C673"/>
      <c r="D673"/>
      <c r="E673"/>
      <c r="F673"/>
    </row>
    <row r="674" spans="1:6" x14ac:dyDescent="0.25">
      <c r="A674"/>
      <c r="B674"/>
      <c r="C674"/>
      <c r="D674"/>
      <c r="E674"/>
      <c r="F674"/>
    </row>
    <row r="675" spans="1:6" x14ac:dyDescent="0.25">
      <c r="A675"/>
      <c r="B675"/>
      <c r="C675"/>
      <c r="D675"/>
      <c r="E675"/>
      <c r="F675"/>
    </row>
    <row r="676" spans="1:6" x14ac:dyDescent="0.25">
      <c r="A676"/>
      <c r="B676"/>
      <c r="C676"/>
      <c r="D676"/>
      <c r="E676"/>
      <c r="F676"/>
    </row>
    <row r="677" spans="1:6" x14ac:dyDescent="0.25">
      <c r="A677"/>
      <c r="B677"/>
      <c r="C677"/>
      <c r="D677"/>
      <c r="E677"/>
      <c r="F677"/>
    </row>
    <row r="678" spans="1:6" x14ac:dyDescent="0.25">
      <c r="A678"/>
      <c r="B678"/>
      <c r="C678"/>
      <c r="D678"/>
      <c r="E678"/>
      <c r="F678"/>
    </row>
    <row r="679" spans="1:6" x14ac:dyDescent="0.25">
      <c r="A679"/>
      <c r="B679"/>
      <c r="C679"/>
      <c r="D679"/>
      <c r="E679"/>
      <c r="F679"/>
    </row>
    <row r="680" spans="1:6" x14ac:dyDescent="0.25">
      <c r="A680"/>
      <c r="B680"/>
      <c r="C680"/>
      <c r="D680"/>
      <c r="E680"/>
      <c r="F680"/>
    </row>
    <row r="681" spans="1:6" x14ac:dyDescent="0.25">
      <c r="A681"/>
      <c r="B681"/>
      <c r="C681"/>
      <c r="D681"/>
      <c r="E681"/>
      <c r="F681"/>
    </row>
    <row r="682" spans="1:6" x14ac:dyDescent="0.25">
      <c r="A682"/>
      <c r="B682"/>
      <c r="C682"/>
      <c r="D682"/>
      <c r="E682"/>
      <c r="F682"/>
    </row>
    <row r="683" spans="1:6" x14ac:dyDescent="0.25">
      <c r="A683"/>
      <c r="B683"/>
      <c r="C683"/>
      <c r="D683"/>
      <c r="E683"/>
      <c r="F683"/>
    </row>
    <row r="684" spans="1:6" x14ac:dyDescent="0.25">
      <c r="A684"/>
      <c r="B684"/>
      <c r="C684"/>
      <c r="D684"/>
      <c r="E684"/>
      <c r="F684"/>
    </row>
    <row r="685" spans="1:6" x14ac:dyDescent="0.25">
      <c r="A685"/>
      <c r="B685"/>
      <c r="C685"/>
      <c r="D685"/>
      <c r="E685"/>
      <c r="F685"/>
    </row>
    <row r="686" spans="1:6" x14ac:dyDescent="0.25">
      <c r="A686"/>
      <c r="B686"/>
      <c r="C686"/>
      <c r="D686"/>
      <c r="E686"/>
      <c r="F686"/>
    </row>
    <row r="687" spans="1:6" x14ac:dyDescent="0.25">
      <c r="A687"/>
      <c r="B687"/>
      <c r="C687"/>
      <c r="D687"/>
      <c r="E687"/>
      <c r="F687"/>
    </row>
    <row r="688" spans="1:6" x14ac:dyDescent="0.25">
      <c r="A688"/>
      <c r="B688"/>
      <c r="C688"/>
      <c r="D688"/>
      <c r="E688"/>
      <c r="F688"/>
    </row>
    <row r="689" spans="1:6" x14ac:dyDescent="0.25">
      <c r="A689"/>
      <c r="B689"/>
      <c r="C689"/>
      <c r="D689"/>
      <c r="E689"/>
      <c r="F689"/>
    </row>
    <row r="690" spans="1:6" x14ac:dyDescent="0.25">
      <c r="A690"/>
      <c r="B690"/>
      <c r="C690"/>
      <c r="D690"/>
      <c r="E690"/>
      <c r="F690"/>
    </row>
    <row r="691" spans="1:6" x14ac:dyDescent="0.25">
      <c r="A691"/>
      <c r="B691"/>
      <c r="C691"/>
      <c r="D691"/>
      <c r="E691"/>
      <c r="F691"/>
    </row>
    <row r="692" spans="1:6" x14ac:dyDescent="0.25">
      <c r="A692"/>
      <c r="B692"/>
      <c r="C692"/>
      <c r="D692"/>
      <c r="E692"/>
      <c r="F692"/>
    </row>
    <row r="693" spans="1:6" x14ac:dyDescent="0.25">
      <c r="A693"/>
      <c r="B693"/>
      <c r="C693"/>
      <c r="D693"/>
      <c r="E693"/>
      <c r="F693"/>
    </row>
    <row r="694" spans="1:6" x14ac:dyDescent="0.25">
      <c r="A694"/>
      <c r="B694"/>
      <c r="C694"/>
      <c r="D694"/>
      <c r="E694"/>
      <c r="F694"/>
    </row>
    <row r="695" spans="1:6" x14ac:dyDescent="0.25">
      <c r="A695"/>
      <c r="B695"/>
      <c r="C695"/>
      <c r="D695"/>
      <c r="E695"/>
      <c r="F695"/>
    </row>
    <row r="696" spans="1:6" x14ac:dyDescent="0.25">
      <c r="A696"/>
      <c r="B696"/>
      <c r="C696"/>
      <c r="D696"/>
      <c r="E696"/>
      <c r="F696"/>
    </row>
    <row r="697" spans="1:6" x14ac:dyDescent="0.25">
      <c r="A697"/>
      <c r="B697"/>
      <c r="C697"/>
      <c r="D697"/>
      <c r="E697"/>
      <c r="F697"/>
    </row>
    <row r="698" spans="1:6" x14ac:dyDescent="0.25">
      <c r="A698"/>
      <c r="B698"/>
      <c r="C698"/>
      <c r="D698"/>
      <c r="E698"/>
      <c r="F698"/>
    </row>
    <row r="699" spans="1:6" x14ac:dyDescent="0.25">
      <c r="A699"/>
      <c r="B699"/>
      <c r="C699"/>
      <c r="D699"/>
      <c r="E699"/>
      <c r="F699"/>
    </row>
    <row r="700" spans="1:6" x14ac:dyDescent="0.25">
      <c r="A700"/>
      <c r="B700"/>
      <c r="C700"/>
      <c r="D700"/>
      <c r="E700"/>
      <c r="F700"/>
    </row>
    <row r="701" spans="1:6" x14ac:dyDescent="0.25">
      <c r="A701"/>
      <c r="B701"/>
      <c r="C701"/>
      <c r="D701"/>
      <c r="E701"/>
      <c r="F701"/>
    </row>
    <row r="702" spans="1:6" x14ac:dyDescent="0.25">
      <c r="A702"/>
      <c r="B702"/>
      <c r="C702"/>
      <c r="D702"/>
      <c r="E702"/>
      <c r="F702"/>
    </row>
    <row r="703" spans="1:6" x14ac:dyDescent="0.25">
      <c r="A703"/>
      <c r="B703"/>
      <c r="C703"/>
      <c r="D703"/>
      <c r="E703"/>
      <c r="F703"/>
    </row>
    <row r="704" spans="1:6" x14ac:dyDescent="0.25">
      <c r="A704"/>
      <c r="B704"/>
      <c r="C704"/>
      <c r="D704"/>
      <c r="E704"/>
      <c r="F704"/>
    </row>
    <row r="705" spans="1:6" x14ac:dyDescent="0.25">
      <c r="A705"/>
      <c r="B705"/>
      <c r="C705"/>
      <c r="D705"/>
      <c r="E705"/>
      <c r="F705"/>
    </row>
    <row r="706" spans="1:6" x14ac:dyDescent="0.25">
      <c r="A706"/>
      <c r="B706"/>
      <c r="C706"/>
      <c r="D706"/>
      <c r="E706"/>
      <c r="F706"/>
    </row>
    <row r="707" spans="1:6" x14ac:dyDescent="0.25">
      <c r="A707"/>
      <c r="B707"/>
      <c r="C707"/>
      <c r="D707"/>
      <c r="E707"/>
      <c r="F707"/>
    </row>
    <row r="708" spans="1:6" x14ac:dyDescent="0.25">
      <c r="A708"/>
      <c r="B708"/>
      <c r="C708"/>
      <c r="D708"/>
      <c r="E708"/>
      <c r="F708"/>
    </row>
    <row r="709" spans="1:6" x14ac:dyDescent="0.25">
      <c r="A709"/>
      <c r="B709"/>
      <c r="C709"/>
      <c r="D709"/>
      <c r="E709"/>
      <c r="F70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22" workbookViewId="0">
      <selection activeCell="E24" sqref="E24"/>
    </sheetView>
  </sheetViews>
  <sheetFormatPr baseColWidth="10" defaultRowHeight="15" x14ac:dyDescent="0.25"/>
  <cols>
    <col min="1" max="1" width="19" bestFit="1" customWidth="1"/>
    <col min="2" max="2" width="16.28515625" bestFit="1" customWidth="1"/>
    <col min="4" max="4" width="18" bestFit="1" customWidth="1"/>
    <col min="5" max="5" width="17.28515625" bestFit="1" customWidth="1"/>
    <col min="9" max="9" width="4" bestFit="1" customWidth="1"/>
    <col min="10" max="10" width="14.42578125" bestFit="1" customWidth="1"/>
    <col min="11" max="11" width="16.28515625" bestFit="1" customWidth="1"/>
    <col min="12" max="12" width="17.28515625" bestFit="1" customWidth="1"/>
  </cols>
  <sheetData>
    <row r="1" spans="1:12" s="1" customFormat="1" ht="15.75" thickBot="1" x14ac:dyDescent="0.3">
      <c r="A1" s="1" t="s">
        <v>14269</v>
      </c>
      <c r="B1" s="1" t="s">
        <v>14268</v>
      </c>
      <c r="D1" s="63" t="s">
        <v>20305</v>
      </c>
      <c r="E1" s="63" t="s">
        <v>20303</v>
      </c>
      <c r="I1" s="76" t="s">
        <v>20325</v>
      </c>
      <c r="J1" s="60" t="s">
        <v>20326</v>
      </c>
      <c r="K1" s="60" t="s">
        <v>14268</v>
      </c>
      <c r="L1" s="60" t="s">
        <v>20303</v>
      </c>
    </row>
    <row r="2" spans="1:12" ht="15.75" thickBot="1" x14ac:dyDescent="0.3">
      <c r="A2" s="45" t="s">
        <v>19491</v>
      </c>
      <c r="B2" t="s">
        <v>14053</v>
      </c>
      <c r="D2" s="67" t="s">
        <v>19491</v>
      </c>
      <c r="E2" s="67" t="s">
        <v>14053</v>
      </c>
      <c r="I2" s="77">
        <v>1</v>
      </c>
      <c r="J2" s="61" t="s">
        <v>20327</v>
      </c>
      <c r="K2" s="61" t="s">
        <v>20304</v>
      </c>
      <c r="L2" s="61" t="s">
        <v>20304</v>
      </c>
    </row>
    <row r="3" spans="1:12" ht="15.75" thickBot="1" x14ac:dyDescent="0.3">
      <c r="A3" s="45" t="s">
        <v>19483</v>
      </c>
      <c r="B3" t="s">
        <v>19484</v>
      </c>
      <c r="D3" s="64" t="s">
        <v>14053</v>
      </c>
      <c r="E3" s="64" t="s">
        <v>14053</v>
      </c>
      <c r="I3" s="77">
        <v>2</v>
      </c>
      <c r="J3" s="62" t="s">
        <v>19502</v>
      </c>
      <c r="K3" s="62" t="s">
        <v>19503</v>
      </c>
      <c r="L3" s="62" t="s">
        <v>19503</v>
      </c>
    </row>
    <row r="4" spans="1:12" ht="15.75" thickBot="1" x14ac:dyDescent="0.3">
      <c r="A4" s="45" t="s">
        <v>14267</v>
      </c>
      <c r="B4" t="s">
        <v>254</v>
      </c>
      <c r="D4" s="67" t="s">
        <v>20314</v>
      </c>
      <c r="E4" s="73" t="s">
        <v>14053</v>
      </c>
      <c r="I4" s="77">
        <v>3</v>
      </c>
      <c r="J4" s="62" t="s">
        <v>19504</v>
      </c>
      <c r="K4" s="62" t="s">
        <v>19505</v>
      </c>
      <c r="L4" s="62" t="s">
        <v>19505</v>
      </c>
    </row>
    <row r="5" spans="1:12" ht="15.75" thickBot="1" x14ac:dyDescent="0.3">
      <c r="A5" t="s">
        <v>19492</v>
      </c>
      <c r="B5" t="s">
        <v>336</v>
      </c>
      <c r="D5" s="64" t="s">
        <v>19485</v>
      </c>
      <c r="E5" s="64" t="s">
        <v>19485</v>
      </c>
      <c r="I5" s="77">
        <v>4</v>
      </c>
      <c r="J5" s="62" t="s">
        <v>19498</v>
      </c>
      <c r="K5" s="62" t="s">
        <v>310</v>
      </c>
      <c r="L5" s="62" t="s">
        <v>310</v>
      </c>
    </row>
    <row r="6" spans="1:12" ht="15.75" thickBot="1" x14ac:dyDescent="0.3">
      <c r="A6" s="45" t="s">
        <v>19493</v>
      </c>
      <c r="B6" t="s">
        <v>19485</v>
      </c>
      <c r="D6" s="67" t="s">
        <v>19493</v>
      </c>
      <c r="E6" s="67" t="s">
        <v>19485</v>
      </c>
      <c r="I6" s="77">
        <v>5</v>
      </c>
      <c r="J6" s="62" t="s">
        <v>19492</v>
      </c>
      <c r="K6" s="62" t="s">
        <v>336</v>
      </c>
      <c r="L6" s="62" t="s">
        <v>336</v>
      </c>
    </row>
    <row r="7" spans="1:12" ht="15.75" thickBot="1" x14ac:dyDescent="0.3">
      <c r="A7" t="s">
        <v>19494</v>
      </c>
      <c r="B7" t="s">
        <v>388</v>
      </c>
      <c r="D7" s="64" t="s">
        <v>336</v>
      </c>
      <c r="E7" s="64" t="s">
        <v>336</v>
      </c>
      <c r="I7" s="77">
        <v>6</v>
      </c>
      <c r="J7" s="62" t="s">
        <v>19493</v>
      </c>
      <c r="K7" s="62" t="s">
        <v>19485</v>
      </c>
      <c r="L7" s="62" t="s">
        <v>19485</v>
      </c>
    </row>
    <row r="8" spans="1:12" ht="15.75" thickBot="1" x14ac:dyDescent="0.3">
      <c r="A8" s="45" t="s">
        <v>19495</v>
      </c>
      <c r="B8" t="s">
        <v>411</v>
      </c>
      <c r="D8" s="67" t="s">
        <v>19492</v>
      </c>
      <c r="E8" s="64" t="s">
        <v>336</v>
      </c>
      <c r="I8" s="77">
        <v>7</v>
      </c>
      <c r="J8" s="62" t="s">
        <v>19494</v>
      </c>
      <c r="K8" s="62" t="s">
        <v>388</v>
      </c>
      <c r="L8" s="62" t="s">
        <v>388</v>
      </c>
    </row>
    <row r="9" spans="1:12" ht="15.75" thickBot="1" x14ac:dyDescent="0.3">
      <c r="A9" s="45" t="s">
        <v>20070</v>
      </c>
      <c r="B9" t="s">
        <v>20071</v>
      </c>
      <c r="D9" s="67" t="s">
        <v>14265</v>
      </c>
      <c r="E9" s="67" t="s">
        <v>20306</v>
      </c>
      <c r="I9" s="77">
        <v>8</v>
      </c>
      <c r="J9" s="62" t="s">
        <v>19495</v>
      </c>
      <c r="K9" s="62" t="s">
        <v>411</v>
      </c>
      <c r="L9" s="62" t="s">
        <v>411</v>
      </c>
    </row>
    <row r="10" spans="1:12" ht="15.75" thickBot="1" x14ac:dyDescent="0.3">
      <c r="A10" t="s">
        <v>20033</v>
      </c>
      <c r="B10" t="s">
        <v>20034</v>
      </c>
      <c r="D10" s="64" t="s">
        <v>20306</v>
      </c>
      <c r="E10" s="64" t="s">
        <v>20306</v>
      </c>
      <c r="I10" s="77">
        <v>9</v>
      </c>
      <c r="J10" s="62" t="s">
        <v>20033</v>
      </c>
      <c r="K10" s="62" t="s">
        <v>20034</v>
      </c>
      <c r="L10" s="62" t="s">
        <v>20034</v>
      </c>
    </row>
    <row r="11" spans="1:12" ht="15.75" thickBot="1" x14ac:dyDescent="0.3">
      <c r="A11" s="45" t="s">
        <v>14264</v>
      </c>
      <c r="B11" t="s">
        <v>345</v>
      </c>
      <c r="D11" s="67" t="s">
        <v>362</v>
      </c>
      <c r="E11" s="73" t="s">
        <v>388</v>
      </c>
      <c r="I11" s="77">
        <v>10</v>
      </c>
      <c r="J11" s="62" t="s">
        <v>19491</v>
      </c>
      <c r="K11" s="62" t="s">
        <v>14053</v>
      </c>
      <c r="L11" s="62" t="s">
        <v>14053</v>
      </c>
    </row>
    <row r="12" spans="1:12" ht="15.75" thickBot="1" x14ac:dyDescent="0.3">
      <c r="A12" s="46" t="s">
        <v>19487</v>
      </c>
      <c r="B12" t="s">
        <v>19490</v>
      </c>
      <c r="D12" s="64" t="s">
        <v>388</v>
      </c>
      <c r="E12" s="64" t="s">
        <v>388</v>
      </c>
      <c r="I12" s="77">
        <v>11</v>
      </c>
      <c r="J12" s="62" t="s">
        <v>14265</v>
      </c>
      <c r="K12" s="62" t="s">
        <v>445</v>
      </c>
      <c r="L12" s="62" t="s">
        <v>445</v>
      </c>
    </row>
    <row r="13" spans="1:12" ht="15.75" thickBot="1" x14ac:dyDescent="0.3">
      <c r="A13" s="47" t="s">
        <v>19488</v>
      </c>
      <c r="B13" t="s">
        <v>19489</v>
      </c>
      <c r="D13" s="67" t="s">
        <v>19494</v>
      </c>
      <c r="E13" s="67" t="s">
        <v>388</v>
      </c>
      <c r="I13" s="78">
        <v>12</v>
      </c>
      <c r="J13" s="61" t="s">
        <v>20328</v>
      </c>
      <c r="K13" s="62" t="s">
        <v>459</v>
      </c>
      <c r="L13" s="62" t="s">
        <v>459</v>
      </c>
    </row>
    <row r="14" spans="1:12" ht="15.75" thickBot="1" x14ac:dyDescent="0.3">
      <c r="A14" t="s">
        <v>14265</v>
      </c>
      <c r="B14" t="s">
        <v>445</v>
      </c>
      <c r="D14" s="64" t="s">
        <v>345</v>
      </c>
      <c r="E14" s="65" t="s">
        <v>388</v>
      </c>
      <c r="I14" s="77">
        <v>13</v>
      </c>
      <c r="J14" s="62" t="s">
        <v>19499</v>
      </c>
      <c r="K14" s="62" t="s">
        <v>19500</v>
      </c>
      <c r="L14" s="62" t="s">
        <v>19500</v>
      </c>
    </row>
    <row r="15" spans="1:12" ht="15.75" thickBot="1" x14ac:dyDescent="0.3">
      <c r="A15" s="45" t="s">
        <v>14262</v>
      </c>
      <c r="B15" s="45" t="s">
        <v>14262</v>
      </c>
      <c r="D15" s="67" t="s">
        <v>14264</v>
      </c>
      <c r="E15" s="67" t="s">
        <v>388</v>
      </c>
      <c r="I15" s="77">
        <v>14</v>
      </c>
      <c r="J15" s="62" t="s">
        <v>19497</v>
      </c>
      <c r="K15" s="62" t="s">
        <v>224</v>
      </c>
      <c r="L15" s="62" t="s">
        <v>224</v>
      </c>
    </row>
    <row r="16" spans="1:12" ht="15.75" thickBot="1" x14ac:dyDescent="0.3">
      <c r="A16" t="s">
        <v>19496</v>
      </c>
      <c r="B16" t="s">
        <v>19486</v>
      </c>
      <c r="D16" s="67" t="s">
        <v>20319</v>
      </c>
      <c r="E16" s="64" t="s">
        <v>20319</v>
      </c>
      <c r="I16" s="77">
        <v>15</v>
      </c>
      <c r="J16" s="62" t="s">
        <v>20065</v>
      </c>
      <c r="K16" s="62" t="s">
        <v>20066</v>
      </c>
      <c r="L16" s="62" t="s">
        <v>20066</v>
      </c>
    </row>
    <row r="17" spans="1:5" x14ac:dyDescent="0.25">
      <c r="A17" s="45" t="s">
        <v>14263</v>
      </c>
      <c r="B17" t="s">
        <v>36</v>
      </c>
      <c r="D17" s="64" t="s">
        <v>411</v>
      </c>
      <c r="E17" s="64" t="s">
        <v>20319</v>
      </c>
    </row>
    <row r="18" spans="1:5" x14ac:dyDescent="0.25">
      <c r="A18" t="s">
        <v>14266</v>
      </c>
      <c r="B18" t="s">
        <v>459</v>
      </c>
      <c r="D18" s="67" t="s">
        <v>19495</v>
      </c>
      <c r="E18" s="64" t="s">
        <v>20319</v>
      </c>
    </row>
    <row r="19" spans="1:5" x14ac:dyDescent="0.25">
      <c r="A19" s="45" t="s">
        <v>19497</v>
      </c>
      <c r="B19" t="s">
        <v>224</v>
      </c>
      <c r="D19" s="64" t="s">
        <v>310</v>
      </c>
      <c r="E19" s="64" t="s">
        <v>310</v>
      </c>
    </row>
    <row r="20" spans="1:5" x14ac:dyDescent="0.25">
      <c r="A20" s="45" t="s">
        <v>19501</v>
      </c>
      <c r="B20" s="45" t="s">
        <v>14262</v>
      </c>
      <c r="D20" s="67" t="s">
        <v>19498</v>
      </c>
      <c r="E20" s="67" t="s">
        <v>310</v>
      </c>
    </row>
    <row r="21" spans="1:5" x14ac:dyDescent="0.25">
      <c r="A21" s="45" t="s">
        <v>20069</v>
      </c>
      <c r="B21" s="59" t="s">
        <v>20069</v>
      </c>
      <c r="D21" s="64" t="s">
        <v>20034</v>
      </c>
      <c r="E21" s="64" t="s">
        <v>20034</v>
      </c>
    </row>
    <row r="22" spans="1:5" x14ac:dyDescent="0.25">
      <c r="A22" s="45" t="s">
        <v>19502</v>
      </c>
      <c r="B22" s="45" t="s">
        <v>19503</v>
      </c>
      <c r="D22" s="67" t="s">
        <v>20033</v>
      </c>
      <c r="E22" s="67" t="s">
        <v>20034</v>
      </c>
    </row>
    <row r="23" spans="1:5" x14ac:dyDescent="0.25">
      <c r="A23" s="45" t="s">
        <v>19498</v>
      </c>
      <c r="B23" t="s">
        <v>310</v>
      </c>
      <c r="D23" s="67" t="s">
        <v>20323</v>
      </c>
      <c r="E23" s="67" t="s">
        <v>14262</v>
      </c>
    </row>
    <row r="24" spans="1:5" x14ac:dyDescent="0.25">
      <c r="A24" s="45" t="s">
        <v>20065</v>
      </c>
      <c r="B24" t="s">
        <v>20066</v>
      </c>
      <c r="D24" s="66" t="s">
        <v>20069</v>
      </c>
      <c r="E24" s="65" t="s">
        <v>14262</v>
      </c>
    </row>
    <row r="25" spans="1:5" x14ac:dyDescent="0.25">
      <c r="A25" s="45" t="s">
        <v>20067</v>
      </c>
      <c r="B25" t="s">
        <v>20068</v>
      </c>
      <c r="D25" s="67" t="s">
        <v>20307</v>
      </c>
      <c r="E25" s="67" t="s">
        <v>14262</v>
      </c>
    </row>
    <row r="26" spans="1:5" x14ac:dyDescent="0.25">
      <c r="A26" s="45" t="s">
        <v>19504</v>
      </c>
      <c r="B26" t="s">
        <v>19505</v>
      </c>
      <c r="D26" s="67" t="s">
        <v>19501</v>
      </c>
      <c r="E26" s="67" t="s">
        <v>14262</v>
      </c>
    </row>
    <row r="27" spans="1:5" x14ac:dyDescent="0.25">
      <c r="A27" s="45" t="s">
        <v>19499</v>
      </c>
      <c r="B27" t="s">
        <v>19500</v>
      </c>
      <c r="D27" s="64" t="s">
        <v>14262</v>
      </c>
      <c r="E27" s="64" t="s">
        <v>14262</v>
      </c>
    </row>
    <row r="28" spans="1:5" x14ac:dyDescent="0.25">
      <c r="A28" s="45"/>
      <c r="D28" s="67" t="s">
        <v>14263</v>
      </c>
      <c r="E28" s="67" t="s">
        <v>14262</v>
      </c>
    </row>
    <row r="29" spans="1:5" x14ac:dyDescent="0.25">
      <c r="D29" s="64" t="s">
        <v>36</v>
      </c>
      <c r="E29" s="64" t="s">
        <v>14262</v>
      </c>
    </row>
    <row r="30" spans="1:5" x14ac:dyDescent="0.25">
      <c r="D30" s="64" t="s">
        <v>19490</v>
      </c>
      <c r="E30" s="65" t="s">
        <v>224</v>
      </c>
    </row>
    <row r="31" spans="1:5" x14ac:dyDescent="0.25">
      <c r="D31" s="67" t="s">
        <v>20318</v>
      </c>
      <c r="E31" s="67" t="s">
        <v>224</v>
      </c>
    </row>
    <row r="32" spans="1:5" x14ac:dyDescent="0.25">
      <c r="D32" s="67" t="s">
        <v>397</v>
      </c>
      <c r="E32" s="67" t="s">
        <v>224</v>
      </c>
    </row>
    <row r="33" spans="4:5" x14ac:dyDescent="0.25">
      <c r="D33" s="67" t="s">
        <v>20070</v>
      </c>
      <c r="E33" s="67" t="s">
        <v>224</v>
      </c>
    </row>
    <row r="34" spans="4:5" x14ac:dyDescent="0.25">
      <c r="D34" s="67" t="s">
        <v>20322</v>
      </c>
      <c r="E34" s="67" t="s">
        <v>224</v>
      </c>
    </row>
    <row r="35" spans="4:5" x14ac:dyDescent="0.25">
      <c r="D35" s="67" t="s">
        <v>20324</v>
      </c>
      <c r="E35" s="67" t="s">
        <v>224</v>
      </c>
    </row>
    <row r="36" spans="4:5" x14ac:dyDescent="0.25">
      <c r="D36" s="67" t="s">
        <v>19496</v>
      </c>
      <c r="E36" s="67" t="s">
        <v>224</v>
      </c>
    </row>
    <row r="37" spans="4:5" x14ac:dyDescent="0.25">
      <c r="D37" s="67" t="s">
        <v>20308</v>
      </c>
      <c r="E37" s="67" t="s">
        <v>224</v>
      </c>
    </row>
    <row r="38" spans="4:5" x14ac:dyDescent="0.25">
      <c r="D38" s="67" t="s">
        <v>19497</v>
      </c>
      <c r="E38" s="67" t="s">
        <v>224</v>
      </c>
    </row>
    <row r="39" spans="4:5" x14ac:dyDescent="0.25">
      <c r="D39" s="64" t="s">
        <v>224</v>
      </c>
      <c r="E39" s="64" t="s">
        <v>224</v>
      </c>
    </row>
    <row r="40" spans="4:5" x14ac:dyDescent="0.25">
      <c r="D40" s="67" t="s">
        <v>20310</v>
      </c>
      <c r="E40" s="67" t="s">
        <v>224</v>
      </c>
    </row>
    <row r="41" spans="4:5" x14ac:dyDescent="0.25">
      <c r="D41" s="64" t="s">
        <v>20071</v>
      </c>
      <c r="E41" s="65" t="s">
        <v>224</v>
      </c>
    </row>
    <row r="42" spans="4:5" x14ac:dyDescent="0.25">
      <c r="D42" s="67" t="s">
        <v>20311</v>
      </c>
      <c r="E42" s="67" t="s">
        <v>224</v>
      </c>
    </row>
    <row r="43" spans="4:5" x14ac:dyDescent="0.25">
      <c r="D43" s="67" t="s">
        <v>20312</v>
      </c>
      <c r="E43" s="67" t="s">
        <v>224</v>
      </c>
    </row>
    <row r="44" spans="4:5" x14ac:dyDescent="0.25">
      <c r="D44" s="67" t="s">
        <v>20573</v>
      </c>
      <c r="E44" s="67" t="s">
        <v>224</v>
      </c>
    </row>
    <row r="45" spans="4:5" x14ac:dyDescent="0.25">
      <c r="D45" s="67" t="s">
        <v>19487</v>
      </c>
      <c r="E45" s="67" t="s">
        <v>224</v>
      </c>
    </row>
    <row r="46" spans="4:5" x14ac:dyDescent="0.25">
      <c r="D46" s="64" t="s">
        <v>254</v>
      </c>
      <c r="E46" s="65" t="s">
        <v>20304</v>
      </c>
    </row>
    <row r="47" spans="4:5" x14ac:dyDescent="0.25">
      <c r="D47" s="64" t="s">
        <v>19484</v>
      </c>
      <c r="E47" s="65" t="s">
        <v>20304</v>
      </c>
    </row>
    <row r="48" spans="4:5" x14ac:dyDescent="0.25">
      <c r="D48" s="67" t="s">
        <v>20313</v>
      </c>
      <c r="E48" s="73" t="s">
        <v>20304</v>
      </c>
    </row>
    <row r="49" spans="4:5" x14ac:dyDescent="0.25">
      <c r="D49" s="67" t="s">
        <v>19483</v>
      </c>
      <c r="E49" s="67" t="s">
        <v>20304</v>
      </c>
    </row>
    <row r="50" spans="4:5" x14ac:dyDescent="0.25">
      <c r="D50" s="67" t="s">
        <v>14267</v>
      </c>
      <c r="E50" s="67" t="s">
        <v>20304</v>
      </c>
    </row>
    <row r="51" spans="4:5" x14ac:dyDescent="0.25">
      <c r="D51" s="67" t="s">
        <v>20315</v>
      </c>
      <c r="E51" s="67" t="s">
        <v>20304</v>
      </c>
    </row>
    <row r="52" spans="4:5" x14ac:dyDescent="0.25">
      <c r="D52" s="67" t="s">
        <v>20316</v>
      </c>
      <c r="E52" s="67" t="s">
        <v>20304</v>
      </c>
    </row>
    <row r="53" spans="4:5" x14ac:dyDescent="0.25">
      <c r="D53" s="64" t="s">
        <v>20068</v>
      </c>
      <c r="E53" s="66" t="s">
        <v>20304</v>
      </c>
    </row>
    <row r="54" spans="4:5" x14ac:dyDescent="0.25">
      <c r="D54" s="67" t="s">
        <v>13927</v>
      </c>
      <c r="E54" s="67" t="s">
        <v>20304</v>
      </c>
    </row>
    <row r="55" spans="4:5" x14ac:dyDescent="0.25">
      <c r="D55" s="82" t="s">
        <v>17</v>
      </c>
      <c r="E55" s="74" t="s">
        <v>388</v>
      </c>
    </row>
    <row r="56" spans="4:5" x14ac:dyDescent="0.25">
      <c r="D56" s="72" t="s">
        <v>20320</v>
      </c>
      <c r="E56" s="74" t="s">
        <v>20304</v>
      </c>
    </row>
    <row r="57" spans="4:5" x14ac:dyDescent="0.25">
      <c r="D57" s="68" t="s">
        <v>19486</v>
      </c>
      <c r="E57" s="75" t="s">
        <v>20304</v>
      </c>
    </row>
    <row r="58" spans="4:5" x14ac:dyDescent="0.25">
      <c r="D58" s="72" t="s">
        <v>20321</v>
      </c>
      <c r="E58" s="74" t="s">
        <v>20304</v>
      </c>
    </row>
    <row r="59" spans="4:5" x14ac:dyDescent="0.25">
      <c r="D59" s="72" t="s">
        <v>20309</v>
      </c>
      <c r="E59" s="72" t="s">
        <v>20304</v>
      </c>
    </row>
    <row r="60" spans="4:5" x14ac:dyDescent="0.25">
      <c r="D60" s="69" t="s">
        <v>20304</v>
      </c>
      <c r="E60" s="69" t="s">
        <v>20304</v>
      </c>
    </row>
    <row r="61" spans="4:5" x14ac:dyDescent="0.25">
      <c r="D61" s="72" t="s">
        <v>20067</v>
      </c>
      <c r="E61" s="72" t="s">
        <v>20304</v>
      </c>
    </row>
    <row r="62" spans="4:5" x14ac:dyDescent="0.25">
      <c r="D62" s="72" t="s">
        <v>19488</v>
      </c>
      <c r="E62" s="72" t="s">
        <v>19503</v>
      </c>
    </row>
    <row r="63" spans="4:5" x14ac:dyDescent="0.25">
      <c r="D63" s="68" t="s">
        <v>20066</v>
      </c>
      <c r="E63" s="68" t="s">
        <v>19503</v>
      </c>
    </row>
    <row r="64" spans="4:5" x14ac:dyDescent="0.25">
      <c r="D64" s="68" t="s">
        <v>19489</v>
      </c>
      <c r="E64" s="71" t="s">
        <v>19503</v>
      </c>
    </row>
    <row r="65" spans="4:5" x14ac:dyDescent="0.25">
      <c r="D65" s="72" t="s">
        <v>20065</v>
      </c>
      <c r="E65" s="72" t="s">
        <v>19503</v>
      </c>
    </row>
    <row r="66" spans="4:5" x14ac:dyDescent="0.25">
      <c r="D66" s="72" t="s">
        <v>19502</v>
      </c>
      <c r="E66" s="72" t="s">
        <v>19503</v>
      </c>
    </row>
    <row r="67" spans="4:5" x14ac:dyDescent="0.25">
      <c r="D67" s="68" t="s">
        <v>19503</v>
      </c>
      <c r="E67" s="68" t="s">
        <v>19503</v>
      </c>
    </row>
    <row r="68" spans="4:5" x14ac:dyDescent="0.25">
      <c r="D68" s="72" t="s">
        <v>14266</v>
      </c>
      <c r="E68" s="72" t="s">
        <v>459</v>
      </c>
    </row>
    <row r="69" spans="4:5" x14ac:dyDescent="0.25">
      <c r="D69" s="68" t="s">
        <v>459</v>
      </c>
      <c r="E69" s="68" t="s">
        <v>459</v>
      </c>
    </row>
    <row r="70" spans="4:5" x14ac:dyDescent="0.25">
      <c r="D70" s="72" t="s">
        <v>20317</v>
      </c>
      <c r="E70" s="72" t="s">
        <v>19505</v>
      </c>
    </row>
    <row r="71" spans="4:5" x14ac:dyDescent="0.25">
      <c r="D71" s="70" t="s">
        <v>286</v>
      </c>
      <c r="E71" s="71" t="s">
        <v>19505</v>
      </c>
    </row>
    <row r="72" spans="4:5" x14ac:dyDescent="0.25">
      <c r="D72" s="68" t="s">
        <v>19500</v>
      </c>
      <c r="E72" s="68" t="s">
        <v>19500</v>
      </c>
    </row>
    <row r="73" spans="4:5" x14ac:dyDescent="0.25">
      <c r="D73" s="68" t="s">
        <v>19505</v>
      </c>
      <c r="E73" s="68" t="s">
        <v>19505</v>
      </c>
    </row>
    <row r="74" spans="4:5" x14ac:dyDescent="0.25">
      <c r="D74" s="72" t="s">
        <v>19499</v>
      </c>
      <c r="E74" s="72" t="s">
        <v>19500</v>
      </c>
    </row>
    <row r="75" spans="4:5" x14ac:dyDescent="0.25">
      <c r="D75" s="72" t="s">
        <v>20358</v>
      </c>
      <c r="E75" s="71" t="s">
        <v>224</v>
      </c>
    </row>
    <row r="76" spans="4:5" x14ac:dyDescent="0.25">
      <c r="D76" s="72" t="s">
        <v>19504</v>
      </c>
      <c r="E76" s="72" t="s">
        <v>19505</v>
      </c>
    </row>
  </sheetData>
  <sortState ref="D2:E76">
    <sortCondition ref="E2:E76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4"/>
  <sheetViews>
    <sheetView topLeftCell="A346" workbookViewId="0">
      <selection activeCell="A346" sqref="A346"/>
    </sheetView>
  </sheetViews>
  <sheetFormatPr baseColWidth="10" defaultColWidth="11.42578125" defaultRowHeight="15" x14ac:dyDescent="0.25"/>
  <cols>
    <col min="1" max="1" width="35.7109375" style="133" customWidth="1"/>
    <col min="2" max="2" width="46.42578125" style="88" customWidth="1"/>
    <col min="3" max="3" width="9.5703125" style="89" bestFit="1" customWidth="1"/>
    <col min="4" max="4" width="9.5703125" style="89" customWidth="1"/>
    <col min="5" max="5" width="17.28515625" style="87" customWidth="1"/>
    <col min="6" max="6" width="37.5703125" style="89" customWidth="1"/>
    <col min="7" max="9" width="14.42578125" style="89" customWidth="1"/>
    <col min="10" max="10" width="14.42578125" style="21" customWidth="1"/>
    <col min="11" max="16384" width="11.42578125" style="89"/>
  </cols>
  <sheetData>
    <row r="1" spans="1:10" s="56" customFormat="1" x14ac:dyDescent="0.25">
      <c r="A1" s="132"/>
      <c r="B1" s="129" t="s">
        <v>14171</v>
      </c>
      <c r="C1" s="85" t="s">
        <v>14170</v>
      </c>
      <c r="D1" s="85" t="s">
        <v>20335</v>
      </c>
      <c r="E1" s="83" t="s">
        <v>14186</v>
      </c>
      <c r="F1" s="85" t="s">
        <v>20416</v>
      </c>
    </row>
    <row r="2" spans="1:10" s="55" customFormat="1" x14ac:dyDescent="0.25">
      <c r="A2" s="133" t="s">
        <v>20873</v>
      </c>
      <c r="B2" s="2" t="s">
        <v>20086</v>
      </c>
      <c r="C2" s="2" t="s">
        <v>71</v>
      </c>
      <c r="D2" s="2">
        <v>3</v>
      </c>
      <c r="E2" s="48"/>
      <c r="F2" s="2" t="s">
        <v>20373</v>
      </c>
      <c r="J2" s="57"/>
    </row>
    <row r="3" spans="1:10" s="55" customFormat="1" ht="28.5" x14ac:dyDescent="0.25">
      <c r="A3" s="133"/>
      <c r="B3" s="2" t="s">
        <v>20361</v>
      </c>
      <c r="C3" s="2" t="s">
        <v>89</v>
      </c>
      <c r="D3" s="2">
        <v>4</v>
      </c>
      <c r="E3" s="48"/>
      <c r="F3" s="2" t="s">
        <v>20375</v>
      </c>
      <c r="J3" s="57"/>
    </row>
    <row r="4" spans="1:10" s="55" customFormat="1" ht="45" x14ac:dyDescent="0.25">
      <c r="A4" s="133"/>
      <c r="B4" s="2" t="s">
        <v>20365</v>
      </c>
      <c r="C4" s="2" t="s">
        <v>89</v>
      </c>
      <c r="D4" s="2">
        <v>3</v>
      </c>
      <c r="E4" s="48" t="s">
        <v>20364</v>
      </c>
      <c r="F4" s="2" t="s">
        <v>20375</v>
      </c>
      <c r="J4" s="57"/>
    </row>
    <row r="5" spans="1:10" s="55" customFormat="1" ht="28.5" x14ac:dyDescent="0.25">
      <c r="A5" s="133"/>
      <c r="B5" s="2" t="s">
        <v>20355</v>
      </c>
      <c r="C5" s="2" t="s">
        <v>89</v>
      </c>
      <c r="D5" s="2">
        <v>3</v>
      </c>
      <c r="E5" s="48"/>
      <c r="F5" s="2" t="s">
        <v>20375</v>
      </c>
      <c r="J5" s="57"/>
    </row>
    <row r="6" spans="1:10" s="55" customFormat="1" ht="28.5" x14ac:dyDescent="0.25">
      <c r="A6" s="133"/>
      <c r="B6" s="2" t="s">
        <v>20344</v>
      </c>
      <c r="C6" s="2" t="s">
        <v>136</v>
      </c>
      <c r="D6" s="2">
        <v>2</v>
      </c>
      <c r="E6" s="48"/>
      <c r="F6" s="2" t="s">
        <v>20376</v>
      </c>
      <c r="J6" s="57"/>
    </row>
    <row r="7" spans="1:10" s="55" customFormat="1" ht="28.5" x14ac:dyDescent="0.25">
      <c r="A7" s="133"/>
      <c r="B7" s="2" t="s">
        <v>20088</v>
      </c>
      <c r="C7" s="2" t="s">
        <v>136</v>
      </c>
      <c r="D7" s="2">
        <v>2</v>
      </c>
      <c r="E7" s="48"/>
      <c r="F7" s="2" t="s">
        <v>20376</v>
      </c>
      <c r="J7" s="57"/>
    </row>
    <row r="8" spans="1:10" s="55" customFormat="1" ht="30" x14ac:dyDescent="0.25">
      <c r="A8" s="133"/>
      <c r="B8" s="2" t="s">
        <v>19569</v>
      </c>
      <c r="C8" s="2" t="s">
        <v>136</v>
      </c>
      <c r="D8" s="2">
        <v>3</v>
      </c>
      <c r="E8" s="86" t="s">
        <v>19550</v>
      </c>
      <c r="F8" s="2" t="s">
        <v>19569</v>
      </c>
      <c r="J8" s="57"/>
    </row>
    <row r="9" spans="1:10" s="55" customFormat="1" ht="42.75" x14ac:dyDescent="0.25">
      <c r="A9" s="133"/>
      <c r="B9" s="2" t="s">
        <v>20866</v>
      </c>
      <c r="C9" s="2" t="s">
        <v>129</v>
      </c>
      <c r="D9" s="2">
        <v>3</v>
      </c>
      <c r="E9" s="48"/>
      <c r="F9" s="2" t="s">
        <v>20377</v>
      </c>
      <c r="J9" s="57"/>
    </row>
    <row r="10" spans="1:10" s="55" customFormat="1" ht="28.5" x14ac:dyDescent="0.25">
      <c r="A10" s="133"/>
      <c r="B10" s="2" t="s">
        <v>130</v>
      </c>
      <c r="C10" s="2" t="s">
        <v>71</v>
      </c>
      <c r="D10" s="2">
        <v>3</v>
      </c>
      <c r="E10" s="80" t="s">
        <v>19539</v>
      </c>
      <c r="F10" s="2" t="s">
        <v>20379</v>
      </c>
      <c r="J10" s="57"/>
    </row>
    <row r="11" spans="1:10" s="55" customFormat="1" ht="28.5" x14ac:dyDescent="0.25">
      <c r="A11" s="134" t="s">
        <v>18052</v>
      </c>
      <c r="B11" s="130" t="s">
        <v>20090</v>
      </c>
      <c r="C11" s="2" t="s">
        <v>64</v>
      </c>
      <c r="D11" s="2">
        <v>4</v>
      </c>
      <c r="E11" s="48"/>
      <c r="F11" s="2" t="s">
        <v>20378</v>
      </c>
      <c r="J11" s="57"/>
    </row>
    <row r="12" spans="1:10" s="55" customFormat="1" ht="28.5" x14ac:dyDescent="0.25">
      <c r="A12" s="128" t="s">
        <v>14535</v>
      </c>
      <c r="B12" s="2" t="s">
        <v>20091</v>
      </c>
      <c r="C12" s="2" t="s">
        <v>38</v>
      </c>
      <c r="D12" s="2">
        <v>4</v>
      </c>
      <c r="E12" s="48"/>
      <c r="F12" s="2" t="s">
        <v>20382</v>
      </c>
      <c r="J12" s="57"/>
    </row>
    <row r="13" spans="1:10" s="55" customFormat="1" ht="28.5" x14ac:dyDescent="0.25">
      <c r="A13" s="133" t="s">
        <v>18578</v>
      </c>
      <c r="B13" s="2" t="s">
        <v>20850</v>
      </c>
      <c r="C13" s="2" t="s">
        <v>89</v>
      </c>
      <c r="D13" s="2">
        <v>4</v>
      </c>
      <c r="E13" s="48"/>
      <c r="F13" s="2" t="s">
        <v>20375</v>
      </c>
      <c r="J13" s="57"/>
    </row>
    <row r="14" spans="1:10" s="55" customFormat="1" ht="28.5" x14ac:dyDescent="0.25">
      <c r="A14" s="133" t="s">
        <v>18578</v>
      </c>
      <c r="B14" s="2" t="s">
        <v>20849</v>
      </c>
      <c r="C14" s="2" t="s">
        <v>89</v>
      </c>
      <c r="D14" s="2">
        <v>4</v>
      </c>
      <c r="E14" s="48"/>
      <c r="F14" s="2" t="s">
        <v>20375</v>
      </c>
      <c r="J14" s="57"/>
    </row>
    <row r="15" spans="1:10" s="55" customFormat="1" x14ac:dyDescent="0.25">
      <c r="A15" s="133" t="s">
        <v>18578</v>
      </c>
      <c r="B15" s="2" t="s">
        <v>78</v>
      </c>
      <c r="C15" s="2" t="s">
        <v>75</v>
      </c>
      <c r="D15" s="2">
        <v>4</v>
      </c>
      <c r="E15" s="48"/>
      <c r="F15" s="2" t="s">
        <v>20380</v>
      </c>
      <c r="J15" s="57"/>
    </row>
    <row r="16" spans="1:10" s="55" customFormat="1" ht="28.5" x14ac:dyDescent="0.25">
      <c r="A16" s="133"/>
      <c r="B16" s="130" t="s">
        <v>20354</v>
      </c>
      <c r="C16" s="2" t="s">
        <v>64</v>
      </c>
      <c r="D16" s="2">
        <v>3</v>
      </c>
      <c r="E16" s="48"/>
      <c r="F16" s="2" t="s">
        <v>20378</v>
      </c>
      <c r="J16" s="57"/>
    </row>
    <row r="17" spans="1:10" s="55" customFormat="1" ht="45" x14ac:dyDescent="0.25">
      <c r="A17" s="133"/>
      <c r="B17" s="2" t="s">
        <v>20048</v>
      </c>
      <c r="C17" s="2" t="s">
        <v>136</v>
      </c>
      <c r="D17" s="2">
        <v>3</v>
      </c>
      <c r="E17" s="48" t="s">
        <v>20017</v>
      </c>
      <c r="F17" s="2" t="s">
        <v>20381</v>
      </c>
      <c r="J17" s="57"/>
    </row>
    <row r="18" spans="1:10" s="55" customFormat="1" ht="28.5" x14ac:dyDescent="0.25">
      <c r="A18" s="128" t="s">
        <v>14535</v>
      </c>
      <c r="B18" s="2" t="s">
        <v>20848</v>
      </c>
      <c r="C18" s="2" t="s">
        <v>38</v>
      </c>
      <c r="D18" s="2">
        <v>4</v>
      </c>
      <c r="E18" s="48" t="s">
        <v>20032</v>
      </c>
      <c r="F18" s="2" t="s">
        <v>20382</v>
      </c>
      <c r="J18" s="57"/>
    </row>
    <row r="19" spans="1:10" s="55" customFormat="1" x14ac:dyDescent="0.25">
      <c r="A19" s="133" t="s">
        <v>20873</v>
      </c>
      <c r="B19" s="3" t="s">
        <v>20093</v>
      </c>
      <c r="C19" s="2" t="s">
        <v>136</v>
      </c>
      <c r="D19" s="58">
        <v>2</v>
      </c>
      <c r="E19" s="48"/>
      <c r="F19" s="58"/>
      <c r="J19" s="57"/>
    </row>
    <row r="20" spans="1:10" s="55" customFormat="1" ht="30" x14ac:dyDescent="0.25">
      <c r="A20" s="133"/>
      <c r="B20" s="2" t="s">
        <v>20041</v>
      </c>
      <c r="C20" s="2" t="s">
        <v>75</v>
      </c>
      <c r="D20" s="2">
        <v>2</v>
      </c>
      <c r="E20" s="48" t="s">
        <v>20005</v>
      </c>
      <c r="F20" s="2" t="s">
        <v>20380</v>
      </c>
      <c r="J20" s="57"/>
    </row>
    <row r="21" spans="1:10" s="55" customFormat="1" ht="42.75" x14ac:dyDescent="0.25">
      <c r="A21" s="133" t="s">
        <v>18578</v>
      </c>
      <c r="B21" s="2" t="s">
        <v>20095</v>
      </c>
      <c r="C21" s="2" t="s">
        <v>71</v>
      </c>
      <c r="D21" s="2">
        <v>3</v>
      </c>
      <c r="E21" s="48" t="s">
        <v>20023</v>
      </c>
      <c r="F21" s="2" t="s">
        <v>20408</v>
      </c>
      <c r="J21" s="57"/>
    </row>
    <row r="22" spans="1:10" s="55" customFormat="1" ht="30" x14ac:dyDescent="0.25">
      <c r="A22" s="133"/>
      <c r="B22" s="2" t="s">
        <v>20363</v>
      </c>
      <c r="C22" s="2" t="s">
        <v>136</v>
      </c>
      <c r="D22" s="2">
        <v>3</v>
      </c>
      <c r="E22" s="86" t="s">
        <v>20362</v>
      </c>
      <c r="F22" s="2" t="s">
        <v>20363</v>
      </c>
      <c r="J22" s="57"/>
    </row>
    <row r="23" spans="1:10" s="55" customFormat="1" x14ac:dyDescent="0.25">
      <c r="A23" s="133" t="s">
        <v>20873</v>
      </c>
      <c r="B23" s="3" t="s">
        <v>20096</v>
      </c>
      <c r="C23" s="2" t="s">
        <v>71</v>
      </c>
      <c r="D23" s="58">
        <v>3</v>
      </c>
      <c r="E23" s="48"/>
      <c r="F23" s="58"/>
      <c r="J23" s="57"/>
    </row>
    <row r="24" spans="1:10" s="55" customFormat="1" x14ac:dyDescent="0.25">
      <c r="A24" s="133" t="s">
        <v>20873</v>
      </c>
      <c r="B24" s="2" t="s">
        <v>20097</v>
      </c>
      <c r="C24" s="2" t="s">
        <v>136</v>
      </c>
      <c r="D24" s="2">
        <v>4</v>
      </c>
      <c r="E24" s="48"/>
      <c r="F24" s="2" t="s">
        <v>20363</v>
      </c>
      <c r="J24" s="57"/>
    </row>
    <row r="25" spans="1:10" s="55" customFormat="1" ht="28.5" x14ac:dyDescent="0.25">
      <c r="A25" s="133" t="s">
        <v>20873</v>
      </c>
      <c r="B25" s="2" t="s">
        <v>20851</v>
      </c>
      <c r="C25" s="2" t="s">
        <v>56</v>
      </c>
      <c r="D25" s="2">
        <v>3</v>
      </c>
      <c r="E25" s="48"/>
      <c r="F25" s="2" t="s">
        <v>20385</v>
      </c>
      <c r="J25" s="57"/>
    </row>
    <row r="26" spans="1:10" s="55" customFormat="1" ht="28.5" x14ac:dyDescent="0.25">
      <c r="A26" s="134" t="s">
        <v>18052</v>
      </c>
      <c r="B26" s="130" t="s">
        <v>20852</v>
      </c>
      <c r="C26" s="2" t="s">
        <v>64</v>
      </c>
      <c r="D26" s="2">
        <v>4</v>
      </c>
      <c r="E26" s="48"/>
      <c r="F26" s="2" t="s">
        <v>20391</v>
      </c>
      <c r="J26" s="57"/>
    </row>
    <row r="27" spans="1:10" s="55" customFormat="1" x14ac:dyDescent="0.25">
      <c r="A27" s="134" t="s">
        <v>18052</v>
      </c>
      <c r="B27" s="130" t="s">
        <v>20101</v>
      </c>
      <c r="C27" s="2" t="s">
        <v>64</v>
      </c>
      <c r="D27" s="2">
        <v>4</v>
      </c>
      <c r="E27" s="48"/>
      <c r="F27" s="2" t="s">
        <v>20391</v>
      </c>
      <c r="J27" s="57"/>
    </row>
    <row r="28" spans="1:10" s="55" customFormat="1" x14ac:dyDescent="0.25">
      <c r="A28" s="133"/>
      <c r="B28" s="2" t="s">
        <v>20102</v>
      </c>
      <c r="C28" s="2" t="s">
        <v>139</v>
      </c>
      <c r="D28" s="2">
        <v>4</v>
      </c>
      <c r="E28" s="48"/>
      <c r="F28" s="2" t="s">
        <v>20397</v>
      </c>
      <c r="J28" s="57"/>
    </row>
    <row r="29" spans="1:10" s="55" customFormat="1" ht="28.5" x14ac:dyDescent="0.25">
      <c r="A29" s="133"/>
      <c r="B29" s="2" t="s">
        <v>20103</v>
      </c>
      <c r="C29" s="2" t="s">
        <v>19560</v>
      </c>
      <c r="D29" s="2">
        <v>3</v>
      </c>
      <c r="E29" s="48"/>
      <c r="F29" s="2" t="s">
        <v>20398</v>
      </c>
      <c r="J29" s="57"/>
    </row>
    <row r="30" spans="1:10" s="55" customFormat="1" x14ac:dyDescent="0.25">
      <c r="A30" s="133"/>
      <c r="B30" s="2" t="s">
        <v>20341</v>
      </c>
      <c r="C30" s="2" t="s">
        <v>121</v>
      </c>
      <c r="D30" s="2">
        <v>2</v>
      </c>
      <c r="E30" s="86"/>
      <c r="F30" s="2" t="s">
        <v>20341</v>
      </c>
      <c r="J30" s="57"/>
    </row>
    <row r="31" spans="1:10" s="55" customFormat="1" x14ac:dyDescent="0.25">
      <c r="A31" s="133"/>
      <c r="B31" s="2" t="s">
        <v>20060</v>
      </c>
      <c r="C31" s="2" t="s">
        <v>121</v>
      </c>
      <c r="D31" s="2">
        <v>2</v>
      </c>
      <c r="E31" s="86"/>
      <c r="F31" s="2" t="s">
        <v>20341</v>
      </c>
      <c r="J31" s="57"/>
    </row>
    <row r="32" spans="1:10" s="55" customFormat="1" x14ac:dyDescent="0.25">
      <c r="A32" s="133"/>
      <c r="B32" s="2" t="s">
        <v>20104</v>
      </c>
      <c r="C32" s="2" t="s">
        <v>121</v>
      </c>
      <c r="D32" s="2">
        <v>2</v>
      </c>
      <c r="E32" s="48"/>
      <c r="F32" s="2" t="s">
        <v>20341</v>
      </c>
      <c r="J32" s="57"/>
    </row>
    <row r="33" spans="1:10" s="55" customFormat="1" ht="28.5" x14ac:dyDescent="0.25">
      <c r="A33" s="133"/>
      <c r="B33" s="2" t="s">
        <v>20105</v>
      </c>
      <c r="C33" s="2" t="s">
        <v>121</v>
      </c>
      <c r="D33" s="2">
        <v>2</v>
      </c>
      <c r="E33" s="48"/>
      <c r="F33" s="2" t="s">
        <v>20341</v>
      </c>
      <c r="J33" s="57"/>
    </row>
    <row r="34" spans="1:10" s="55" customFormat="1" x14ac:dyDescent="0.25">
      <c r="A34" s="133"/>
      <c r="B34" s="2" t="s">
        <v>20106</v>
      </c>
      <c r="C34" s="2" t="s">
        <v>121</v>
      </c>
      <c r="D34" s="2">
        <v>2</v>
      </c>
      <c r="E34" s="86" t="s">
        <v>19535</v>
      </c>
      <c r="F34" s="2" t="s">
        <v>20341</v>
      </c>
      <c r="J34" s="57"/>
    </row>
    <row r="35" spans="1:10" s="55" customFormat="1" ht="28.5" x14ac:dyDescent="0.25">
      <c r="A35" s="133"/>
      <c r="B35" s="2" t="s">
        <v>20107</v>
      </c>
      <c r="C35" s="2" t="s">
        <v>121</v>
      </c>
      <c r="D35" s="2">
        <v>3</v>
      </c>
      <c r="E35" s="48"/>
      <c r="F35" s="2" t="s">
        <v>20341</v>
      </c>
      <c r="J35" s="57"/>
    </row>
    <row r="36" spans="1:10" s="55" customFormat="1" x14ac:dyDescent="0.25">
      <c r="A36" s="133"/>
      <c r="B36" s="2" t="s">
        <v>20108</v>
      </c>
      <c r="C36" s="2" t="s">
        <v>121</v>
      </c>
      <c r="D36" s="2">
        <v>2</v>
      </c>
      <c r="E36" s="48"/>
      <c r="F36" s="2" t="s">
        <v>20341</v>
      </c>
      <c r="J36" s="57"/>
    </row>
    <row r="37" spans="1:10" s="55" customFormat="1" x14ac:dyDescent="0.25">
      <c r="A37" s="133"/>
      <c r="B37" s="2" t="s">
        <v>20109</v>
      </c>
      <c r="C37" s="2" t="s">
        <v>71</v>
      </c>
      <c r="D37" s="2">
        <v>3</v>
      </c>
      <c r="E37" s="48"/>
      <c r="F37" s="2" t="s">
        <v>20341</v>
      </c>
      <c r="J37" s="57"/>
    </row>
    <row r="38" spans="1:10" s="55" customFormat="1" x14ac:dyDescent="0.25">
      <c r="A38" s="133"/>
      <c r="B38" s="2" t="s">
        <v>20110</v>
      </c>
      <c r="C38" s="2" t="s">
        <v>121</v>
      </c>
      <c r="D38" s="2">
        <v>2</v>
      </c>
      <c r="E38" s="48"/>
      <c r="F38" s="2" t="s">
        <v>20341</v>
      </c>
      <c r="J38" s="57"/>
    </row>
    <row r="39" spans="1:10" s="55" customFormat="1" ht="28.5" x14ac:dyDescent="0.25">
      <c r="A39" s="133"/>
      <c r="B39" s="2" t="s">
        <v>20111</v>
      </c>
      <c r="C39" s="2" t="s">
        <v>121</v>
      </c>
      <c r="D39" s="2">
        <v>2</v>
      </c>
      <c r="E39" s="48"/>
      <c r="F39" s="2" t="s">
        <v>20341</v>
      </c>
      <c r="J39" s="57"/>
    </row>
    <row r="40" spans="1:10" s="55" customFormat="1" x14ac:dyDescent="0.25">
      <c r="A40" s="133"/>
      <c r="B40" s="2" t="s">
        <v>20112</v>
      </c>
      <c r="C40" s="2" t="s">
        <v>121</v>
      </c>
      <c r="D40" s="2">
        <v>3</v>
      </c>
      <c r="E40" s="48"/>
      <c r="F40" s="2" t="s">
        <v>20341</v>
      </c>
      <c r="J40" s="57"/>
    </row>
    <row r="41" spans="1:10" s="55" customFormat="1" x14ac:dyDescent="0.25">
      <c r="A41" s="133"/>
      <c r="B41" s="2" t="s">
        <v>20113</v>
      </c>
      <c r="C41" s="2" t="s">
        <v>121</v>
      </c>
      <c r="D41" s="2">
        <v>3</v>
      </c>
      <c r="E41" s="86" t="s">
        <v>19537</v>
      </c>
      <c r="F41" s="2" t="s">
        <v>20341</v>
      </c>
      <c r="J41" s="57"/>
    </row>
    <row r="42" spans="1:10" s="55" customFormat="1" x14ac:dyDescent="0.25">
      <c r="A42" s="133"/>
      <c r="B42" s="2" t="s">
        <v>20114</v>
      </c>
      <c r="C42" s="2" t="s">
        <v>121</v>
      </c>
      <c r="D42" s="2">
        <v>3</v>
      </c>
      <c r="E42" s="86" t="s">
        <v>19527</v>
      </c>
      <c r="F42" s="2" t="s">
        <v>20341</v>
      </c>
      <c r="J42" s="57"/>
    </row>
    <row r="43" spans="1:10" s="55" customFormat="1" x14ac:dyDescent="0.25">
      <c r="A43" s="133"/>
      <c r="B43" s="2" t="s">
        <v>20353</v>
      </c>
      <c r="C43" s="2" t="s">
        <v>71</v>
      </c>
      <c r="D43" s="2">
        <v>3</v>
      </c>
      <c r="E43" s="86"/>
      <c r="F43" s="2" t="s">
        <v>20341</v>
      </c>
      <c r="J43" s="57"/>
    </row>
    <row r="44" spans="1:10" s="55" customFormat="1" x14ac:dyDescent="0.25">
      <c r="A44" s="133"/>
      <c r="B44" s="2" t="s">
        <v>20853</v>
      </c>
      <c r="C44" s="2" t="s">
        <v>56</v>
      </c>
      <c r="D44" s="2">
        <v>4</v>
      </c>
      <c r="E44" s="48"/>
      <c r="F44" s="2" t="s">
        <v>20385</v>
      </c>
      <c r="J44" s="57"/>
    </row>
    <row r="45" spans="1:10" s="55" customFormat="1" ht="28.5" x14ac:dyDescent="0.25">
      <c r="A45" s="134" t="s">
        <v>18052</v>
      </c>
      <c r="B45" s="130" t="s">
        <v>20116</v>
      </c>
      <c r="C45" s="2" t="s">
        <v>64</v>
      </c>
      <c r="D45" s="2">
        <v>3</v>
      </c>
      <c r="E45" s="48"/>
      <c r="F45" s="2" t="s">
        <v>20394</v>
      </c>
      <c r="J45" s="57"/>
    </row>
    <row r="46" spans="1:10" s="55" customFormat="1" x14ac:dyDescent="0.25">
      <c r="A46" s="128" t="s">
        <v>14535</v>
      </c>
      <c r="B46" s="53" t="s">
        <v>20117</v>
      </c>
      <c r="C46" s="2" t="s">
        <v>56</v>
      </c>
      <c r="D46" s="2">
        <v>4</v>
      </c>
      <c r="E46" s="48"/>
      <c r="F46" s="2" t="s">
        <v>20385</v>
      </c>
      <c r="J46" s="57"/>
    </row>
    <row r="47" spans="1:10" s="55" customFormat="1" x14ac:dyDescent="0.25">
      <c r="A47" s="133"/>
      <c r="B47" s="53" t="s">
        <v>84</v>
      </c>
      <c r="C47" s="2" t="s">
        <v>75</v>
      </c>
      <c r="D47" s="2">
        <v>4</v>
      </c>
      <c r="E47" s="48"/>
      <c r="F47" s="2" t="s">
        <v>20380</v>
      </c>
      <c r="J47" s="57"/>
    </row>
    <row r="48" spans="1:10" s="55" customFormat="1" ht="30" x14ac:dyDescent="0.25">
      <c r="A48" s="133"/>
      <c r="B48" s="125" t="s">
        <v>20855</v>
      </c>
      <c r="C48" s="2" t="s">
        <v>71</v>
      </c>
      <c r="D48" s="2">
        <v>3</v>
      </c>
      <c r="E48" s="86" t="s">
        <v>19552</v>
      </c>
      <c r="F48" s="2" t="s">
        <v>20410</v>
      </c>
      <c r="J48" s="57"/>
    </row>
    <row r="49" spans="1:10" s="55" customFormat="1" ht="28.5" x14ac:dyDescent="0.25">
      <c r="A49" s="134" t="s">
        <v>18052</v>
      </c>
      <c r="B49" s="130" t="s">
        <v>20854</v>
      </c>
      <c r="C49" s="2" t="s">
        <v>64</v>
      </c>
      <c r="D49" s="2">
        <v>3</v>
      </c>
      <c r="E49" s="48"/>
      <c r="F49" s="2" t="s">
        <v>20394</v>
      </c>
      <c r="J49" s="57"/>
    </row>
    <row r="50" spans="1:10" s="55" customFormat="1" x14ac:dyDescent="0.25">
      <c r="A50" s="128" t="s">
        <v>14535</v>
      </c>
      <c r="B50" s="53" t="s">
        <v>20120</v>
      </c>
      <c r="C50" s="2" t="s">
        <v>66</v>
      </c>
      <c r="D50" s="2">
        <v>5</v>
      </c>
      <c r="E50" s="48"/>
      <c r="F50" s="2" t="s">
        <v>20383</v>
      </c>
      <c r="J50" s="57"/>
    </row>
    <row r="51" spans="1:10" s="55" customFormat="1" x14ac:dyDescent="0.25">
      <c r="A51" s="128" t="s">
        <v>14535</v>
      </c>
      <c r="B51" s="53" t="s">
        <v>20121</v>
      </c>
      <c r="C51" s="2" t="s">
        <v>38</v>
      </c>
      <c r="D51" s="2">
        <v>5</v>
      </c>
      <c r="E51" s="48"/>
      <c r="F51" s="2" t="s">
        <v>20383</v>
      </c>
      <c r="J51" s="57"/>
    </row>
    <row r="52" spans="1:10" s="55" customFormat="1" ht="45" x14ac:dyDescent="0.25">
      <c r="A52" s="133"/>
      <c r="B52" s="2" t="s">
        <v>20780</v>
      </c>
      <c r="C52" s="2" t="s">
        <v>144</v>
      </c>
      <c r="D52" s="2">
        <v>3</v>
      </c>
      <c r="E52" s="48" t="s">
        <v>20013</v>
      </c>
      <c r="F52" s="2" t="s">
        <v>20402</v>
      </c>
      <c r="J52" s="57"/>
    </row>
    <row r="53" spans="1:10" s="55" customFormat="1" ht="28.5" x14ac:dyDescent="0.25">
      <c r="A53" s="133"/>
      <c r="B53" s="2" t="s">
        <v>19993</v>
      </c>
      <c r="C53" s="2" t="s">
        <v>71</v>
      </c>
      <c r="D53" s="2">
        <v>3</v>
      </c>
      <c r="E53" s="58" t="s">
        <v>19992</v>
      </c>
      <c r="F53" s="2" t="s">
        <v>20410</v>
      </c>
      <c r="J53" s="57"/>
    </row>
    <row r="54" spans="1:10" s="55" customFormat="1" ht="45" x14ac:dyDescent="0.25">
      <c r="A54" s="133"/>
      <c r="B54" s="2" t="s">
        <v>20053</v>
      </c>
      <c r="C54" s="2" t="s">
        <v>71</v>
      </c>
      <c r="D54" s="2">
        <v>3</v>
      </c>
      <c r="E54" s="48" t="s">
        <v>19994</v>
      </c>
      <c r="F54" s="2" t="s">
        <v>20410</v>
      </c>
      <c r="J54" s="57"/>
    </row>
    <row r="55" spans="1:10" s="55" customFormat="1" ht="60" x14ac:dyDescent="0.25">
      <c r="A55" s="133"/>
      <c r="B55" s="2" t="s">
        <v>19574</v>
      </c>
      <c r="C55" s="2" t="s">
        <v>71</v>
      </c>
      <c r="D55" s="2">
        <v>4</v>
      </c>
      <c r="E55" s="86" t="s">
        <v>19546</v>
      </c>
      <c r="F55" s="2" t="s">
        <v>20394</v>
      </c>
      <c r="J55" s="57"/>
    </row>
    <row r="56" spans="1:10" s="55" customFormat="1" x14ac:dyDescent="0.25">
      <c r="A56" s="128" t="s">
        <v>14535</v>
      </c>
      <c r="B56" s="53" t="s">
        <v>68</v>
      </c>
      <c r="C56" s="2" t="s">
        <v>66</v>
      </c>
      <c r="D56" s="2">
        <v>5</v>
      </c>
      <c r="E56" s="48"/>
      <c r="F56" s="2" t="s">
        <v>20383</v>
      </c>
      <c r="J56" s="57"/>
    </row>
    <row r="57" spans="1:10" s="55" customFormat="1" ht="28.5" x14ac:dyDescent="0.25">
      <c r="A57" s="133"/>
      <c r="B57" s="2" t="s">
        <v>20856</v>
      </c>
      <c r="C57" s="2" t="s">
        <v>89</v>
      </c>
      <c r="D57" s="2">
        <v>3</v>
      </c>
      <c r="E57" s="48"/>
      <c r="F57" s="2" t="s">
        <v>20375</v>
      </c>
      <c r="J57" s="57"/>
    </row>
    <row r="58" spans="1:10" s="55" customFormat="1" x14ac:dyDescent="0.25">
      <c r="A58" s="128" t="s">
        <v>14535</v>
      </c>
      <c r="B58" s="53" t="s">
        <v>20123</v>
      </c>
      <c r="C58" s="2" t="s">
        <v>56</v>
      </c>
      <c r="D58" s="2">
        <v>5</v>
      </c>
      <c r="E58" s="48"/>
      <c r="F58" s="2" t="s">
        <v>20385</v>
      </c>
      <c r="J58" s="57"/>
    </row>
    <row r="59" spans="1:10" s="55" customFormat="1" ht="28.5" x14ac:dyDescent="0.25">
      <c r="A59" s="133"/>
      <c r="B59" s="2" t="s">
        <v>20857</v>
      </c>
      <c r="C59" s="2" t="s">
        <v>89</v>
      </c>
      <c r="D59" s="2">
        <v>3</v>
      </c>
      <c r="E59" s="48"/>
      <c r="F59" s="2" t="s">
        <v>20375</v>
      </c>
      <c r="J59" s="57"/>
    </row>
    <row r="60" spans="1:10" s="55" customFormat="1" ht="28.5" x14ac:dyDescent="0.25">
      <c r="A60" s="133" t="s">
        <v>20873</v>
      </c>
      <c r="B60" s="2" t="s">
        <v>20125</v>
      </c>
      <c r="C60" s="2" t="s">
        <v>62</v>
      </c>
      <c r="D60" s="2">
        <v>3</v>
      </c>
      <c r="E60" s="48"/>
      <c r="F60" s="3" t="s">
        <v>20396</v>
      </c>
      <c r="J60" s="57"/>
    </row>
    <row r="61" spans="1:10" s="55" customFormat="1" ht="28.5" x14ac:dyDescent="0.25">
      <c r="A61" s="133"/>
      <c r="B61" s="2" t="s">
        <v>20126</v>
      </c>
      <c r="C61" s="2" t="s">
        <v>134</v>
      </c>
      <c r="D61" s="2">
        <v>2</v>
      </c>
      <c r="E61" s="48"/>
      <c r="F61" s="2" t="s">
        <v>20413</v>
      </c>
      <c r="J61" s="57"/>
    </row>
    <row r="62" spans="1:10" s="55" customFormat="1" ht="30" x14ac:dyDescent="0.25">
      <c r="A62" s="133" t="s">
        <v>20873</v>
      </c>
      <c r="B62" s="2" t="s">
        <v>20766</v>
      </c>
      <c r="C62" s="2" t="s">
        <v>63</v>
      </c>
      <c r="D62" s="2">
        <v>3</v>
      </c>
      <c r="E62" s="86" t="s">
        <v>19517</v>
      </c>
      <c r="F62" s="3" t="s">
        <v>20396</v>
      </c>
      <c r="J62" s="57"/>
    </row>
    <row r="63" spans="1:10" s="55" customFormat="1" ht="30" x14ac:dyDescent="0.25">
      <c r="A63" s="133" t="s">
        <v>20873</v>
      </c>
      <c r="B63" s="2" t="s">
        <v>20769</v>
      </c>
      <c r="C63" s="2" t="s">
        <v>63</v>
      </c>
      <c r="D63" s="2">
        <v>3</v>
      </c>
      <c r="E63" s="86" t="s">
        <v>19510</v>
      </c>
      <c r="F63" s="3" t="s">
        <v>20396</v>
      </c>
      <c r="J63" s="57"/>
    </row>
    <row r="64" spans="1:10" s="55" customFormat="1" ht="45" x14ac:dyDescent="0.25">
      <c r="A64" s="133" t="s">
        <v>20873</v>
      </c>
      <c r="B64" s="2" t="s">
        <v>20767</v>
      </c>
      <c r="C64" s="2" t="s">
        <v>63</v>
      </c>
      <c r="D64" s="2">
        <v>3</v>
      </c>
      <c r="E64" s="86" t="s">
        <v>19516</v>
      </c>
      <c r="F64" s="3" t="s">
        <v>20396</v>
      </c>
      <c r="J64" s="57"/>
    </row>
    <row r="65" spans="1:10" s="55" customFormat="1" ht="45" x14ac:dyDescent="0.25">
      <c r="A65" s="133" t="s">
        <v>20873</v>
      </c>
      <c r="B65" s="2" t="s">
        <v>20768</v>
      </c>
      <c r="C65" s="2" t="s">
        <v>63</v>
      </c>
      <c r="D65" s="2">
        <v>3</v>
      </c>
      <c r="E65" s="86" t="s">
        <v>19522</v>
      </c>
      <c r="F65" s="3" t="s">
        <v>20396</v>
      </c>
      <c r="J65" s="57"/>
    </row>
    <row r="66" spans="1:10" s="55" customFormat="1" ht="42.75" x14ac:dyDescent="0.25">
      <c r="A66" s="128" t="s">
        <v>14535</v>
      </c>
      <c r="B66" s="2" t="s">
        <v>20127</v>
      </c>
      <c r="C66" s="2" t="s">
        <v>56</v>
      </c>
      <c r="D66" s="2">
        <v>3</v>
      </c>
      <c r="E66" s="48"/>
      <c r="F66" s="2" t="s">
        <v>20385</v>
      </c>
      <c r="J66" s="57"/>
    </row>
    <row r="67" spans="1:10" s="55" customFormat="1" ht="42.75" x14ac:dyDescent="0.25">
      <c r="A67" s="133" t="s">
        <v>20873</v>
      </c>
      <c r="B67" s="130" t="s">
        <v>20129</v>
      </c>
      <c r="C67" s="2" t="s">
        <v>64</v>
      </c>
      <c r="D67" s="2">
        <v>3</v>
      </c>
      <c r="E67" s="48"/>
      <c r="F67" s="2" t="s">
        <v>20394</v>
      </c>
      <c r="J67" s="57"/>
    </row>
    <row r="68" spans="1:10" s="55" customFormat="1" ht="28.5" x14ac:dyDescent="0.25">
      <c r="A68" s="133"/>
      <c r="B68" s="53" t="s">
        <v>20867</v>
      </c>
      <c r="C68" s="2" t="s">
        <v>89</v>
      </c>
      <c r="D68" s="2">
        <v>4</v>
      </c>
      <c r="E68" s="48"/>
      <c r="F68" s="2" t="s">
        <v>20375</v>
      </c>
      <c r="J68" s="57"/>
    </row>
    <row r="69" spans="1:10" s="55" customFormat="1" ht="28.5" x14ac:dyDescent="0.25">
      <c r="A69" s="134" t="s">
        <v>18052</v>
      </c>
      <c r="B69" s="131" t="s">
        <v>20130</v>
      </c>
      <c r="C69" s="2" t="s">
        <v>64</v>
      </c>
      <c r="D69" s="2">
        <v>3</v>
      </c>
      <c r="E69" s="48"/>
      <c r="F69" s="2" t="s">
        <v>20394</v>
      </c>
      <c r="J69" s="57"/>
    </row>
    <row r="70" spans="1:10" s="55" customFormat="1" ht="28.5" x14ac:dyDescent="0.25">
      <c r="A70" s="134" t="s">
        <v>18052</v>
      </c>
      <c r="B70" s="131" t="s">
        <v>20131</v>
      </c>
      <c r="C70" s="2" t="s">
        <v>64</v>
      </c>
      <c r="D70" s="2">
        <v>3</v>
      </c>
      <c r="E70" s="48"/>
      <c r="F70" s="2" t="s">
        <v>20394</v>
      </c>
      <c r="J70" s="57"/>
    </row>
    <row r="71" spans="1:10" s="55" customFormat="1" x14ac:dyDescent="0.25">
      <c r="A71" s="128" t="s">
        <v>14535</v>
      </c>
      <c r="B71" s="2" t="s">
        <v>20774</v>
      </c>
      <c r="C71" s="2" t="s">
        <v>38</v>
      </c>
      <c r="D71" s="2">
        <v>3</v>
      </c>
      <c r="E71" s="80" t="s">
        <v>19513</v>
      </c>
      <c r="F71" s="2" t="s">
        <v>20374</v>
      </c>
      <c r="J71" s="57"/>
    </row>
    <row r="72" spans="1:10" s="55" customFormat="1" ht="30" x14ac:dyDescent="0.25">
      <c r="A72" s="128" t="s">
        <v>14535</v>
      </c>
      <c r="B72" s="2" t="s">
        <v>20772</v>
      </c>
      <c r="C72" s="2" t="s">
        <v>38</v>
      </c>
      <c r="D72" s="2">
        <v>3</v>
      </c>
      <c r="E72" s="86" t="s">
        <v>14178</v>
      </c>
      <c r="F72" s="2" t="s">
        <v>20374</v>
      </c>
      <c r="J72" s="57"/>
    </row>
    <row r="73" spans="1:10" s="55" customFormat="1" x14ac:dyDescent="0.25">
      <c r="A73" s="128" t="s">
        <v>14535</v>
      </c>
      <c r="B73" s="2" t="s">
        <v>20773</v>
      </c>
      <c r="C73" s="2" t="s">
        <v>38</v>
      </c>
      <c r="D73" s="2">
        <v>3</v>
      </c>
      <c r="E73" s="80" t="s">
        <v>19538</v>
      </c>
      <c r="F73" s="2" t="s">
        <v>20374</v>
      </c>
      <c r="J73" s="57"/>
    </row>
    <row r="74" spans="1:10" s="55" customFormat="1" ht="30" x14ac:dyDescent="0.25">
      <c r="A74" s="133"/>
      <c r="B74" s="2" t="s">
        <v>20037</v>
      </c>
      <c r="C74" s="58" t="s">
        <v>136</v>
      </c>
      <c r="D74" s="58">
        <v>4</v>
      </c>
      <c r="E74" s="48" t="s">
        <v>19996</v>
      </c>
      <c r="F74" s="2" t="s">
        <v>20381</v>
      </c>
      <c r="J74" s="57"/>
    </row>
    <row r="75" spans="1:10" s="55" customFormat="1" x14ac:dyDescent="0.25">
      <c r="A75" s="133"/>
      <c r="B75" s="2" t="s">
        <v>20036</v>
      </c>
      <c r="C75" s="58" t="s">
        <v>136</v>
      </c>
      <c r="D75" s="58">
        <v>4</v>
      </c>
      <c r="E75" s="58" t="s">
        <v>19995</v>
      </c>
      <c r="F75" s="2" t="s">
        <v>20381</v>
      </c>
      <c r="J75" s="57"/>
    </row>
    <row r="76" spans="1:10" s="55" customFormat="1" x14ac:dyDescent="0.25">
      <c r="A76" s="133"/>
      <c r="B76" s="2" t="s">
        <v>20133</v>
      </c>
      <c r="C76" s="2" t="s">
        <v>139</v>
      </c>
      <c r="D76" s="2">
        <v>3</v>
      </c>
      <c r="E76" s="80" t="s">
        <v>19523</v>
      </c>
      <c r="F76" s="2" t="s">
        <v>20397</v>
      </c>
      <c r="J76" s="57"/>
    </row>
    <row r="77" spans="1:10" s="55" customFormat="1" x14ac:dyDescent="0.25">
      <c r="A77" s="134" t="s">
        <v>18052</v>
      </c>
      <c r="B77" s="130" t="s">
        <v>20134</v>
      </c>
      <c r="C77" s="2" t="s">
        <v>64</v>
      </c>
      <c r="D77" s="2">
        <v>3</v>
      </c>
      <c r="E77" s="48"/>
      <c r="F77" s="2" t="s">
        <v>20391</v>
      </c>
      <c r="J77" s="57"/>
    </row>
    <row r="78" spans="1:10" s="55" customFormat="1" ht="28.5" x14ac:dyDescent="0.25">
      <c r="A78" s="133"/>
      <c r="B78" s="2" t="s">
        <v>20135</v>
      </c>
      <c r="C78" s="2" t="s">
        <v>71</v>
      </c>
      <c r="D78" s="2">
        <v>4</v>
      </c>
      <c r="E78" s="48"/>
      <c r="F78" s="2" t="s">
        <v>20408</v>
      </c>
      <c r="J78" s="57"/>
    </row>
    <row r="79" spans="1:10" s="55" customFormat="1" ht="45" x14ac:dyDescent="0.25">
      <c r="A79" s="133"/>
      <c r="B79" s="2" t="s">
        <v>20844</v>
      </c>
      <c r="C79" s="2" t="s">
        <v>71</v>
      </c>
      <c r="D79" s="2">
        <v>3</v>
      </c>
      <c r="E79" s="48" t="s">
        <v>19998</v>
      </c>
      <c r="F79" s="2" t="s">
        <v>20409</v>
      </c>
      <c r="J79" s="57"/>
    </row>
    <row r="80" spans="1:10" s="55" customFormat="1" ht="28.5" x14ac:dyDescent="0.25">
      <c r="A80" s="128" t="s">
        <v>14535</v>
      </c>
      <c r="B80" s="2" t="s">
        <v>20136</v>
      </c>
      <c r="C80" s="2" t="s">
        <v>63</v>
      </c>
      <c r="D80" s="2">
        <v>4</v>
      </c>
      <c r="E80" s="48"/>
      <c r="F80" s="3" t="s">
        <v>20396</v>
      </c>
      <c r="J80" s="57"/>
    </row>
    <row r="81" spans="1:10" s="55" customFormat="1" ht="45" x14ac:dyDescent="0.25">
      <c r="A81" s="128" t="s">
        <v>14535</v>
      </c>
      <c r="B81" s="2" t="s">
        <v>20138</v>
      </c>
      <c r="C81" s="2" t="s">
        <v>38</v>
      </c>
      <c r="D81" s="2">
        <v>3</v>
      </c>
      <c r="E81" s="86" t="s">
        <v>14175</v>
      </c>
      <c r="F81" s="2" t="s">
        <v>20194</v>
      </c>
      <c r="J81" s="57"/>
    </row>
    <row r="82" spans="1:10" s="55" customFormat="1" x14ac:dyDescent="0.25">
      <c r="A82" s="128" t="s">
        <v>14535</v>
      </c>
      <c r="B82" s="2" t="s">
        <v>20139</v>
      </c>
      <c r="C82" s="2" t="s">
        <v>66</v>
      </c>
      <c r="D82" s="2">
        <v>4</v>
      </c>
      <c r="E82" s="48"/>
      <c r="F82" s="2" t="s">
        <v>20383</v>
      </c>
      <c r="J82" s="57"/>
    </row>
    <row r="83" spans="1:10" s="55" customFormat="1" ht="30" x14ac:dyDescent="0.25">
      <c r="A83" s="128" t="s">
        <v>14535</v>
      </c>
      <c r="B83" s="2" t="s">
        <v>20775</v>
      </c>
      <c r="C83" s="2" t="s">
        <v>62</v>
      </c>
      <c r="D83" s="2">
        <v>3</v>
      </c>
      <c r="E83" s="86" t="s">
        <v>14183</v>
      </c>
      <c r="F83" s="3" t="s">
        <v>20396</v>
      </c>
      <c r="J83" s="57"/>
    </row>
    <row r="84" spans="1:10" s="55" customFormat="1" x14ac:dyDescent="0.25">
      <c r="A84" s="133"/>
      <c r="B84" s="2" t="s">
        <v>19562</v>
      </c>
      <c r="C84" s="79" t="s">
        <v>19560</v>
      </c>
      <c r="D84" s="79">
        <v>4</v>
      </c>
      <c r="E84" s="48"/>
      <c r="F84" s="2" t="s">
        <v>20403</v>
      </c>
      <c r="J84" s="57"/>
    </row>
    <row r="85" spans="1:10" s="55" customFormat="1" x14ac:dyDescent="0.25">
      <c r="A85" s="133"/>
      <c r="B85" s="2" t="s">
        <v>79</v>
      </c>
      <c r="C85" s="2" t="s">
        <v>75</v>
      </c>
      <c r="D85" s="2">
        <v>3</v>
      </c>
      <c r="E85" s="48"/>
      <c r="F85" s="2" t="s">
        <v>20380</v>
      </c>
      <c r="J85" s="57"/>
    </row>
    <row r="86" spans="1:10" s="55" customFormat="1" x14ac:dyDescent="0.25">
      <c r="A86" s="134" t="s">
        <v>18052</v>
      </c>
      <c r="B86" s="130" t="s">
        <v>20140</v>
      </c>
      <c r="C86" s="2" t="s">
        <v>64</v>
      </c>
      <c r="D86" s="2">
        <v>2</v>
      </c>
      <c r="E86" s="48"/>
      <c r="F86" s="2" t="s">
        <v>20391</v>
      </c>
      <c r="J86" s="57"/>
    </row>
    <row r="87" spans="1:10" s="55" customFormat="1" ht="28.5" x14ac:dyDescent="0.25">
      <c r="A87" s="134" t="s">
        <v>18052</v>
      </c>
      <c r="B87" s="130" t="s">
        <v>20141</v>
      </c>
      <c r="C87" s="2" t="s">
        <v>64</v>
      </c>
      <c r="D87" s="2">
        <v>2</v>
      </c>
      <c r="E87" s="48"/>
      <c r="F87" s="2" t="s">
        <v>20391</v>
      </c>
      <c r="J87" s="57"/>
    </row>
    <row r="88" spans="1:10" s="55" customFormat="1" x14ac:dyDescent="0.25">
      <c r="A88" s="133"/>
      <c r="B88" s="2" t="s">
        <v>20142</v>
      </c>
      <c r="C88" s="2" t="s">
        <v>127</v>
      </c>
      <c r="D88" s="2">
        <v>3</v>
      </c>
      <c r="E88" s="80" t="s">
        <v>393</v>
      </c>
      <c r="F88" s="2" t="s">
        <v>20414</v>
      </c>
      <c r="J88" s="57"/>
    </row>
    <row r="89" spans="1:10" s="55" customFormat="1" ht="28.5" x14ac:dyDescent="0.25">
      <c r="A89" s="128" t="s">
        <v>14535</v>
      </c>
      <c r="B89" s="2" t="s">
        <v>19580</v>
      </c>
      <c r="C89" s="2" t="s">
        <v>38</v>
      </c>
      <c r="D89" s="2">
        <v>3</v>
      </c>
      <c r="E89" s="80" t="s">
        <v>19528</v>
      </c>
      <c r="F89" s="2" t="s">
        <v>20389</v>
      </c>
      <c r="J89" s="57"/>
    </row>
    <row r="90" spans="1:10" s="55" customFormat="1" ht="42.75" x14ac:dyDescent="0.25">
      <c r="A90" s="128" t="s">
        <v>14535</v>
      </c>
      <c r="B90" s="2" t="s">
        <v>20143</v>
      </c>
      <c r="C90" s="2" t="s">
        <v>66</v>
      </c>
      <c r="D90" s="2">
        <v>3</v>
      </c>
      <c r="E90" s="48"/>
      <c r="F90" s="2" t="s">
        <v>20383</v>
      </c>
      <c r="J90" s="57"/>
    </row>
    <row r="91" spans="1:10" s="55" customFormat="1" ht="42.75" x14ac:dyDescent="0.25">
      <c r="A91" s="133"/>
      <c r="B91" s="2" t="s">
        <v>20144</v>
      </c>
      <c r="C91" s="2" t="s">
        <v>71</v>
      </c>
      <c r="D91" s="2">
        <v>3</v>
      </c>
      <c r="E91" s="48"/>
      <c r="F91" s="2" t="s">
        <v>20408</v>
      </c>
      <c r="J91" s="57"/>
    </row>
    <row r="92" spans="1:10" s="55" customFormat="1" ht="28.5" x14ac:dyDescent="0.25">
      <c r="A92" s="133"/>
      <c r="B92" s="2" t="s">
        <v>20145</v>
      </c>
      <c r="C92" s="2" t="s">
        <v>19560</v>
      </c>
      <c r="D92" s="2">
        <v>3</v>
      </c>
      <c r="E92" s="48"/>
      <c r="F92" s="2" t="s">
        <v>20398</v>
      </c>
      <c r="J92" s="57"/>
    </row>
    <row r="93" spans="1:10" s="55" customFormat="1" ht="42.75" x14ac:dyDescent="0.25">
      <c r="A93" s="133"/>
      <c r="B93" s="2" t="s">
        <v>20146</v>
      </c>
      <c r="C93" s="2" t="s">
        <v>122</v>
      </c>
      <c r="D93" s="2">
        <v>2</v>
      </c>
      <c r="E93" s="48"/>
      <c r="F93" s="2" t="s">
        <v>20399</v>
      </c>
      <c r="J93" s="57"/>
    </row>
    <row r="94" spans="1:10" s="55" customFormat="1" ht="42.75" x14ac:dyDescent="0.25">
      <c r="A94" s="133"/>
      <c r="B94" s="2" t="s">
        <v>20147</v>
      </c>
      <c r="C94" s="2" t="s">
        <v>123</v>
      </c>
      <c r="D94" s="2">
        <v>2</v>
      </c>
      <c r="E94" s="48"/>
      <c r="F94" s="2" t="s">
        <v>20376</v>
      </c>
      <c r="J94" s="57"/>
    </row>
    <row r="95" spans="1:10" s="55" customFormat="1" ht="57" x14ac:dyDescent="0.25">
      <c r="A95" s="128" t="s">
        <v>14535</v>
      </c>
      <c r="B95" s="2" t="s">
        <v>133</v>
      </c>
      <c r="C95" s="2" t="s">
        <v>62</v>
      </c>
      <c r="D95" s="2">
        <v>3</v>
      </c>
      <c r="E95" s="48"/>
      <c r="F95" s="3" t="s">
        <v>20396</v>
      </c>
      <c r="J95" s="57"/>
    </row>
    <row r="96" spans="1:10" s="55" customFormat="1" ht="45" x14ac:dyDescent="0.25">
      <c r="A96" s="133"/>
      <c r="B96" s="2" t="s">
        <v>20770</v>
      </c>
      <c r="C96" s="2" t="s">
        <v>89</v>
      </c>
      <c r="D96" s="2">
        <v>4</v>
      </c>
      <c r="E96" s="86" t="s">
        <v>14177</v>
      </c>
      <c r="F96" s="2" t="s">
        <v>20375</v>
      </c>
      <c r="J96" s="57"/>
    </row>
    <row r="97" spans="1:10" s="55" customFormat="1" x14ac:dyDescent="0.25">
      <c r="A97" s="133"/>
      <c r="B97" s="2" t="s">
        <v>19565</v>
      </c>
      <c r="C97" s="2" t="s">
        <v>75</v>
      </c>
      <c r="D97" s="2">
        <v>3</v>
      </c>
      <c r="E97" s="86" t="s">
        <v>19555</v>
      </c>
      <c r="F97" s="2" t="s">
        <v>20380</v>
      </c>
      <c r="J97" s="57"/>
    </row>
    <row r="98" spans="1:10" s="55" customFormat="1" ht="45" x14ac:dyDescent="0.25">
      <c r="A98" s="133"/>
      <c r="B98" s="2" t="s">
        <v>20046</v>
      </c>
      <c r="C98" s="53" t="s">
        <v>89</v>
      </c>
      <c r="D98" s="53">
        <v>4</v>
      </c>
      <c r="E98" s="48" t="s">
        <v>20015</v>
      </c>
      <c r="F98" s="2" t="s">
        <v>20375</v>
      </c>
      <c r="J98" s="57"/>
    </row>
    <row r="99" spans="1:10" s="55" customFormat="1" ht="45" x14ac:dyDescent="0.25">
      <c r="A99" s="133"/>
      <c r="B99" s="2" t="s">
        <v>20047</v>
      </c>
      <c r="C99" s="2" t="s">
        <v>89</v>
      </c>
      <c r="D99" s="2">
        <v>4</v>
      </c>
      <c r="E99" s="48" t="s">
        <v>20001</v>
      </c>
      <c r="F99" s="2" t="s">
        <v>20375</v>
      </c>
      <c r="J99" s="57"/>
    </row>
    <row r="100" spans="1:10" s="55" customFormat="1" ht="28.5" x14ac:dyDescent="0.25">
      <c r="A100" s="133"/>
      <c r="B100" s="2" t="s">
        <v>20868</v>
      </c>
      <c r="C100" s="2" t="s">
        <v>56</v>
      </c>
      <c r="D100" s="2">
        <v>4</v>
      </c>
      <c r="E100" s="48"/>
      <c r="F100" s="2" t="s">
        <v>20385</v>
      </c>
      <c r="J100" s="57"/>
    </row>
    <row r="101" spans="1:10" s="55" customFormat="1" ht="42.75" x14ac:dyDescent="0.25">
      <c r="A101" s="133"/>
      <c r="B101" s="2" t="s">
        <v>20149</v>
      </c>
      <c r="C101" s="2" t="s">
        <v>71</v>
      </c>
      <c r="D101" s="2">
        <v>3</v>
      </c>
      <c r="E101" s="48"/>
      <c r="F101" s="2" t="s">
        <v>20389</v>
      </c>
      <c r="J101" s="57"/>
    </row>
    <row r="102" spans="1:10" s="55" customFormat="1" ht="28.5" x14ac:dyDescent="0.25">
      <c r="A102" s="134" t="s">
        <v>18052</v>
      </c>
      <c r="B102" s="130" t="s">
        <v>20828</v>
      </c>
      <c r="C102" s="2" t="s">
        <v>64</v>
      </c>
      <c r="D102" s="2">
        <v>3</v>
      </c>
      <c r="E102" s="48"/>
      <c r="F102" s="2" t="s">
        <v>20391</v>
      </c>
      <c r="J102" s="57"/>
    </row>
    <row r="103" spans="1:10" s="55" customFormat="1" ht="42.75" x14ac:dyDescent="0.25">
      <c r="A103" s="133" t="s">
        <v>20873</v>
      </c>
      <c r="B103" s="130" t="s">
        <v>20150</v>
      </c>
      <c r="C103" s="2" t="s">
        <v>64</v>
      </c>
      <c r="D103" s="2">
        <v>3</v>
      </c>
      <c r="E103" s="48"/>
      <c r="F103" s="2" t="s">
        <v>20394</v>
      </c>
      <c r="J103" s="57"/>
    </row>
    <row r="104" spans="1:10" s="55" customFormat="1" x14ac:dyDescent="0.25">
      <c r="A104" s="128" t="s">
        <v>14535</v>
      </c>
      <c r="B104" s="2" t="s">
        <v>20846</v>
      </c>
      <c r="C104" s="2" t="s">
        <v>38</v>
      </c>
      <c r="D104" s="2">
        <v>3</v>
      </c>
      <c r="E104" s="48"/>
      <c r="F104" s="2" t="s">
        <v>20374</v>
      </c>
      <c r="J104" s="57"/>
    </row>
    <row r="105" spans="1:10" s="55" customFormat="1" x14ac:dyDescent="0.25">
      <c r="A105" s="128" t="s">
        <v>14535</v>
      </c>
      <c r="B105" s="2" t="s">
        <v>20153</v>
      </c>
      <c r="C105" s="2" t="s">
        <v>38</v>
      </c>
      <c r="D105" s="2">
        <v>4</v>
      </c>
      <c r="E105" s="48"/>
      <c r="F105" s="2" t="s">
        <v>20384</v>
      </c>
      <c r="J105" s="57"/>
    </row>
    <row r="106" spans="1:10" s="55" customFormat="1" ht="28.5" x14ac:dyDescent="0.25">
      <c r="A106" s="128" t="s">
        <v>14535</v>
      </c>
      <c r="B106" s="2" t="s">
        <v>20042</v>
      </c>
      <c r="C106" s="53" t="s">
        <v>38</v>
      </c>
      <c r="D106" s="53">
        <v>4</v>
      </c>
      <c r="E106" s="48" t="s">
        <v>20004</v>
      </c>
      <c r="F106" s="2" t="s">
        <v>20402</v>
      </c>
      <c r="J106" s="57"/>
    </row>
    <row r="107" spans="1:10" s="55" customFormat="1" ht="28.5" x14ac:dyDescent="0.25">
      <c r="A107" s="133"/>
      <c r="B107" s="2" t="s">
        <v>20040</v>
      </c>
      <c r="C107" s="2" t="s">
        <v>71</v>
      </c>
      <c r="D107" s="2">
        <v>3</v>
      </c>
      <c r="E107" s="48" t="s">
        <v>20000</v>
      </c>
      <c r="F107" s="2" t="s">
        <v>20409</v>
      </c>
      <c r="J107" s="57"/>
    </row>
    <row r="108" spans="1:10" s="55" customFormat="1" ht="28.5" x14ac:dyDescent="0.25">
      <c r="A108" s="133"/>
      <c r="B108" s="2" t="s">
        <v>20154</v>
      </c>
      <c r="C108" s="2" t="s">
        <v>136</v>
      </c>
      <c r="D108" s="2">
        <v>3</v>
      </c>
      <c r="E108" s="48"/>
      <c r="F108" s="2" t="s">
        <v>20381</v>
      </c>
      <c r="J108" s="57"/>
    </row>
    <row r="109" spans="1:10" s="55" customFormat="1" ht="28.5" x14ac:dyDescent="0.25">
      <c r="A109" s="133"/>
      <c r="B109" s="2" t="s">
        <v>20156</v>
      </c>
      <c r="C109" s="2" t="s">
        <v>89</v>
      </c>
      <c r="D109" s="2">
        <v>3</v>
      </c>
      <c r="E109" s="86"/>
      <c r="F109" s="2" t="s">
        <v>20375</v>
      </c>
      <c r="J109" s="57"/>
    </row>
    <row r="110" spans="1:10" s="55" customFormat="1" ht="30" x14ac:dyDescent="0.25">
      <c r="A110" s="133"/>
      <c r="B110" s="2" t="s">
        <v>20357</v>
      </c>
      <c r="C110" s="2" t="s">
        <v>136</v>
      </c>
      <c r="D110" s="2">
        <v>4</v>
      </c>
      <c r="E110" s="48" t="s">
        <v>20356</v>
      </c>
      <c r="F110" s="2" t="s">
        <v>20381</v>
      </c>
      <c r="J110" s="57"/>
    </row>
    <row r="111" spans="1:10" s="55" customFormat="1" ht="28.5" x14ac:dyDescent="0.25">
      <c r="A111" s="133"/>
      <c r="B111" s="2" t="s">
        <v>20157</v>
      </c>
      <c r="C111" s="2" t="s">
        <v>136</v>
      </c>
      <c r="D111" s="2">
        <v>4</v>
      </c>
      <c r="E111" s="48"/>
      <c r="F111" s="2" t="s">
        <v>20381</v>
      </c>
      <c r="J111" s="57"/>
    </row>
    <row r="112" spans="1:10" s="55" customFormat="1" x14ac:dyDescent="0.25">
      <c r="A112" s="133"/>
      <c r="B112" s="2" t="s">
        <v>20345</v>
      </c>
      <c r="C112" s="2" t="s">
        <v>136</v>
      </c>
      <c r="D112" s="2">
        <v>3</v>
      </c>
      <c r="E112" s="86"/>
      <c r="F112" s="3" t="s">
        <v>20345</v>
      </c>
      <c r="J112" s="57"/>
    </row>
    <row r="113" spans="1:10" s="55" customFormat="1" ht="28.5" x14ac:dyDescent="0.25">
      <c r="A113" s="134" t="s">
        <v>18052</v>
      </c>
      <c r="B113" s="2" t="s">
        <v>20158</v>
      </c>
      <c r="C113" s="2" t="s">
        <v>135</v>
      </c>
      <c r="D113" s="2">
        <v>2</v>
      </c>
      <c r="E113" s="48"/>
      <c r="F113" s="2" t="s">
        <v>20407</v>
      </c>
      <c r="J113" s="57"/>
    </row>
    <row r="114" spans="1:10" s="55" customFormat="1" ht="45" x14ac:dyDescent="0.25">
      <c r="A114" s="133"/>
      <c r="B114" s="2" t="s">
        <v>20845</v>
      </c>
      <c r="C114" s="2" t="s">
        <v>71</v>
      </c>
      <c r="D114" s="2">
        <v>3</v>
      </c>
      <c r="E114" s="48" t="s">
        <v>19999</v>
      </c>
      <c r="F114" s="2" t="s">
        <v>20409</v>
      </c>
      <c r="J114" s="57"/>
    </row>
    <row r="115" spans="1:10" s="55" customFormat="1" ht="45" x14ac:dyDescent="0.25">
      <c r="A115" s="133"/>
      <c r="B115" s="2" t="s">
        <v>19573</v>
      </c>
      <c r="C115" s="2" t="s">
        <v>71</v>
      </c>
      <c r="D115" s="2">
        <v>3</v>
      </c>
      <c r="E115" s="86" t="s">
        <v>19548</v>
      </c>
      <c r="F115" s="2" t="s">
        <v>20410</v>
      </c>
      <c r="J115" s="57"/>
    </row>
    <row r="116" spans="1:10" s="55" customFormat="1" ht="28.5" x14ac:dyDescent="0.25">
      <c r="A116" s="128" t="s">
        <v>14535</v>
      </c>
      <c r="B116" s="2" t="s">
        <v>20869</v>
      </c>
      <c r="C116" s="2" t="s">
        <v>38</v>
      </c>
      <c r="D116" s="2">
        <v>2</v>
      </c>
      <c r="E116" s="48"/>
      <c r="F116" s="3" t="s">
        <v>20386</v>
      </c>
      <c r="J116" s="57"/>
    </row>
    <row r="117" spans="1:10" s="55" customFormat="1" ht="28.5" x14ac:dyDescent="0.25">
      <c r="A117" s="133"/>
      <c r="B117" s="2" t="s">
        <v>19582</v>
      </c>
      <c r="C117" s="2" t="s">
        <v>89</v>
      </c>
      <c r="D117" s="2">
        <v>3</v>
      </c>
      <c r="E117" s="80" t="s">
        <v>19529</v>
      </c>
      <c r="F117" s="2" t="s">
        <v>20375</v>
      </c>
      <c r="J117" s="57"/>
    </row>
    <row r="118" spans="1:10" s="55" customFormat="1" ht="28.5" x14ac:dyDescent="0.25">
      <c r="A118" s="133"/>
      <c r="B118" s="2" t="s">
        <v>19583</v>
      </c>
      <c r="C118" s="2" t="s">
        <v>89</v>
      </c>
      <c r="D118" s="2">
        <v>3</v>
      </c>
      <c r="E118" s="80" t="s">
        <v>19556</v>
      </c>
      <c r="F118" s="2" t="s">
        <v>20375</v>
      </c>
      <c r="J118" s="57"/>
    </row>
    <row r="119" spans="1:10" s="55" customFormat="1" x14ac:dyDescent="0.25">
      <c r="A119" s="133"/>
      <c r="B119" s="2" t="s">
        <v>20161</v>
      </c>
      <c r="C119" s="2" t="s">
        <v>71</v>
      </c>
      <c r="D119" s="2">
        <v>3</v>
      </c>
      <c r="E119" s="48"/>
      <c r="F119" s="2" t="s">
        <v>20381</v>
      </c>
      <c r="J119" s="57"/>
    </row>
    <row r="120" spans="1:10" s="55" customFormat="1" x14ac:dyDescent="0.25">
      <c r="A120" s="128" t="s">
        <v>14535</v>
      </c>
      <c r="B120" s="3" t="s">
        <v>61</v>
      </c>
      <c r="C120" s="2" t="s">
        <v>38</v>
      </c>
      <c r="D120" s="58">
        <v>2</v>
      </c>
      <c r="E120" s="48"/>
      <c r="F120" s="58"/>
      <c r="J120" s="57"/>
    </row>
    <row r="121" spans="1:10" s="55" customFormat="1" ht="28.5" x14ac:dyDescent="0.25">
      <c r="A121" s="133"/>
      <c r="B121" s="2" t="s">
        <v>118</v>
      </c>
      <c r="C121" s="2" t="s">
        <v>89</v>
      </c>
      <c r="D121" s="2">
        <v>3</v>
      </c>
      <c r="E121" s="48"/>
      <c r="F121" s="2" t="s">
        <v>20375</v>
      </c>
      <c r="J121" s="57"/>
    </row>
    <row r="122" spans="1:10" s="55" customFormat="1" ht="45" x14ac:dyDescent="0.25">
      <c r="A122" s="133"/>
      <c r="B122" s="2" t="s">
        <v>20043</v>
      </c>
      <c r="C122" s="2" t="s">
        <v>89</v>
      </c>
      <c r="D122" s="2">
        <v>3</v>
      </c>
      <c r="E122" s="48" t="s">
        <v>20006</v>
      </c>
      <c r="F122" s="2" t="s">
        <v>20375</v>
      </c>
      <c r="J122" s="57"/>
    </row>
    <row r="123" spans="1:10" s="55" customFormat="1" ht="45" x14ac:dyDescent="0.25">
      <c r="A123" s="133"/>
      <c r="B123" s="2" t="s">
        <v>19558</v>
      </c>
      <c r="C123" s="2" t="s">
        <v>71</v>
      </c>
      <c r="D123" s="2">
        <v>3</v>
      </c>
      <c r="E123" s="86" t="s">
        <v>19531</v>
      </c>
      <c r="F123" s="2" t="s">
        <v>20410</v>
      </c>
      <c r="J123" s="57"/>
    </row>
    <row r="124" spans="1:10" s="55" customFormat="1" ht="28.5" x14ac:dyDescent="0.25">
      <c r="A124" s="128" t="s">
        <v>14535</v>
      </c>
      <c r="B124" s="2" t="s">
        <v>19984</v>
      </c>
      <c r="C124" s="2" t="s">
        <v>38</v>
      </c>
      <c r="D124" s="2">
        <v>4</v>
      </c>
      <c r="E124" s="58" t="s">
        <v>19985</v>
      </c>
      <c r="F124" s="2" t="s">
        <v>20385</v>
      </c>
      <c r="J124" s="57"/>
    </row>
    <row r="125" spans="1:10" s="55" customFormat="1" ht="28.5" x14ac:dyDescent="0.25">
      <c r="A125" s="133"/>
      <c r="B125" s="2" t="s">
        <v>94</v>
      </c>
      <c r="C125" s="2" t="s">
        <v>89</v>
      </c>
      <c r="D125" s="2">
        <v>3</v>
      </c>
      <c r="E125" s="48"/>
      <c r="F125" s="2" t="s">
        <v>20375</v>
      </c>
      <c r="J125" s="57"/>
    </row>
    <row r="126" spans="1:10" s="55" customFormat="1" x14ac:dyDescent="0.25">
      <c r="A126" s="128" t="s">
        <v>14535</v>
      </c>
      <c r="B126" s="2" t="s">
        <v>20162</v>
      </c>
      <c r="C126" s="2" t="s">
        <v>66</v>
      </c>
      <c r="D126" s="2">
        <v>5</v>
      </c>
      <c r="E126" s="48"/>
      <c r="F126" s="2" t="s">
        <v>20383</v>
      </c>
      <c r="J126" s="57"/>
    </row>
    <row r="127" spans="1:10" s="55" customFormat="1" ht="60" x14ac:dyDescent="0.25">
      <c r="A127" s="128" t="s">
        <v>14535</v>
      </c>
      <c r="B127" s="2" t="s">
        <v>20059</v>
      </c>
      <c r="C127" s="2" t="s">
        <v>38</v>
      </c>
      <c r="D127" s="2">
        <v>3</v>
      </c>
      <c r="E127" s="48" t="s">
        <v>20030</v>
      </c>
      <c r="F127" s="2" t="s">
        <v>20385</v>
      </c>
      <c r="J127" s="57"/>
    </row>
    <row r="128" spans="1:10" s="55" customFormat="1" x14ac:dyDescent="0.25">
      <c r="A128" s="128" t="s">
        <v>14535</v>
      </c>
      <c r="B128" s="2" t="s">
        <v>20163</v>
      </c>
      <c r="C128" s="2" t="s">
        <v>66</v>
      </c>
      <c r="D128" s="2">
        <v>4</v>
      </c>
      <c r="E128" s="48"/>
      <c r="F128" s="2" t="s">
        <v>20383</v>
      </c>
      <c r="J128" s="57"/>
    </row>
    <row r="129" spans="1:10" s="55" customFormat="1" x14ac:dyDescent="0.25">
      <c r="A129" s="128" t="s">
        <v>14535</v>
      </c>
      <c r="B129" s="2" t="s">
        <v>20164</v>
      </c>
      <c r="C129" s="2" t="s">
        <v>66</v>
      </c>
      <c r="D129" s="2">
        <v>4</v>
      </c>
      <c r="E129" s="48"/>
      <c r="F129" s="2" t="s">
        <v>20383</v>
      </c>
      <c r="J129" s="57"/>
    </row>
    <row r="130" spans="1:10" s="55" customFormat="1" ht="28.5" x14ac:dyDescent="0.25">
      <c r="A130" s="128" t="s">
        <v>14535</v>
      </c>
      <c r="B130" s="2" t="s">
        <v>20165</v>
      </c>
      <c r="C130" s="2" t="s">
        <v>38</v>
      </c>
      <c r="D130" s="2">
        <v>3</v>
      </c>
      <c r="E130" s="48"/>
      <c r="F130" s="2" t="s">
        <v>20395</v>
      </c>
      <c r="J130" s="57"/>
    </row>
    <row r="131" spans="1:10" s="55" customFormat="1" x14ac:dyDescent="0.25">
      <c r="A131" s="128" t="s">
        <v>14535</v>
      </c>
      <c r="B131" s="2" t="s">
        <v>20166</v>
      </c>
      <c r="C131" s="2" t="s">
        <v>66</v>
      </c>
      <c r="D131" s="2">
        <v>4</v>
      </c>
      <c r="E131" s="48"/>
      <c r="F131" s="2" t="s">
        <v>20383</v>
      </c>
      <c r="J131" s="57"/>
    </row>
    <row r="132" spans="1:10" s="55" customFormat="1" ht="28.5" x14ac:dyDescent="0.25">
      <c r="A132" s="128" t="s">
        <v>14535</v>
      </c>
      <c r="B132" s="2" t="s">
        <v>20167</v>
      </c>
      <c r="C132" s="2" t="s">
        <v>38</v>
      </c>
      <c r="D132" s="2">
        <v>4</v>
      </c>
      <c r="E132" s="48"/>
      <c r="F132" s="2" t="s">
        <v>20386</v>
      </c>
      <c r="J132" s="57"/>
    </row>
    <row r="133" spans="1:10" s="55" customFormat="1" x14ac:dyDescent="0.25">
      <c r="A133" s="128" t="s">
        <v>14535</v>
      </c>
      <c r="B133" s="2" t="s">
        <v>20168</v>
      </c>
      <c r="C133" s="2" t="s">
        <v>56</v>
      </c>
      <c r="D133" s="2">
        <v>4</v>
      </c>
      <c r="E133" s="48"/>
      <c r="F133" s="2" t="s">
        <v>20385</v>
      </c>
      <c r="J133" s="57"/>
    </row>
    <row r="134" spans="1:10" s="55" customFormat="1" ht="28.5" x14ac:dyDescent="0.25">
      <c r="A134" s="128" t="s">
        <v>14535</v>
      </c>
      <c r="B134" s="2" t="s">
        <v>20169</v>
      </c>
      <c r="C134" s="2" t="s">
        <v>38</v>
      </c>
      <c r="D134" s="2">
        <v>4</v>
      </c>
      <c r="E134" s="48"/>
      <c r="F134" s="2" t="s">
        <v>20386</v>
      </c>
      <c r="J134" s="57"/>
    </row>
    <row r="135" spans="1:10" s="55" customFormat="1" ht="42.75" x14ac:dyDescent="0.25">
      <c r="A135" s="128" t="s">
        <v>14535</v>
      </c>
      <c r="B135" s="2" t="s">
        <v>20170</v>
      </c>
      <c r="C135" s="2" t="s">
        <v>38</v>
      </c>
      <c r="D135" s="2">
        <v>4</v>
      </c>
      <c r="E135" s="48"/>
      <c r="F135" s="2" t="s">
        <v>20386</v>
      </c>
      <c r="J135" s="57"/>
    </row>
    <row r="136" spans="1:10" s="55" customFormat="1" ht="30" x14ac:dyDescent="0.25">
      <c r="A136" s="133"/>
      <c r="B136" s="2" t="s">
        <v>19567</v>
      </c>
      <c r="C136" s="2" t="s">
        <v>71</v>
      </c>
      <c r="D136" s="2">
        <v>3</v>
      </c>
      <c r="E136" s="86" t="s">
        <v>19532</v>
      </c>
      <c r="F136" s="2" t="s">
        <v>20410</v>
      </c>
      <c r="J136" s="57"/>
    </row>
    <row r="137" spans="1:10" s="55" customFormat="1" ht="28.5" x14ac:dyDescent="0.25">
      <c r="A137" s="134" t="s">
        <v>18052</v>
      </c>
      <c r="B137" s="130" t="s">
        <v>20394</v>
      </c>
      <c r="C137" s="2" t="s">
        <v>64</v>
      </c>
      <c r="D137" s="2">
        <v>3</v>
      </c>
      <c r="E137" s="48"/>
      <c r="F137" s="2" t="s">
        <v>20394</v>
      </c>
      <c r="J137" s="57"/>
    </row>
    <row r="138" spans="1:10" s="55" customFormat="1" x14ac:dyDescent="0.25">
      <c r="A138" s="128" t="s">
        <v>14535</v>
      </c>
      <c r="B138" s="2" t="s">
        <v>20172</v>
      </c>
      <c r="C138" s="2" t="s">
        <v>38</v>
      </c>
      <c r="D138" s="2">
        <v>4</v>
      </c>
      <c r="E138" s="48"/>
      <c r="F138" s="2" t="s">
        <v>20393</v>
      </c>
      <c r="J138" s="57"/>
    </row>
    <row r="139" spans="1:10" s="55" customFormat="1" ht="28.5" x14ac:dyDescent="0.25">
      <c r="A139" s="128" t="s">
        <v>14535</v>
      </c>
      <c r="B139" s="2" t="s">
        <v>20173</v>
      </c>
      <c r="C139" s="2" t="s">
        <v>38</v>
      </c>
      <c r="D139" s="2">
        <v>4</v>
      </c>
      <c r="E139" s="48"/>
      <c r="F139" s="2" t="s">
        <v>20393</v>
      </c>
      <c r="J139" s="57"/>
    </row>
    <row r="140" spans="1:10" s="55" customFormat="1" ht="30" x14ac:dyDescent="0.25">
      <c r="A140" s="128" t="s">
        <v>14535</v>
      </c>
      <c r="B140" s="2" t="s">
        <v>20778</v>
      </c>
      <c r="C140" s="2" t="s">
        <v>38</v>
      </c>
      <c r="D140" s="2">
        <v>4</v>
      </c>
      <c r="E140" s="86" t="s">
        <v>19554</v>
      </c>
      <c r="F140" s="2" t="s">
        <v>20385</v>
      </c>
      <c r="J140" s="57"/>
    </row>
    <row r="141" spans="1:10" s="55" customFormat="1" ht="28.5" x14ac:dyDescent="0.25">
      <c r="A141" s="133"/>
      <c r="B141" s="3" t="s">
        <v>20798</v>
      </c>
      <c r="C141" s="2" t="s">
        <v>71</v>
      </c>
      <c r="D141" s="58">
        <v>4</v>
      </c>
      <c r="E141" s="48"/>
      <c r="F141" s="58"/>
      <c r="J141" s="57"/>
    </row>
    <row r="142" spans="1:10" s="55" customFormat="1" ht="30" x14ac:dyDescent="0.25">
      <c r="A142" s="133"/>
      <c r="B142" s="2" t="s">
        <v>20174</v>
      </c>
      <c r="C142" s="2" t="s">
        <v>136</v>
      </c>
      <c r="D142" s="2">
        <v>4</v>
      </c>
      <c r="E142" s="86" t="s">
        <v>19524</v>
      </c>
      <c r="F142" s="2" t="s">
        <v>20381</v>
      </c>
      <c r="J142" s="57"/>
    </row>
    <row r="143" spans="1:10" s="55" customFormat="1" ht="28.5" x14ac:dyDescent="0.25">
      <c r="A143" s="133"/>
      <c r="B143" s="2" t="s">
        <v>20175</v>
      </c>
      <c r="C143" s="2" t="s">
        <v>136</v>
      </c>
      <c r="D143" s="2">
        <v>5</v>
      </c>
      <c r="E143" s="86"/>
      <c r="F143" s="2" t="s">
        <v>20381</v>
      </c>
      <c r="J143" s="57"/>
    </row>
    <row r="144" spans="1:10" s="55" customFormat="1" x14ac:dyDescent="0.25">
      <c r="A144" s="128" t="s">
        <v>14535</v>
      </c>
      <c r="B144" s="2" t="s">
        <v>20823</v>
      </c>
      <c r="C144" s="2" t="s">
        <v>38</v>
      </c>
      <c r="D144" s="2">
        <v>4</v>
      </c>
      <c r="E144" s="48"/>
      <c r="F144" s="2" t="s">
        <v>20385</v>
      </c>
      <c r="J144" s="57"/>
    </row>
    <row r="145" spans="1:10" s="55" customFormat="1" x14ac:dyDescent="0.25">
      <c r="A145" s="134" t="s">
        <v>18052</v>
      </c>
      <c r="B145" s="130" t="s">
        <v>20815</v>
      </c>
      <c r="C145" s="2" t="s">
        <v>64</v>
      </c>
      <c r="D145" s="2">
        <v>4</v>
      </c>
      <c r="E145" s="48"/>
      <c r="F145" s="2" t="s">
        <v>20391</v>
      </c>
      <c r="J145" s="57"/>
    </row>
    <row r="146" spans="1:10" s="55" customFormat="1" ht="28.5" x14ac:dyDescent="0.25">
      <c r="A146" s="134" t="s">
        <v>18052</v>
      </c>
      <c r="B146" s="130" t="s">
        <v>20817</v>
      </c>
      <c r="C146" s="2" t="s">
        <v>64</v>
      </c>
      <c r="D146" s="2">
        <v>4</v>
      </c>
      <c r="E146" s="48"/>
      <c r="F146" s="2" t="s">
        <v>20391</v>
      </c>
      <c r="J146" s="57"/>
    </row>
    <row r="147" spans="1:10" s="55" customFormat="1" ht="30" x14ac:dyDescent="0.25">
      <c r="A147" s="133"/>
      <c r="B147" s="2" t="s">
        <v>20870</v>
      </c>
      <c r="C147" s="2" t="s">
        <v>144</v>
      </c>
      <c r="D147" s="2">
        <v>3</v>
      </c>
      <c r="E147" s="48" t="s">
        <v>20012</v>
      </c>
      <c r="F147" s="2" t="s">
        <v>20402</v>
      </c>
      <c r="J147" s="57"/>
    </row>
    <row r="148" spans="1:10" s="55" customFormat="1" ht="30" x14ac:dyDescent="0.25">
      <c r="A148" s="133"/>
      <c r="B148" s="2" t="s">
        <v>20787</v>
      </c>
      <c r="C148" s="2" t="s">
        <v>136</v>
      </c>
      <c r="D148" s="2">
        <v>4</v>
      </c>
      <c r="E148" s="86" t="s">
        <v>19551</v>
      </c>
      <c r="F148" s="2" t="s">
        <v>20385</v>
      </c>
      <c r="J148" s="57"/>
    </row>
    <row r="149" spans="1:10" s="55" customFormat="1" ht="30" x14ac:dyDescent="0.25">
      <c r="A149" s="133"/>
      <c r="B149" s="2" t="s">
        <v>20045</v>
      </c>
      <c r="C149" s="2" t="s">
        <v>71</v>
      </c>
      <c r="D149" s="58">
        <v>4</v>
      </c>
      <c r="E149" s="48" t="s">
        <v>20010</v>
      </c>
      <c r="F149" s="2" t="s">
        <v>20410</v>
      </c>
      <c r="J149" s="57"/>
    </row>
    <row r="150" spans="1:10" s="55" customFormat="1" ht="30" x14ac:dyDescent="0.25">
      <c r="A150" s="133"/>
      <c r="B150" s="2" t="s">
        <v>20044</v>
      </c>
      <c r="C150" s="2" t="s">
        <v>71</v>
      </c>
      <c r="D150" s="58">
        <v>4</v>
      </c>
      <c r="E150" s="48" t="s">
        <v>20009</v>
      </c>
      <c r="F150" s="2" t="s">
        <v>20391</v>
      </c>
      <c r="J150" s="57"/>
    </row>
    <row r="151" spans="1:10" s="55" customFormat="1" ht="28.5" x14ac:dyDescent="0.25">
      <c r="A151" s="134" t="s">
        <v>18052</v>
      </c>
      <c r="B151" s="130" t="s">
        <v>20820</v>
      </c>
      <c r="C151" s="2" t="s">
        <v>64</v>
      </c>
      <c r="D151" s="2">
        <v>3</v>
      </c>
      <c r="E151" s="86"/>
      <c r="F151" s="2" t="s">
        <v>20391</v>
      </c>
      <c r="J151" s="57"/>
    </row>
    <row r="152" spans="1:10" s="55" customFormat="1" ht="28.5" x14ac:dyDescent="0.25">
      <c r="A152" s="134" t="s">
        <v>18052</v>
      </c>
      <c r="B152" s="130" t="s">
        <v>20821</v>
      </c>
      <c r="C152" s="2" t="s">
        <v>64</v>
      </c>
      <c r="D152" s="2">
        <v>3</v>
      </c>
      <c r="E152" s="48"/>
      <c r="F152" s="2" t="s">
        <v>20391</v>
      </c>
      <c r="J152" s="57"/>
    </row>
    <row r="153" spans="1:10" s="55" customFormat="1" ht="30" x14ac:dyDescent="0.25">
      <c r="A153" s="133"/>
      <c r="B153" s="2" t="s">
        <v>20054</v>
      </c>
      <c r="C153" s="53" t="s">
        <v>136</v>
      </c>
      <c r="D153" s="53">
        <v>4</v>
      </c>
      <c r="E153" s="48" t="s">
        <v>20024</v>
      </c>
      <c r="F153" s="2" t="s">
        <v>20381</v>
      </c>
      <c r="J153" s="57"/>
    </row>
    <row r="154" spans="1:10" s="55" customFormat="1" ht="28.5" x14ac:dyDescent="0.25">
      <c r="A154" s="133"/>
      <c r="B154" s="2" t="s">
        <v>20176</v>
      </c>
      <c r="C154" s="2" t="s">
        <v>71</v>
      </c>
      <c r="D154" s="2">
        <v>5</v>
      </c>
      <c r="E154" s="48"/>
      <c r="F154" s="2" t="s">
        <v>20410</v>
      </c>
      <c r="J154" s="57"/>
    </row>
    <row r="155" spans="1:10" s="55" customFormat="1" ht="28.5" x14ac:dyDescent="0.25">
      <c r="A155" s="133"/>
      <c r="B155" s="2" t="s">
        <v>20366</v>
      </c>
      <c r="C155" s="2" t="s">
        <v>89</v>
      </c>
      <c r="D155" s="2">
        <v>3</v>
      </c>
      <c r="E155" s="86"/>
      <c r="F155" s="2" t="s">
        <v>20375</v>
      </c>
      <c r="J155" s="57"/>
    </row>
    <row r="156" spans="1:10" s="55" customFormat="1" ht="45" x14ac:dyDescent="0.25">
      <c r="A156" s="133"/>
      <c r="B156" s="2" t="s">
        <v>20782</v>
      </c>
      <c r="C156" s="2" t="s">
        <v>71</v>
      </c>
      <c r="D156" s="2">
        <v>4</v>
      </c>
      <c r="E156" s="86" t="s">
        <v>19542</v>
      </c>
      <c r="F156" s="2" t="s">
        <v>20385</v>
      </c>
      <c r="J156" s="57"/>
    </row>
    <row r="157" spans="1:10" s="55" customFormat="1" x14ac:dyDescent="0.25">
      <c r="A157" s="128" t="s">
        <v>14535</v>
      </c>
      <c r="B157" s="3" t="s">
        <v>20177</v>
      </c>
      <c r="C157" s="2" t="s">
        <v>38</v>
      </c>
      <c r="D157" s="58">
        <v>5</v>
      </c>
      <c r="E157" s="48"/>
      <c r="F157" s="58"/>
      <c r="J157" s="57"/>
    </row>
    <row r="158" spans="1:10" s="55" customFormat="1" ht="42.75" x14ac:dyDescent="0.25">
      <c r="A158" s="133"/>
      <c r="B158" s="2" t="s">
        <v>20178</v>
      </c>
      <c r="C158" s="2" t="s">
        <v>144</v>
      </c>
      <c r="D158" s="2">
        <v>3</v>
      </c>
      <c r="E158" s="48"/>
      <c r="F158" s="2" t="s">
        <v>20402</v>
      </c>
      <c r="J158" s="57"/>
    </row>
    <row r="159" spans="1:10" s="55" customFormat="1" ht="28.5" x14ac:dyDescent="0.25">
      <c r="A159" s="134" t="s">
        <v>18052</v>
      </c>
      <c r="B159" s="130" t="s">
        <v>20179</v>
      </c>
      <c r="C159" s="2" t="s">
        <v>64</v>
      </c>
      <c r="D159" s="2">
        <v>4</v>
      </c>
      <c r="E159" s="48"/>
      <c r="F159" s="2" t="s">
        <v>20393</v>
      </c>
      <c r="J159" s="57"/>
    </row>
    <row r="160" spans="1:10" s="55" customFormat="1" ht="30" x14ac:dyDescent="0.25">
      <c r="A160" s="134" t="s">
        <v>18052</v>
      </c>
      <c r="B160" s="130" t="s">
        <v>19557</v>
      </c>
      <c r="C160" s="2" t="s">
        <v>64</v>
      </c>
      <c r="D160" s="2">
        <v>3</v>
      </c>
      <c r="E160" s="86" t="s">
        <v>19534</v>
      </c>
      <c r="F160" s="2" t="s">
        <v>20391</v>
      </c>
      <c r="J160" s="57"/>
    </row>
    <row r="161" spans="1:10" s="55" customFormat="1" ht="28.5" x14ac:dyDescent="0.25">
      <c r="A161" s="133"/>
      <c r="B161" s="2" t="s">
        <v>116</v>
      </c>
      <c r="C161" s="2" t="s">
        <v>89</v>
      </c>
      <c r="D161" s="2">
        <v>4</v>
      </c>
      <c r="E161" s="48"/>
      <c r="F161" s="2" t="s">
        <v>20375</v>
      </c>
      <c r="J161" s="57"/>
    </row>
    <row r="162" spans="1:10" s="55" customFormat="1" ht="28.5" x14ac:dyDescent="0.25">
      <c r="A162" s="133"/>
      <c r="B162" s="2" t="s">
        <v>20824</v>
      </c>
      <c r="C162" s="2" t="s">
        <v>71</v>
      </c>
      <c r="D162" s="2">
        <v>2</v>
      </c>
      <c r="E162" s="48"/>
      <c r="F162" s="3" t="s">
        <v>61</v>
      </c>
      <c r="J162" s="57"/>
    </row>
    <row r="163" spans="1:10" s="55" customFormat="1" ht="28.5" x14ac:dyDescent="0.25">
      <c r="A163" s="133"/>
      <c r="B163" s="2" t="s">
        <v>20181</v>
      </c>
      <c r="C163" s="2" t="s">
        <v>71</v>
      </c>
      <c r="D163" s="2">
        <v>3</v>
      </c>
      <c r="E163" s="48"/>
      <c r="F163" s="2" t="s">
        <v>20410</v>
      </c>
      <c r="J163" s="57"/>
    </row>
    <row r="164" spans="1:10" s="55" customFormat="1" ht="28.5" x14ac:dyDescent="0.25">
      <c r="A164" s="133"/>
      <c r="B164" s="2" t="s">
        <v>72</v>
      </c>
      <c r="C164" s="2" t="s">
        <v>71</v>
      </c>
      <c r="D164" s="2">
        <v>4</v>
      </c>
      <c r="E164" s="48"/>
      <c r="F164" s="2" t="s">
        <v>20410</v>
      </c>
      <c r="J164" s="57"/>
    </row>
    <row r="165" spans="1:10" s="55" customFormat="1" x14ac:dyDescent="0.25">
      <c r="A165" s="133"/>
      <c r="B165" s="3" t="s">
        <v>20183</v>
      </c>
      <c r="C165" s="2" t="s">
        <v>56</v>
      </c>
      <c r="D165" s="58">
        <v>4</v>
      </c>
      <c r="E165" s="48"/>
      <c r="F165" s="58"/>
      <c r="J165" s="57"/>
    </row>
    <row r="166" spans="1:10" s="55" customFormat="1" ht="57" x14ac:dyDescent="0.25">
      <c r="A166" s="133"/>
      <c r="B166" s="2" t="s">
        <v>20184</v>
      </c>
      <c r="C166" s="2" t="s">
        <v>139</v>
      </c>
      <c r="D166" s="2">
        <v>3</v>
      </c>
      <c r="E166" s="48"/>
      <c r="F166" s="2" t="s">
        <v>20397</v>
      </c>
      <c r="J166" s="57"/>
    </row>
    <row r="167" spans="1:10" s="55" customFormat="1" ht="28.5" x14ac:dyDescent="0.25">
      <c r="A167" s="133"/>
      <c r="B167" s="2" t="s">
        <v>20185</v>
      </c>
      <c r="C167" s="2" t="s">
        <v>71</v>
      </c>
      <c r="D167" s="2">
        <v>4</v>
      </c>
      <c r="E167" s="48"/>
      <c r="F167" s="2" t="s">
        <v>20408</v>
      </c>
      <c r="J167" s="57"/>
    </row>
    <row r="168" spans="1:10" s="55" customFormat="1" x14ac:dyDescent="0.25">
      <c r="A168" s="133"/>
      <c r="B168" s="2" t="s">
        <v>20342</v>
      </c>
      <c r="C168" s="2" t="s">
        <v>136</v>
      </c>
      <c r="D168" s="2">
        <v>3</v>
      </c>
      <c r="E168" s="48"/>
      <c r="F168" s="2" t="s">
        <v>20381</v>
      </c>
      <c r="J168" s="57"/>
    </row>
    <row r="169" spans="1:10" s="55" customFormat="1" x14ac:dyDescent="0.25">
      <c r="A169" s="133"/>
      <c r="B169" s="2" t="s">
        <v>20186</v>
      </c>
      <c r="C169" s="2" t="s">
        <v>140</v>
      </c>
      <c r="D169" s="2">
        <v>3</v>
      </c>
      <c r="E169" s="48"/>
      <c r="F169" s="2" t="s">
        <v>20381</v>
      </c>
      <c r="J169" s="57"/>
    </row>
    <row r="170" spans="1:10" s="55" customFormat="1" ht="105" x14ac:dyDescent="0.25">
      <c r="A170" s="133"/>
      <c r="B170" s="2" t="s">
        <v>20187</v>
      </c>
      <c r="C170" s="2" t="s">
        <v>71</v>
      </c>
      <c r="D170" s="2">
        <v>3</v>
      </c>
      <c r="E170" s="86" t="s">
        <v>20764</v>
      </c>
      <c r="F170" s="2" t="s">
        <v>20410</v>
      </c>
      <c r="J170" s="57"/>
    </row>
    <row r="171" spans="1:10" s="55" customFormat="1" ht="28.5" x14ac:dyDescent="0.25">
      <c r="A171" s="133"/>
      <c r="B171" s="2" t="s">
        <v>20188</v>
      </c>
      <c r="C171" s="2" t="s">
        <v>132</v>
      </c>
      <c r="D171" s="2">
        <v>2</v>
      </c>
      <c r="E171" s="48"/>
      <c r="F171" s="3" t="s">
        <v>20412</v>
      </c>
      <c r="J171" s="57"/>
    </row>
    <row r="172" spans="1:10" s="55" customFormat="1" ht="28.5" x14ac:dyDescent="0.25">
      <c r="A172" s="133"/>
      <c r="B172" s="2" t="s">
        <v>138</v>
      </c>
      <c r="C172" s="2" t="s">
        <v>89</v>
      </c>
      <c r="D172" s="2">
        <v>3</v>
      </c>
      <c r="E172" s="48"/>
      <c r="F172" s="2" t="s">
        <v>20375</v>
      </c>
      <c r="J172" s="57"/>
    </row>
    <row r="173" spans="1:10" s="55" customFormat="1" x14ac:dyDescent="0.25">
      <c r="A173" s="134" t="s">
        <v>18052</v>
      </c>
      <c r="B173" s="130" t="s">
        <v>20189</v>
      </c>
      <c r="C173" s="2" t="s">
        <v>64</v>
      </c>
      <c r="D173" s="2">
        <v>4</v>
      </c>
      <c r="E173" s="48"/>
      <c r="F173" s="2" t="s">
        <v>20391</v>
      </c>
      <c r="J173" s="57"/>
    </row>
    <row r="174" spans="1:10" s="55" customFormat="1" ht="45" x14ac:dyDescent="0.25">
      <c r="A174" s="133"/>
      <c r="B174" s="2" t="s">
        <v>20334</v>
      </c>
      <c r="C174" s="2" t="s">
        <v>89</v>
      </c>
      <c r="D174" s="2">
        <v>3</v>
      </c>
      <c r="E174" s="48" t="s">
        <v>20333</v>
      </c>
      <c r="F174" s="2" t="s">
        <v>20375</v>
      </c>
      <c r="J174" s="57"/>
    </row>
    <row r="175" spans="1:10" s="55" customFormat="1" ht="28.5" x14ac:dyDescent="0.25">
      <c r="A175" s="133"/>
      <c r="B175" s="2" t="s">
        <v>20190</v>
      </c>
      <c r="C175" s="2" t="s">
        <v>136</v>
      </c>
      <c r="D175" s="2">
        <v>4</v>
      </c>
      <c r="E175" s="48"/>
      <c r="F175" s="2" t="s">
        <v>20410</v>
      </c>
      <c r="J175" s="57"/>
    </row>
    <row r="176" spans="1:10" s="55" customFormat="1" ht="28.5" x14ac:dyDescent="0.25">
      <c r="A176" s="133"/>
      <c r="B176" s="2" t="s">
        <v>20191</v>
      </c>
      <c r="C176" s="2" t="s">
        <v>136</v>
      </c>
      <c r="D176" s="2">
        <v>3</v>
      </c>
      <c r="E176" s="48"/>
      <c r="F176" s="2" t="s">
        <v>20410</v>
      </c>
      <c r="J176" s="57"/>
    </row>
    <row r="177" spans="1:10" s="55" customFormat="1" ht="28.5" x14ac:dyDescent="0.25">
      <c r="A177" s="133"/>
      <c r="B177" s="2" t="s">
        <v>20574</v>
      </c>
      <c r="C177" s="2" t="s">
        <v>89</v>
      </c>
      <c r="D177" s="2">
        <v>3</v>
      </c>
      <c r="E177" s="48"/>
      <c r="F177" s="2" t="s">
        <v>20375</v>
      </c>
      <c r="J177" s="57"/>
    </row>
    <row r="178" spans="1:10" s="55" customFormat="1" ht="30" x14ac:dyDescent="0.25">
      <c r="A178" s="133"/>
      <c r="B178" s="2" t="s">
        <v>20329</v>
      </c>
      <c r="C178" s="2" t="s">
        <v>89</v>
      </c>
      <c r="D178" s="2">
        <v>3</v>
      </c>
      <c r="E178" s="48" t="s">
        <v>20081</v>
      </c>
      <c r="F178" s="2" t="s">
        <v>20375</v>
      </c>
      <c r="J178" s="57"/>
    </row>
    <row r="179" spans="1:10" s="55" customFormat="1" ht="30" x14ac:dyDescent="0.25">
      <c r="A179" s="133"/>
      <c r="B179" s="2" t="s">
        <v>20080</v>
      </c>
      <c r="C179" s="2" t="s">
        <v>89</v>
      </c>
      <c r="D179" s="2">
        <v>4</v>
      </c>
      <c r="E179" s="48" t="s">
        <v>20081</v>
      </c>
      <c r="F179" s="2" t="s">
        <v>20375</v>
      </c>
      <c r="J179" s="57"/>
    </row>
    <row r="180" spans="1:10" s="55" customFormat="1" ht="30" x14ac:dyDescent="0.25">
      <c r="A180" s="133"/>
      <c r="B180" s="2" t="s">
        <v>20049</v>
      </c>
      <c r="C180" s="2" t="s">
        <v>89</v>
      </c>
      <c r="D180" s="2">
        <v>3</v>
      </c>
      <c r="E180" s="48" t="s">
        <v>20018</v>
      </c>
      <c r="F180" s="2" t="s">
        <v>20375</v>
      </c>
      <c r="J180" s="57"/>
    </row>
    <row r="181" spans="1:10" s="55" customFormat="1" ht="28.5" x14ac:dyDescent="0.25">
      <c r="A181" s="133"/>
      <c r="B181" s="2" t="s">
        <v>20417</v>
      </c>
      <c r="C181" s="2" t="s">
        <v>89</v>
      </c>
      <c r="D181" s="2">
        <v>5</v>
      </c>
      <c r="E181" s="48"/>
      <c r="F181" s="2" t="s">
        <v>20375</v>
      </c>
      <c r="J181" s="57"/>
    </row>
    <row r="182" spans="1:10" s="55" customFormat="1" ht="28.5" x14ac:dyDescent="0.25">
      <c r="A182" s="133"/>
      <c r="B182" s="2" t="s">
        <v>20771</v>
      </c>
      <c r="C182" s="2" t="s">
        <v>89</v>
      </c>
      <c r="D182" s="2">
        <v>3</v>
      </c>
      <c r="E182" s="48"/>
      <c r="F182" s="2" t="s">
        <v>20375</v>
      </c>
      <c r="J182" s="57"/>
    </row>
    <row r="183" spans="1:10" s="55" customFormat="1" ht="28.5" x14ac:dyDescent="0.25">
      <c r="A183" s="133"/>
      <c r="B183" s="2" t="s">
        <v>20799</v>
      </c>
      <c r="C183" s="2" t="s">
        <v>89</v>
      </c>
      <c r="D183" s="2">
        <v>4</v>
      </c>
      <c r="E183" s="48"/>
      <c r="F183" s="2" t="s">
        <v>20375</v>
      </c>
      <c r="J183" s="57"/>
    </row>
    <row r="184" spans="1:10" s="55" customFormat="1" ht="30" x14ac:dyDescent="0.25">
      <c r="A184" s="133"/>
      <c r="B184" s="2" t="s">
        <v>20776</v>
      </c>
      <c r="C184" s="2" t="s">
        <v>89</v>
      </c>
      <c r="D184" s="2">
        <v>3</v>
      </c>
      <c r="E184" s="86" t="s">
        <v>14174</v>
      </c>
      <c r="F184" s="2" t="s">
        <v>20375</v>
      </c>
      <c r="J184" s="57"/>
    </row>
    <row r="185" spans="1:10" s="55" customFormat="1" x14ac:dyDescent="0.25">
      <c r="A185" s="133"/>
      <c r="B185" s="2" t="s">
        <v>20035</v>
      </c>
      <c r="C185" s="2" t="s">
        <v>75</v>
      </c>
      <c r="D185" s="2">
        <v>2</v>
      </c>
      <c r="E185" s="86" t="s">
        <v>19520</v>
      </c>
      <c r="F185" s="2" t="s">
        <v>20380</v>
      </c>
      <c r="J185" s="57"/>
    </row>
    <row r="186" spans="1:10" s="55" customFormat="1" x14ac:dyDescent="0.25">
      <c r="A186" s="133"/>
      <c r="B186" s="2" t="s">
        <v>20801</v>
      </c>
      <c r="C186" s="2" t="s">
        <v>89</v>
      </c>
      <c r="D186" s="58">
        <v>3</v>
      </c>
      <c r="E186" s="48"/>
      <c r="F186" s="58"/>
      <c r="J186" s="57"/>
    </row>
    <row r="187" spans="1:10" s="55" customFormat="1" ht="45" x14ac:dyDescent="0.25">
      <c r="A187" s="133"/>
      <c r="B187" s="2" t="s">
        <v>20777</v>
      </c>
      <c r="C187" s="2" t="s">
        <v>89</v>
      </c>
      <c r="D187" s="2">
        <v>4</v>
      </c>
      <c r="E187" s="86" t="s">
        <v>19514</v>
      </c>
      <c r="F187" s="2" t="s">
        <v>20375</v>
      </c>
      <c r="J187" s="57"/>
    </row>
    <row r="188" spans="1:10" s="55" customFormat="1" ht="28.5" x14ac:dyDescent="0.25">
      <c r="A188" s="133"/>
      <c r="B188" s="2" t="s">
        <v>20422</v>
      </c>
      <c r="C188" s="2" t="s">
        <v>89</v>
      </c>
      <c r="D188" s="2">
        <v>3</v>
      </c>
      <c r="E188" s="48"/>
      <c r="F188" s="2" t="s">
        <v>20375</v>
      </c>
      <c r="J188" s="57"/>
    </row>
    <row r="189" spans="1:10" s="55" customFormat="1" ht="28.5" x14ac:dyDescent="0.25">
      <c r="A189" s="133"/>
      <c r="B189" s="2" t="s">
        <v>20838</v>
      </c>
      <c r="C189" s="2" t="s">
        <v>89</v>
      </c>
      <c r="D189" s="2">
        <v>3</v>
      </c>
      <c r="E189" s="48"/>
      <c r="F189" s="2" t="s">
        <v>20375</v>
      </c>
      <c r="J189" s="57"/>
    </row>
    <row r="190" spans="1:10" s="55" customFormat="1" ht="28.5" x14ac:dyDescent="0.25">
      <c r="A190" s="133"/>
      <c r="B190" s="2" t="s">
        <v>20790</v>
      </c>
      <c r="C190" s="2" t="s">
        <v>89</v>
      </c>
      <c r="D190" s="2">
        <v>4</v>
      </c>
      <c r="E190" s="48"/>
      <c r="F190" s="2" t="s">
        <v>20375</v>
      </c>
      <c r="J190" s="57"/>
    </row>
    <row r="191" spans="1:10" s="55" customFormat="1" ht="30" x14ac:dyDescent="0.25">
      <c r="A191" s="133"/>
      <c r="B191" s="2" t="s">
        <v>20795</v>
      </c>
      <c r="C191" s="2" t="s">
        <v>71</v>
      </c>
      <c r="D191" s="2">
        <v>4</v>
      </c>
      <c r="E191" s="86" t="s">
        <v>19511</v>
      </c>
      <c r="F191" s="2" t="s">
        <v>20393</v>
      </c>
      <c r="J191" s="57"/>
    </row>
    <row r="192" spans="1:10" s="55" customFormat="1" x14ac:dyDescent="0.25">
      <c r="A192" s="133"/>
      <c r="B192" s="2" t="s">
        <v>20797</v>
      </c>
      <c r="C192" s="2" t="s">
        <v>75</v>
      </c>
      <c r="D192" s="2">
        <v>4</v>
      </c>
      <c r="E192" s="48"/>
      <c r="F192" s="2" t="s">
        <v>20380</v>
      </c>
      <c r="J192" s="57"/>
    </row>
    <row r="193" spans="1:10" s="55" customFormat="1" ht="28.5" x14ac:dyDescent="0.25">
      <c r="A193" s="128" t="s">
        <v>14535</v>
      </c>
      <c r="B193" s="2" t="s">
        <v>20410</v>
      </c>
      <c r="C193" s="2" t="s">
        <v>38</v>
      </c>
      <c r="D193" s="2">
        <v>3</v>
      </c>
      <c r="E193" s="48"/>
      <c r="F193" s="2" t="s">
        <v>20410</v>
      </c>
      <c r="J193" s="57"/>
    </row>
    <row r="194" spans="1:10" s="55" customFormat="1" x14ac:dyDescent="0.25">
      <c r="A194" s="133"/>
      <c r="B194" s="2" t="s">
        <v>20803</v>
      </c>
      <c r="C194" s="2" t="s">
        <v>75</v>
      </c>
      <c r="D194" s="2">
        <v>3</v>
      </c>
      <c r="E194" s="48"/>
      <c r="F194" s="2" t="s">
        <v>20380</v>
      </c>
      <c r="J194" s="57"/>
    </row>
    <row r="195" spans="1:10" s="55" customFormat="1" x14ac:dyDescent="0.25">
      <c r="A195" s="133"/>
      <c r="B195" s="2" t="s">
        <v>20804</v>
      </c>
      <c r="C195" s="2" t="s">
        <v>75</v>
      </c>
      <c r="D195" s="2">
        <v>4</v>
      </c>
      <c r="E195" s="48"/>
      <c r="F195" s="2" t="s">
        <v>20380</v>
      </c>
      <c r="J195" s="57"/>
    </row>
    <row r="196" spans="1:10" s="55" customFormat="1" x14ac:dyDescent="0.25">
      <c r="A196" s="133"/>
      <c r="B196" s="2" t="s">
        <v>20805</v>
      </c>
      <c r="C196" s="2" t="s">
        <v>75</v>
      </c>
      <c r="D196" s="2">
        <v>3</v>
      </c>
      <c r="E196" s="48"/>
      <c r="F196" s="2" t="s">
        <v>20380</v>
      </c>
      <c r="J196" s="57"/>
    </row>
    <row r="197" spans="1:10" s="55" customFormat="1" ht="28.5" x14ac:dyDescent="0.25">
      <c r="A197" s="128" t="s">
        <v>14535</v>
      </c>
      <c r="B197" s="2" t="s">
        <v>20806</v>
      </c>
      <c r="C197" s="2" t="s">
        <v>38</v>
      </c>
      <c r="D197" s="2">
        <v>4</v>
      </c>
      <c r="E197" s="48"/>
      <c r="F197" s="2" t="s">
        <v>20395</v>
      </c>
      <c r="J197" s="57"/>
    </row>
    <row r="198" spans="1:10" s="55" customFormat="1" x14ac:dyDescent="0.25">
      <c r="A198" s="133"/>
      <c r="B198" s="2" t="s">
        <v>20807</v>
      </c>
      <c r="C198" s="2" t="s">
        <v>75</v>
      </c>
      <c r="D198" s="2">
        <v>3</v>
      </c>
      <c r="E198" s="48"/>
      <c r="F198" s="2" t="s">
        <v>20380</v>
      </c>
      <c r="J198" s="57"/>
    </row>
    <row r="199" spans="1:10" s="55" customFormat="1" x14ac:dyDescent="0.25">
      <c r="A199" s="133"/>
      <c r="B199" s="2" t="s">
        <v>20808</v>
      </c>
      <c r="C199" s="2" t="s">
        <v>75</v>
      </c>
      <c r="D199" s="2">
        <v>4</v>
      </c>
      <c r="E199" s="48"/>
      <c r="F199" s="2" t="s">
        <v>20380</v>
      </c>
      <c r="J199" s="57"/>
    </row>
    <row r="200" spans="1:10" s="55" customFormat="1" x14ac:dyDescent="0.25">
      <c r="A200" s="133"/>
      <c r="B200" s="2" t="s">
        <v>20809</v>
      </c>
      <c r="C200" s="2" t="s">
        <v>75</v>
      </c>
      <c r="D200" s="2">
        <v>3</v>
      </c>
      <c r="E200" s="48"/>
      <c r="F200" s="2" t="s">
        <v>20380</v>
      </c>
      <c r="J200" s="57"/>
    </row>
    <row r="201" spans="1:10" s="55" customFormat="1" ht="28.5" x14ac:dyDescent="0.25">
      <c r="A201" s="134" t="s">
        <v>18052</v>
      </c>
      <c r="B201" s="130" t="s">
        <v>20810</v>
      </c>
      <c r="C201" s="2" t="s">
        <v>64</v>
      </c>
      <c r="D201" s="2">
        <v>4</v>
      </c>
      <c r="E201" s="48"/>
      <c r="F201" s="2" t="s">
        <v>20395</v>
      </c>
      <c r="J201" s="57"/>
    </row>
    <row r="202" spans="1:10" s="55" customFormat="1" ht="28.5" x14ac:dyDescent="0.25">
      <c r="A202" s="128" t="s">
        <v>14535</v>
      </c>
      <c r="B202" s="2" t="s">
        <v>20811</v>
      </c>
      <c r="C202" s="2" t="s">
        <v>38</v>
      </c>
      <c r="D202" s="2">
        <v>3</v>
      </c>
      <c r="E202" s="48"/>
      <c r="F202" s="2" t="s">
        <v>20388</v>
      </c>
      <c r="J202" s="57"/>
    </row>
    <row r="203" spans="1:10" s="55" customFormat="1" ht="30" x14ac:dyDescent="0.25">
      <c r="A203" s="133"/>
      <c r="B203" s="2" t="s">
        <v>19575</v>
      </c>
      <c r="C203" s="2" t="s">
        <v>89</v>
      </c>
      <c r="D203" s="2">
        <v>3</v>
      </c>
      <c r="E203" s="86" t="s">
        <v>19521</v>
      </c>
      <c r="F203" s="2" t="s">
        <v>20375</v>
      </c>
      <c r="J203" s="57"/>
    </row>
    <row r="204" spans="1:10" s="55" customFormat="1" ht="28.5" x14ac:dyDescent="0.25">
      <c r="A204" s="134" t="s">
        <v>18052</v>
      </c>
      <c r="B204" s="130" t="s">
        <v>20812</v>
      </c>
      <c r="C204" s="2" t="s">
        <v>64</v>
      </c>
      <c r="D204" s="2">
        <v>4</v>
      </c>
      <c r="E204" s="48"/>
      <c r="F204" s="2" t="s">
        <v>20395</v>
      </c>
      <c r="J204" s="57"/>
    </row>
    <row r="205" spans="1:10" s="55" customFormat="1" ht="28.5" x14ac:dyDescent="0.25">
      <c r="A205" s="133"/>
      <c r="B205" s="3" t="s">
        <v>20802</v>
      </c>
      <c r="C205" s="2" t="s">
        <v>89</v>
      </c>
      <c r="D205" s="58">
        <v>3</v>
      </c>
      <c r="E205" s="48"/>
      <c r="F205" s="58"/>
      <c r="J205" s="57"/>
    </row>
    <row r="206" spans="1:10" s="55" customFormat="1" ht="28.5" x14ac:dyDescent="0.25">
      <c r="A206" s="133"/>
      <c r="B206" s="2" t="s">
        <v>20813</v>
      </c>
      <c r="C206" s="2" t="s">
        <v>89</v>
      </c>
      <c r="D206" s="2">
        <v>3</v>
      </c>
      <c r="E206" s="48"/>
      <c r="F206" s="2" t="s">
        <v>20375</v>
      </c>
      <c r="J206" s="57"/>
    </row>
    <row r="207" spans="1:10" s="55" customFormat="1" ht="28.5" x14ac:dyDescent="0.25">
      <c r="A207" s="133"/>
      <c r="B207" s="2" t="s">
        <v>20814</v>
      </c>
      <c r="C207" s="2" t="s">
        <v>89</v>
      </c>
      <c r="D207" s="2">
        <v>3</v>
      </c>
      <c r="E207" s="48"/>
      <c r="F207" s="2" t="s">
        <v>20375</v>
      </c>
      <c r="J207" s="57"/>
    </row>
    <row r="208" spans="1:10" s="55" customFormat="1" ht="42.75" x14ac:dyDescent="0.25">
      <c r="A208" s="128" t="s">
        <v>14535</v>
      </c>
      <c r="B208" s="2" t="s">
        <v>20816</v>
      </c>
      <c r="C208" s="2" t="s">
        <v>38</v>
      </c>
      <c r="D208" s="2">
        <v>4</v>
      </c>
      <c r="E208" s="48"/>
      <c r="F208" s="2" t="s">
        <v>20395</v>
      </c>
      <c r="J208" s="57"/>
    </row>
    <row r="209" spans="1:10" s="55" customFormat="1" ht="28.5" x14ac:dyDescent="0.25">
      <c r="A209" s="134" t="s">
        <v>18052</v>
      </c>
      <c r="B209" s="130" t="s">
        <v>20818</v>
      </c>
      <c r="C209" s="2" t="s">
        <v>64</v>
      </c>
      <c r="D209" s="2">
        <v>3</v>
      </c>
      <c r="E209" s="48"/>
      <c r="F209" s="2" t="s">
        <v>20395</v>
      </c>
      <c r="J209" s="57"/>
    </row>
    <row r="210" spans="1:10" s="55" customFormat="1" ht="28.5" x14ac:dyDescent="0.25">
      <c r="A210" s="134" t="s">
        <v>18052</v>
      </c>
      <c r="B210" s="130" t="s">
        <v>20819</v>
      </c>
      <c r="C210" s="2" t="s">
        <v>64</v>
      </c>
      <c r="D210" s="2">
        <v>3</v>
      </c>
      <c r="E210" s="48"/>
      <c r="F210" s="2" t="s">
        <v>20395</v>
      </c>
      <c r="J210" s="57"/>
    </row>
    <row r="211" spans="1:10" s="55" customFormat="1" ht="28.5" x14ac:dyDescent="0.25">
      <c r="A211" s="133"/>
      <c r="B211" s="2" t="s">
        <v>20826</v>
      </c>
      <c r="C211" s="2" t="s">
        <v>89</v>
      </c>
      <c r="D211" s="2">
        <v>4</v>
      </c>
      <c r="E211" s="48"/>
      <c r="F211" s="2" t="s">
        <v>20375</v>
      </c>
      <c r="J211" s="57"/>
    </row>
    <row r="212" spans="1:10" s="55" customFormat="1" ht="30" x14ac:dyDescent="0.25">
      <c r="A212" s="133"/>
      <c r="B212" s="2" t="s">
        <v>20822</v>
      </c>
      <c r="C212" s="2" t="s">
        <v>89</v>
      </c>
      <c r="D212" s="2">
        <v>3</v>
      </c>
      <c r="E212" s="86" t="s">
        <v>20085</v>
      </c>
      <c r="F212" s="2" t="s">
        <v>20375</v>
      </c>
      <c r="J212" s="57"/>
    </row>
    <row r="213" spans="1:10" s="55" customFormat="1" ht="45" x14ac:dyDescent="0.25">
      <c r="A213" s="128" t="s">
        <v>14535</v>
      </c>
      <c r="B213" s="2" t="s">
        <v>19563</v>
      </c>
      <c r="C213" s="2" t="s">
        <v>66</v>
      </c>
      <c r="D213" s="2">
        <v>4</v>
      </c>
      <c r="E213" s="86" t="s">
        <v>19545</v>
      </c>
      <c r="F213" s="2" t="s">
        <v>20383</v>
      </c>
      <c r="J213" s="57"/>
    </row>
    <row r="214" spans="1:10" s="55" customFormat="1" x14ac:dyDescent="0.25">
      <c r="A214" s="133"/>
      <c r="B214" s="2" t="s">
        <v>74</v>
      </c>
      <c r="C214" s="2" t="s">
        <v>75</v>
      </c>
      <c r="D214" s="2">
        <v>3</v>
      </c>
      <c r="E214" s="48"/>
      <c r="F214" s="2" t="s">
        <v>20380</v>
      </c>
      <c r="J214" s="57"/>
    </row>
    <row r="215" spans="1:10" s="55" customFormat="1" ht="28.5" x14ac:dyDescent="0.25">
      <c r="A215" s="134" t="s">
        <v>18052</v>
      </c>
      <c r="B215" s="130" t="s">
        <v>20337</v>
      </c>
      <c r="C215" s="2" t="s">
        <v>64</v>
      </c>
      <c r="D215" s="2">
        <v>4</v>
      </c>
      <c r="E215" s="48"/>
      <c r="F215" s="2" t="s">
        <v>20394</v>
      </c>
      <c r="J215" s="57"/>
    </row>
    <row r="216" spans="1:10" s="55" customFormat="1" x14ac:dyDescent="0.25">
      <c r="A216" s="133"/>
      <c r="B216" s="2" t="s">
        <v>20192</v>
      </c>
      <c r="C216" s="2" t="s">
        <v>89</v>
      </c>
      <c r="D216" s="2">
        <v>3</v>
      </c>
      <c r="E216" s="86" t="s">
        <v>19512</v>
      </c>
      <c r="F216" s="2" t="s">
        <v>20194</v>
      </c>
      <c r="J216" s="57"/>
    </row>
    <row r="217" spans="1:10" s="55" customFormat="1" x14ac:dyDescent="0.25">
      <c r="A217" s="133"/>
      <c r="B217" s="2" t="s">
        <v>20193</v>
      </c>
      <c r="C217" s="2" t="s">
        <v>89</v>
      </c>
      <c r="D217" s="2">
        <v>3</v>
      </c>
      <c r="E217" s="48" t="s">
        <v>20011</v>
      </c>
      <c r="F217" s="2" t="s">
        <v>20194</v>
      </c>
      <c r="J217" s="57"/>
    </row>
    <row r="218" spans="1:10" s="55" customFormat="1" ht="30" x14ac:dyDescent="0.25">
      <c r="A218" s="133"/>
      <c r="B218" s="2" t="s">
        <v>20785</v>
      </c>
      <c r="C218" s="2" t="s">
        <v>124</v>
      </c>
      <c r="D218" s="2">
        <v>2</v>
      </c>
      <c r="E218" s="48" t="s">
        <v>20007</v>
      </c>
      <c r="F218" s="3" t="s">
        <v>20196</v>
      </c>
      <c r="J218" s="57"/>
    </row>
    <row r="219" spans="1:10" s="55" customFormat="1" x14ac:dyDescent="0.25">
      <c r="A219" s="133"/>
      <c r="B219" s="2" t="s">
        <v>20195</v>
      </c>
      <c r="C219" s="2" t="s">
        <v>75</v>
      </c>
      <c r="D219" s="2">
        <v>2</v>
      </c>
      <c r="E219" s="48"/>
      <c r="F219" s="2" t="s">
        <v>20380</v>
      </c>
      <c r="J219" s="57"/>
    </row>
    <row r="220" spans="1:10" s="55" customFormat="1" ht="30" x14ac:dyDescent="0.25">
      <c r="A220" s="133"/>
      <c r="B220" s="2" t="s">
        <v>20784</v>
      </c>
      <c r="C220" s="2" t="s">
        <v>124</v>
      </c>
      <c r="D220" s="2">
        <v>2</v>
      </c>
      <c r="E220" s="48" t="s">
        <v>20008</v>
      </c>
      <c r="F220" s="3" t="s">
        <v>20196</v>
      </c>
      <c r="J220" s="57"/>
    </row>
    <row r="221" spans="1:10" s="55" customFormat="1" ht="28.5" x14ac:dyDescent="0.25">
      <c r="A221" s="133"/>
      <c r="B221" s="2" t="s">
        <v>20050</v>
      </c>
      <c r="C221" s="2" t="s">
        <v>89</v>
      </c>
      <c r="D221" s="2">
        <v>3</v>
      </c>
      <c r="E221" s="48" t="s">
        <v>20019</v>
      </c>
      <c r="F221" s="2" t="s">
        <v>20375</v>
      </c>
      <c r="J221" s="57"/>
    </row>
    <row r="222" spans="1:10" s="55" customFormat="1" ht="28.5" x14ac:dyDescent="0.25">
      <c r="A222" s="133"/>
      <c r="B222" s="2" t="s">
        <v>19987</v>
      </c>
      <c r="C222" s="2" t="s">
        <v>56</v>
      </c>
      <c r="D222" s="2">
        <v>5</v>
      </c>
      <c r="E222" s="80" t="s">
        <v>19986</v>
      </c>
      <c r="F222" s="2" t="s">
        <v>20385</v>
      </c>
      <c r="J222" s="57"/>
    </row>
    <row r="223" spans="1:10" s="55" customFormat="1" x14ac:dyDescent="0.25">
      <c r="A223" s="133"/>
      <c r="B223" s="2" t="s">
        <v>19570</v>
      </c>
      <c r="C223" s="2" t="s">
        <v>136</v>
      </c>
      <c r="D223" s="2">
        <v>4</v>
      </c>
      <c r="E223" s="86" t="s">
        <v>19549</v>
      </c>
      <c r="F223" s="3" t="s">
        <v>19570</v>
      </c>
      <c r="J223" s="57"/>
    </row>
    <row r="224" spans="1:10" s="55" customFormat="1" ht="30" x14ac:dyDescent="0.25">
      <c r="A224" s="133"/>
      <c r="B224" s="2" t="s">
        <v>20079</v>
      </c>
      <c r="C224" s="2" t="s">
        <v>71</v>
      </c>
      <c r="D224" s="2">
        <v>3</v>
      </c>
      <c r="E224" s="48" t="s">
        <v>20078</v>
      </c>
      <c r="F224" s="2" t="s">
        <v>20411</v>
      </c>
      <c r="J224" s="57"/>
    </row>
    <row r="225" spans="1:10" s="55" customFormat="1" ht="60" x14ac:dyDescent="0.25">
      <c r="A225" s="133"/>
      <c r="B225" s="2" t="s">
        <v>20057</v>
      </c>
      <c r="C225" s="2" t="s">
        <v>89</v>
      </c>
      <c r="D225" s="2">
        <v>3</v>
      </c>
      <c r="E225" s="48" t="s">
        <v>20027</v>
      </c>
      <c r="F225" s="2" t="s">
        <v>20375</v>
      </c>
      <c r="J225" s="57"/>
    </row>
    <row r="226" spans="1:10" s="55" customFormat="1" ht="28.5" x14ac:dyDescent="0.25">
      <c r="A226" s="133"/>
      <c r="B226" s="2" t="s">
        <v>19578</v>
      </c>
      <c r="C226" s="2" t="s">
        <v>56</v>
      </c>
      <c r="D226" s="2">
        <v>3</v>
      </c>
      <c r="E226" s="80" t="s">
        <v>19547</v>
      </c>
      <c r="F226" s="2" t="s">
        <v>20385</v>
      </c>
      <c r="J226" s="57"/>
    </row>
    <row r="227" spans="1:10" s="55" customFormat="1" ht="42.75" x14ac:dyDescent="0.25">
      <c r="A227" s="133"/>
      <c r="B227" s="2" t="s">
        <v>20197</v>
      </c>
      <c r="C227" s="2" t="s">
        <v>146</v>
      </c>
      <c r="D227" s="2">
        <v>3</v>
      </c>
      <c r="E227" s="48"/>
      <c r="F227" s="2" t="s">
        <v>20401</v>
      </c>
      <c r="J227" s="57"/>
    </row>
    <row r="228" spans="1:10" s="55" customFormat="1" ht="28.5" x14ac:dyDescent="0.25">
      <c r="A228" s="133"/>
      <c r="B228" s="2" t="s">
        <v>20198</v>
      </c>
      <c r="C228" s="2" t="s">
        <v>146</v>
      </c>
      <c r="D228" s="2">
        <v>3</v>
      </c>
      <c r="E228" s="48"/>
      <c r="F228" s="2" t="s">
        <v>20401</v>
      </c>
      <c r="J228" s="57"/>
    </row>
    <row r="229" spans="1:10" s="55" customFormat="1" ht="30" x14ac:dyDescent="0.25">
      <c r="A229" s="128" t="s">
        <v>14535</v>
      </c>
      <c r="B229" s="2" t="s">
        <v>20051</v>
      </c>
      <c r="C229" s="53" t="s">
        <v>38</v>
      </c>
      <c r="D229" s="53">
        <v>3</v>
      </c>
      <c r="E229" s="48" t="s">
        <v>20020</v>
      </c>
      <c r="F229" s="53" t="s">
        <v>20387</v>
      </c>
      <c r="J229" s="57"/>
    </row>
    <row r="230" spans="1:10" s="55" customFormat="1" ht="45" x14ac:dyDescent="0.25">
      <c r="A230" s="128" t="s">
        <v>14535</v>
      </c>
      <c r="B230" s="2" t="s">
        <v>20794</v>
      </c>
      <c r="C230" s="2" t="s">
        <v>38</v>
      </c>
      <c r="D230" s="2">
        <v>4</v>
      </c>
      <c r="E230" s="48" t="s">
        <v>20016</v>
      </c>
      <c r="F230" s="2" t="s">
        <v>20395</v>
      </c>
      <c r="J230" s="57"/>
    </row>
    <row r="231" spans="1:10" s="55" customFormat="1" ht="30" x14ac:dyDescent="0.25">
      <c r="A231" s="128" t="s">
        <v>14535</v>
      </c>
      <c r="B231" s="2" t="s">
        <v>19568</v>
      </c>
      <c r="C231" s="2" t="s">
        <v>38</v>
      </c>
      <c r="D231" s="2">
        <v>3</v>
      </c>
      <c r="E231" s="86" t="s">
        <v>19540</v>
      </c>
      <c r="F231" s="2" t="s">
        <v>20387</v>
      </c>
      <c r="J231" s="57"/>
    </row>
    <row r="232" spans="1:10" s="55" customFormat="1" x14ac:dyDescent="0.25">
      <c r="A232" s="134" t="s">
        <v>18052</v>
      </c>
      <c r="B232" s="130" t="s">
        <v>20199</v>
      </c>
      <c r="C232" s="2" t="s">
        <v>64</v>
      </c>
      <c r="D232" s="2">
        <v>3</v>
      </c>
      <c r="E232" s="48"/>
      <c r="F232" s="2" t="s">
        <v>20391</v>
      </c>
      <c r="J232" s="57"/>
    </row>
    <row r="233" spans="1:10" s="55" customFormat="1" ht="28.5" x14ac:dyDescent="0.25">
      <c r="A233" s="133"/>
      <c r="B233" s="2" t="s">
        <v>20843</v>
      </c>
      <c r="C233" s="2" t="s">
        <v>71</v>
      </c>
      <c r="D233" s="2">
        <v>3</v>
      </c>
      <c r="E233" s="80" t="s">
        <v>19544</v>
      </c>
      <c r="F233" s="2" t="s">
        <v>20409</v>
      </c>
      <c r="J233" s="57"/>
    </row>
    <row r="234" spans="1:10" s="55" customFormat="1" ht="28.5" x14ac:dyDescent="0.25">
      <c r="A234" s="134" t="s">
        <v>18052</v>
      </c>
      <c r="B234" s="130" t="s">
        <v>155</v>
      </c>
      <c r="C234" s="2" t="s">
        <v>64</v>
      </c>
      <c r="D234" s="2">
        <v>3</v>
      </c>
      <c r="E234" s="48"/>
      <c r="F234" s="2" t="s">
        <v>20394</v>
      </c>
      <c r="J234" s="57"/>
    </row>
    <row r="235" spans="1:10" s="55" customFormat="1" ht="28.5" x14ac:dyDescent="0.25">
      <c r="A235" s="128" t="s">
        <v>14535</v>
      </c>
      <c r="B235" s="2" t="s">
        <v>43</v>
      </c>
      <c r="C235" s="2" t="s">
        <v>38</v>
      </c>
      <c r="D235" s="2">
        <v>3</v>
      </c>
      <c r="E235" s="48"/>
      <c r="F235" s="2" t="s">
        <v>20388</v>
      </c>
      <c r="J235" s="57"/>
    </row>
    <row r="236" spans="1:10" s="55" customFormat="1" ht="28.5" x14ac:dyDescent="0.25">
      <c r="A236" s="133"/>
      <c r="B236" s="2" t="s">
        <v>20200</v>
      </c>
      <c r="C236" s="2" t="s">
        <v>121</v>
      </c>
      <c r="D236" s="2">
        <v>2</v>
      </c>
      <c r="E236" s="48"/>
      <c r="F236" s="2" t="s">
        <v>20392</v>
      </c>
      <c r="J236" s="57"/>
    </row>
    <row r="237" spans="1:10" s="55" customFormat="1" ht="28.5" x14ac:dyDescent="0.25">
      <c r="A237" s="133"/>
      <c r="B237" s="2" t="s">
        <v>20201</v>
      </c>
      <c r="C237" s="2" t="s">
        <v>136</v>
      </c>
      <c r="D237" s="2">
        <v>4</v>
      </c>
      <c r="E237" s="48"/>
      <c r="F237" s="2" t="s">
        <v>20381</v>
      </c>
      <c r="J237" s="57"/>
    </row>
    <row r="238" spans="1:10" s="55" customFormat="1" ht="90" x14ac:dyDescent="0.25">
      <c r="A238" s="133"/>
      <c r="B238" s="2" t="s">
        <v>20202</v>
      </c>
      <c r="C238" s="2" t="s">
        <v>136</v>
      </c>
      <c r="D238" s="2">
        <v>3</v>
      </c>
      <c r="E238" s="86" t="s">
        <v>20786</v>
      </c>
      <c r="F238" s="2" t="s">
        <v>20381</v>
      </c>
      <c r="J238" s="57"/>
    </row>
    <row r="239" spans="1:10" s="55" customFormat="1" ht="28.5" x14ac:dyDescent="0.25">
      <c r="A239" s="133"/>
      <c r="B239" s="2" t="s">
        <v>20203</v>
      </c>
      <c r="C239" s="2" t="s">
        <v>19560</v>
      </c>
      <c r="D239" s="2">
        <v>3</v>
      </c>
      <c r="E239" s="48"/>
      <c r="F239" s="2" t="s">
        <v>20398</v>
      </c>
      <c r="J239" s="57"/>
    </row>
    <row r="240" spans="1:10" s="55" customFormat="1" ht="28.5" x14ac:dyDescent="0.25">
      <c r="A240" s="133"/>
      <c r="B240" s="2" t="s">
        <v>20204</v>
      </c>
      <c r="C240" s="2" t="s">
        <v>136</v>
      </c>
      <c r="D240" s="2">
        <v>3</v>
      </c>
      <c r="E240" s="48"/>
      <c r="F240" s="2" t="s">
        <v>20381</v>
      </c>
      <c r="J240" s="57"/>
    </row>
    <row r="241" spans="1:10" s="55" customFormat="1" ht="28.5" x14ac:dyDescent="0.25">
      <c r="A241" s="128" t="s">
        <v>14535</v>
      </c>
      <c r="B241" s="2" t="s">
        <v>20847</v>
      </c>
      <c r="C241" s="2" t="s">
        <v>38</v>
      </c>
      <c r="D241" s="2">
        <v>3</v>
      </c>
      <c r="E241" s="48"/>
      <c r="F241" s="2" t="s">
        <v>20385</v>
      </c>
      <c r="J241" s="57"/>
    </row>
    <row r="242" spans="1:10" s="55" customFormat="1" ht="28.5" x14ac:dyDescent="0.25">
      <c r="A242" s="133"/>
      <c r="B242" s="2" t="s">
        <v>20205</v>
      </c>
      <c r="C242" s="2" t="s">
        <v>136</v>
      </c>
      <c r="D242" s="2">
        <v>4</v>
      </c>
      <c r="E242" s="48"/>
      <c r="F242" s="2" t="s">
        <v>20381</v>
      </c>
      <c r="J242" s="57"/>
    </row>
    <row r="243" spans="1:10" s="55" customFormat="1" ht="28.5" x14ac:dyDescent="0.25">
      <c r="A243" s="133"/>
      <c r="B243" s="2" t="s">
        <v>20206</v>
      </c>
      <c r="C243" s="2" t="s">
        <v>136</v>
      </c>
      <c r="D243" s="2">
        <v>3</v>
      </c>
      <c r="E243" s="48"/>
      <c r="F243" s="2" t="s">
        <v>20381</v>
      </c>
      <c r="J243" s="57"/>
    </row>
    <row r="244" spans="1:10" s="55" customFormat="1" x14ac:dyDescent="0.25">
      <c r="A244" s="133"/>
      <c r="B244" s="2" t="s">
        <v>20207</v>
      </c>
      <c r="C244" s="2" t="s">
        <v>71</v>
      </c>
      <c r="D244" s="2">
        <v>4</v>
      </c>
      <c r="E244" s="48"/>
      <c r="F244" s="2" t="s">
        <v>20385</v>
      </c>
      <c r="J244" s="57"/>
    </row>
    <row r="245" spans="1:10" s="55" customFormat="1" ht="28.5" x14ac:dyDescent="0.25">
      <c r="A245" s="128" t="s">
        <v>14535</v>
      </c>
      <c r="B245" s="2" t="s">
        <v>20825</v>
      </c>
      <c r="C245" s="2" t="s">
        <v>56</v>
      </c>
      <c r="D245" s="2">
        <v>5</v>
      </c>
      <c r="E245" s="48"/>
      <c r="F245" s="2" t="s">
        <v>20385</v>
      </c>
      <c r="J245" s="57"/>
    </row>
    <row r="246" spans="1:10" s="55" customFormat="1" x14ac:dyDescent="0.25">
      <c r="A246" s="133"/>
      <c r="B246" s="2" t="s">
        <v>20208</v>
      </c>
      <c r="C246" s="2" t="s">
        <v>136</v>
      </c>
      <c r="D246" s="2">
        <v>4</v>
      </c>
      <c r="E246" s="48"/>
      <c r="F246" s="2" t="s">
        <v>20381</v>
      </c>
      <c r="J246" s="57"/>
    </row>
    <row r="247" spans="1:10" s="55" customFormat="1" ht="28.5" x14ac:dyDescent="0.25">
      <c r="A247" s="133"/>
      <c r="B247" s="2" t="s">
        <v>20827</v>
      </c>
      <c r="C247" s="2" t="s">
        <v>56</v>
      </c>
      <c r="D247" s="2">
        <v>4</v>
      </c>
      <c r="E247" s="48"/>
      <c r="F247" s="2" t="s">
        <v>20385</v>
      </c>
      <c r="J247" s="57"/>
    </row>
    <row r="248" spans="1:10" s="55" customFormat="1" ht="45" x14ac:dyDescent="0.25">
      <c r="A248" s="133" t="s">
        <v>20873</v>
      </c>
      <c r="B248" s="130" t="s">
        <v>20209</v>
      </c>
      <c r="C248" s="2" t="s">
        <v>64</v>
      </c>
      <c r="D248" s="2">
        <v>3</v>
      </c>
      <c r="E248" s="86" t="s">
        <v>14182</v>
      </c>
      <c r="F248" s="2" t="s">
        <v>20394</v>
      </c>
      <c r="J248" s="57"/>
    </row>
    <row r="249" spans="1:10" s="55" customFormat="1" ht="57" x14ac:dyDescent="0.25">
      <c r="A249" s="133"/>
      <c r="B249" s="2" t="s">
        <v>20347</v>
      </c>
      <c r="C249" s="2" t="s">
        <v>134</v>
      </c>
      <c r="D249" s="2">
        <v>2</v>
      </c>
      <c r="E249" s="48"/>
      <c r="F249" s="2" t="s">
        <v>20413</v>
      </c>
      <c r="J249" s="57"/>
    </row>
    <row r="250" spans="1:10" s="55" customFormat="1" ht="71.25" x14ac:dyDescent="0.25">
      <c r="A250" s="133"/>
      <c r="B250" s="2" t="s">
        <v>20210</v>
      </c>
      <c r="C250" s="2" t="s">
        <v>134</v>
      </c>
      <c r="D250" s="2">
        <v>2</v>
      </c>
      <c r="E250" s="48"/>
      <c r="F250" s="2" t="s">
        <v>20413</v>
      </c>
      <c r="J250" s="57"/>
    </row>
    <row r="251" spans="1:10" s="55" customFormat="1" ht="28.5" x14ac:dyDescent="0.25">
      <c r="A251" s="133"/>
      <c r="B251" s="2" t="s">
        <v>100</v>
      </c>
      <c r="C251" s="2" t="s">
        <v>89</v>
      </c>
      <c r="D251" s="2">
        <v>4</v>
      </c>
      <c r="E251" s="48"/>
      <c r="F251" s="2" t="s">
        <v>20375</v>
      </c>
      <c r="J251" s="57"/>
    </row>
    <row r="252" spans="1:10" s="55" customFormat="1" ht="30" x14ac:dyDescent="0.25">
      <c r="A252" s="133"/>
      <c r="B252" s="2" t="s">
        <v>19566</v>
      </c>
      <c r="C252" s="2" t="s">
        <v>75</v>
      </c>
      <c r="D252" s="2">
        <v>3</v>
      </c>
      <c r="E252" s="86" t="s">
        <v>19536</v>
      </c>
      <c r="F252" s="2" t="s">
        <v>20380</v>
      </c>
      <c r="J252" s="57"/>
    </row>
    <row r="253" spans="1:10" s="55" customFormat="1" ht="28.5" x14ac:dyDescent="0.25">
      <c r="A253" s="134" t="s">
        <v>18052</v>
      </c>
      <c r="B253" s="130" t="s">
        <v>152</v>
      </c>
      <c r="C253" s="2" t="s">
        <v>64</v>
      </c>
      <c r="D253" s="2">
        <v>3</v>
      </c>
      <c r="E253" s="48"/>
      <c r="F253" s="2" t="s">
        <v>20394</v>
      </c>
      <c r="J253" s="57"/>
    </row>
    <row r="254" spans="1:10" s="55" customFormat="1" ht="45" x14ac:dyDescent="0.25">
      <c r="A254" s="133"/>
      <c r="B254" s="2" t="s">
        <v>20056</v>
      </c>
      <c r="C254" s="2" t="s">
        <v>71</v>
      </c>
      <c r="D254" s="2">
        <v>4</v>
      </c>
      <c r="E254" s="48" t="s">
        <v>20026</v>
      </c>
      <c r="F254" s="2" t="s">
        <v>20410</v>
      </c>
      <c r="J254" s="57"/>
    </row>
    <row r="255" spans="1:10" s="55" customFormat="1" ht="28.5" x14ac:dyDescent="0.25">
      <c r="A255" s="134" t="s">
        <v>18052</v>
      </c>
      <c r="B255" s="130" t="s">
        <v>20211</v>
      </c>
      <c r="C255" s="2" t="s">
        <v>64</v>
      </c>
      <c r="D255" s="2">
        <v>3</v>
      </c>
      <c r="E255" s="48"/>
      <c r="F255" s="2" t="s">
        <v>20395</v>
      </c>
      <c r="J255" s="57"/>
    </row>
    <row r="256" spans="1:10" s="55" customFormat="1" ht="28.5" x14ac:dyDescent="0.25">
      <c r="A256" s="128" t="s">
        <v>14535</v>
      </c>
      <c r="B256" s="130" t="s">
        <v>20212</v>
      </c>
      <c r="C256" s="2" t="s">
        <v>64</v>
      </c>
      <c r="D256" s="2">
        <v>3</v>
      </c>
      <c r="E256" s="48"/>
      <c r="F256" s="2" t="s">
        <v>20394</v>
      </c>
      <c r="J256" s="57"/>
    </row>
    <row r="257" spans="1:10" s="55" customFormat="1" ht="28.5" x14ac:dyDescent="0.25">
      <c r="A257" s="133"/>
      <c r="B257" s="2" t="s">
        <v>20213</v>
      </c>
      <c r="C257" s="2" t="s">
        <v>19560</v>
      </c>
      <c r="D257" s="2">
        <v>3</v>
      </c>
      <c r="E257" s="48"/>
      <c r="F257" s="2" t="s">
        <v>20398</v>
      </c>
      <c r="J257" s="57"/>
    </row>
    <row r="258" spans="1:10" s="55" customFormat="1" ht="28.5" x14ac:dyDescent="0.25">
      <c r="A258" s="133"/>
      <c r="B258" s="2" t="s">
        <v>20214</v>
      </c>
      <c r="C258" s="2" t="s">
        <v>146</v>
      </c>
      <c r="D258" s="2">
        <v>3</v>
      </c>
      <c r="E258" s="48"/>
      <c r="F258" s="2" t="s">
        <v>20401</v>
      </c>
      <c r="J258" s="57"/>
    </row>
    <row r="259" spans="1:10" s="55" customFormat="1" ht="28.5" x14ac:dyDescent="0.25">
      <c r="A259" s="133"/>
      <c r="B259" s="2" t="s">
        <v>20215</v>
      </c>
      <c r="C259" s="2" t="s">
        <v>71</v>
      </c>
      <c r="D259" s="2">
        <v>4</v>
      </c>
      <c r="E259" s="48"/>
      <c r="F259" s="2" t="s">
        <v>20408</v>
      </c>
      <c r="J259" s="57"/>
    </row>
    <row r="260" spans="1:10" s="55" customFormat="1" x14ac:dyDescent="0.25">
      <c r="A260" s="128" t="s">
        <v>14535</v>
      </c>
      <c r="B260" s="2" t="s">
        <v>20216</v>
      </c>
      <c r="C260" s="2" t="s">
        <v>66</v>
      </c>
      <c r="D260" s="2">
        <v>5</v>
      </c>
      <c r="E260" s="48"/>
      <c r="F260" s="2" t="s">
        <v>20383</v>
      </c>
      <c r="J260" s="57"/>
    </row>
    <row r="261" spans="1:10" s="55" customFormat="1" ht="28.5" x14ac:dyDescent="0.25">
      <c r="A261" s="128" t="s">
        <v>14535</v>
      </c>
      <c r="B261" s="2" t="s">
        <v>20217</v>
      </c>
      <c r="C261" s="2" t="s">
        <v>38</v>
      </c>
      <c r="D261" s="2">
        <v>3</v>
      </c>
      <c r="E261" s="48"/>
      <c r="F261" s="2" t="s">
        <v>20410</v>
      </c>
      <c r="J261" s="57"/>
    </row>
    <row r="262" spans="1:10" s="55" customFormat="1" ht="28.5" x14ac:dyDescent="0.25">
      <c r="A262" s="134" t="s">
        <v>18052</v>
      </c>
      <c r="B262" s="130" t="s">
        <v>20218</v>
      </c>
      <c r="C262" s="2" t="s">
        <v>64</v>
      </c>
      <c r="D262" s="2">
        <v>4</v>
      </c>
      <c r="E262" s="48"/>
      <c r="F262" s="2" t="s">
        <v>20395</v>
      </c>
      <c r="J262" s="57"/>
    </row>
    <row r="263" spans="1:10" s="55" customFormat="1" ht="28.5" x14ac:dyDescent="0.25">
      <c r="A263" s="134" t="s">
        <v>18052</v>
      </c>
      <c r="B263" s="130" t="s">
        <v>20219</v>
      </c>
      <c r="C263" s="2" t="s">
        <v>64</v>
      </c>
      <c r="D263" s="2">
        <v>4</v>
      </c>
      <c r="E263" s="48"/>
      <c r="F263" s="2" t="s">
        <v>20395</v>
      </c>
      <c r="J263" s="57"/>
    </row>
    <row r="264" spans="1:10" s="55" customFormat="1" x14ac:dyDescent="0.25">
      <c r="A264" s="128" t="s">
        <v>14535</v>
      </c>
      <c r="B264" s="2" t="s">
        <v>20800</v>
      </c>
      <c r="C264" s="2" t="s">
        <v>38</v>
      </c>
      <c r="D264" s="2">
        <v>4</v>
      </c>
      <c r="E264" s="48"/>
      <c r="F264" s="2" t="s">
        <v>20393</v>
      </c>
      <c r="J264" s="57"/>
    </row>
    <row r="265" spans="1:10" s="55" customFormat="1" ht="85.5" x14ac:dyDescent="0.25">
      <c r="A265" s="133"/>
      <c r="B265" s="2" t="s">
        <v>20222</v>
      </c>
      <c r="C265" s="2" t="s">
        <v>140</v>
      </c>
      <c r="D265" s="2">
        <v>2</v>
      </c>
      <c r="E265" s="48" t="s">
        <v>20029</v>
      </c>
      <c r="F265" s="2" t="s">
        <v>20390</v>
      </c>
      <c r="J265" s="57"/>
    </row>
    <row r="266" spans="1:10" s="55" customFormat="1" ht="28.5" x14ac:dyDescent="0.25">
      <c r="A266" s="133"/>
      <c r="B266" s="2" t="s">
        <v>19991</v>
      </c>
      <c r="C266" s="2" t="s">
        <v>71</v>
      </c>
      <c r="D266" s="2">
        <v>4</v>
      </c>
      <c r="E266" s="58" t="s">
        <v>19990</v>
      </c>
      <c r="F266" s="2" t="s">
        <v>20410</v>
      </c>
      <c r="J266" s="57"/>
    </row>
    <row r="267" spans="1:10" s="55" customFormat="1" ht="28.5" x14ac:dyDescent="0.25">
      <c r="A267" s="128" t="s">
        <v>14535</v>
      </c>
      <c r="B267" s="3" t="s">
        <v>20842</v>
      </c>
      <c r="C267" s="2" t="s">
        <v>38</v>
      </c>
      <c r="D267" s="58">
        <v>4</v>
      </c>
      <c r="E267" s="48"/>
      <c r="F267" s="58"/>
      <c r="J267" s="57"/>
    </row>
    <row r="268" spans="1:10" s="55" customFormat="1" ht="28.5" x14ac:dyDescent="0.25">
      <c r="A268" s="128" t="s">
        <v>14535</v>
      </c>
      <c r="B268" s="2" t="s">
        <v>20367</v>
      </c>
      <c r="C268" s="2" t="s">
        <v>38</v>
      </c>
      <c r="D268" s="2">
        <v>3</v>
      </c>
      <c r="E268" s="48"/>
      <c r="F268" s="2" t="s">
        <v>20388</v>
      </c>
      <c r="J268" s="57"/>
    </row>
    <row r="269" spans="1:10" s="55" customFormat="1" ht="28.5" x14ac:dyDescent="0.25">
      <c r="A269" s="133"/>
      <c r="B269" s="2" t="s">
        <v>108</v>
      </c>
      <c r="C269" s="2" t="s">
        <v>89</v>
      </c>
      <c r="D269" s="2">
        <v>3</v>
      </c>
      <c r="E269" s="48"/>
      <c r="F269" s="2" t="s">
        <v>20375</v>
      </c>
      <c r="J269" s="57"/>
    </row>
    <row r="270" spans="1:10" s="55" customFormat="1" ht="28.5" x14ac:dyDescent="0.25">
      <c r="A270" s="134" t="s">
        <v>18052</v>
      </c>
      <c r="B270" s="130" t="s">
        <v>20224</v>
      </c>
      <c r="C270" s="2" t="s">
        <v>64</v>
      </c>
      <c r="D270" s="2">
        <v>4</v>
      </c>
      <c r="E270" s="48"/>
      <c r="F270" s="2" t="s">
        <v>20389</v>
      </c>
      <c r="J270" s="57"/>
    </row>
    <row r="271" spans="1:10" s="55" customFormat="1" x14ac:dyDescent="0.25">
      <c r="A271" s="133"/>
      <c r="B271" s="2" t="s">
        <v>20839</v>
      </c>
      <c r="C271" s="2" t="s">
        <v>75</v>
      </c>
      <c r="D271" s="2">
        <v>4</v>
      </c>
      <c r="E271" s="48"/>
      <c r="F271" s="2" t="s">
        <v>20380</v>
      </c>
      <c r="J271" s="57"/>
    </row>
    <row r="272" spans="1:10" s="55" customFormat="1" ht="45" x14ac:dyDescent="0.25">
      <c r="A272" s="128" t="s">
        <v>14535</v>
      </c>
      <c r="B272" s="2" t="s">
        <v>20055</v>
      </c>
      <c r="C272" s="2" t="s">
        <v>38</v>
      </c>
      <c r="D272" s="2">
        <v>3</v>
      </c>
      <c r="E272" s="48" t="s">
        <v>20025</v>
      </c>
      <c r="F272" s="2" t="s">
        <v>20387</v>
      </c>
      <c r="J272" s="57"/>
    </row>
    <row r="273" spans="1:10" s="55" customFormat="1" ht="28.5" x14ac:dyDescent="0.25">
      <c r="A273" s="133"/>
      <c r="B273" s="2" t="s">
        <v>20225</v>
      </c>
      <c r="C273" s="2" t="s">
        <v>136</v>
      </c>
      <c r="D273" s="2">
        <v>3</v>
      </c>
      <c r="E273" s="48"/>
      <c r="F273" s="2" t="s">
        <v>20381</v>
      </c>
      <c r="J273" s="57"/>
    </row>
    <row r="274" spans="1:10" s="55" customFormat="1" ht="28.5" x14ac:dyDescent="0.25">
      <c r="A274" s="134" t="s">
        <v>18052</v>
      </c>
      <c r="B274" s="130" t="s">
        <v>153</v>
      </c>
      <c r="C274" s="2" t="s">
        <v>64</v>
      </c>
      <c r="D274" s="2">
        <v>3</v>
      </c>
      <c r="E274" s="48"/>
      <c r="F274" s="2" t="s">
        <v>20394</v>
      </c>
      <c r="J274" s="57"/>
    </row>
    <row r="275" spans="1:10" s="55" customFormat="1" ht="28.5" x14ac:dyDescent="0.25">
      <c r="A275" s="133"/>
      <c r="B275" s="2" t="s">
        <v>20343</v>
      </c>
      <c r="C275" s="2" t="s">
        <v>71</v>
      </c>
      <c r="D275" s="2">
        <v>3</v>
      </c>
      <c r="E275" s="48"/>
      <c r="F275" s="2" t="s">
        <v>20408</v>
      </c>
      <c r="J275" s="57"/>
    </row>
    <row r="276" spans="1:10" s="55" customFormat="1" ht="28.5" x14ac:dyDescent="0.25">
      <c r="A276" s="128" t="s">
        <v>14535</v>
      </c>
      <c r="B276" s="2" t="s">
        <v>19989</v>
      </c>
      <c r="C276" s="2" t="s">
        <v>63</v>
      </c>
      <c r="D276" s="2">
        <v>4</v>
      </c>
      <c r="E276" s="80" t="s">
        <v>19988</v>
      </c>
      <c r="F276" s="3" t="s">
        <v>20396</v>
      </c>
      <c r="J276" s="57"/>
    </row>
    <row r="277" spans="1:10" s="55" customFormat="1" ht="30" x14ac:dyDescent="0.25">
      <c r="A277" s="133"/>
      <c r="B277" s="2" t="s">
        <v>20063</v>
      </c>
      <c r="C277" s="2" t="s">
        <v>71</v>
      </c>
      <c r="D277" s="2">
        <v>4</v>
      </c>
      <c r="E277" s="48" t="s">
        <v>20064</v>
      </c>
      <c r="F277" s="2" t="s">
        <v>20411</v>
      </c>
      <c r="J277" s="57"/>
    </row>
    <row r="278" spans="1:10" s="55" customFormat="1" ht="30" x14ac:dyDescent="0.25">
      <c r="A278" s="133"/>
      <c r="B278" s="2" t="s">
        <v>20058</v>
      </c>
      <c r="C278" s="2" t="s">
        <v>71</v>
      </c>
      <c r="D278" s="2">
        <v>3</v>
      </c>
      <c r="E278" s="48" t="s">
        <v>20028</v>
      </c>
      <c r="F278" s="2" t="s">
        <v>20411</v>
      </c>
      <c r="J278" s="57"/>
    </row>
    <row r="279" spans="1:10" s="55" customFormat="1" x14ac:dyDescent="0.25">
      <c r="A279" s="128" t="s">
        <v>14535</v>
      </c>
      <c r="B279" s="2" t="s">
        <v>39</v>
      </c>
      <c r="C279" s="2" t="s">
        <v>38</v>
      </c>
      <c r="D279" s="2">
        <v>2</v>
      </c>
      <c r="E279" s="48"/>
      <c r="F279" s="2" t="s">
        <v>20389</v>
      </c>
      <c r="J279" s="57"/>
    </row>
    <row r="280" spans="1:10" s="55" customFormat="1" ht="28.5" x14ac:dyDescent="0.25">
      <c r="A280" s="133"/>
      <c r="B280" s="2" t="s">
        <v>20083</v>
      </c>
      <c r="C280" s="2" t="s">
        <v>139</v>
      </c>
      <c r="D280" s="2">
        <v>5</v>
      </c>
      <c r="E280" s="80"/>
      <c r="F280" s="2" t="s">
        <v>20397</v>
      </c>
      <c r="J280" s="57"/>
    </row>
    <row r="281" spans="1:10" s="55" customFormat="1" x14ac:dyDescent="0.25">
      <c r="A281" s="128" t="s">
        <v>14535</v>
      </c>
      <c r="B281" s="130" t="s">
        <v>20226</v>
      </c>
      <c r="C281" s="2" t="s">
        <v>64</v>
      </c>
      <c r="D281" s="2">
        <v>3</v>
      </c>
      <c r="E281" s="48"/>
      <c r="F281" s="3" t="s">
        <v>20226</v>
      </c>
      <c r="J281" s="57"/>
    </row>
    <row r="282" spans="1:10" s="55" customFormat="1" x14ac:dyDescent="0.25">
      <c r="A282" s="133"/>
      <c r="B282" s="2" t="s">
        <v>20227</v>
      </c>
      <c r="C282" s="2" t="s">
        <v>139</v>
      </c>
      <c r="D282" s="2">
        <v>4</v>
      </c>
      <c r="E282" s="48"/>
      <c r="F282" s="2" t="s">
        <v>20397</v>
      </c>
      <c r="J282" s="57"/>
    </row>
    <row r="283" spans="1:10" s="55" customFormat="1" ht="28.5" x14ac:dyDescent="0.25">
      <c r="A283" s="133"/>
      <c r="B283" s="2" t="s">
        <v>19579</v>
      </c>
      <c r="C283" s="2" t="s">
        <v>71</v>
      </c>
      <c r="D283" s="2">
        <v>4</v>
      </c>
      <c r="E283" s="80" t="s">
        <v>19515</v>
      </c>
      <c r="F283" s="2" t="s">
        <v>20381</v>
      </c>
      <c r="J283" s="57"/>
    </row>
    <row r="284" spans="1:10" s="55" customFormat="1" ht="60" x14ac:dyDescent="0.25">
      <c r="A284" s="128" t="s">
        <v>14535</v>
      </c>
      <c r="B284" s="2" t="s">
        <v>20228</v>
      </c>
      <c r="C284" s="2" t="s">
        <v>38</v>
      </c>
      <c r="D284" s="2">
        <v>2</v>
      </c>
      <c r="E284" s="86" t="s">
        <v>14173</v>
      </c>
      <c r="F284" s="2" t="s">
        <v>20389</v>
      </c>
      <c r="J284" s="57"/>
    </row>
    <row r="285" spans="1:10" s="55" customFormat="1" x14ac:dyDescent="0.25">
      <c r="A285" s="133"/>
      <c r="B285" s="2" t="s">
        <v>71</v>
      </c>
      <c r="C285" s="79" t="s">
        <v>71</v>
      </c>
      <c r="D285" s="79">
        <v>5</v>
      </c>
      <c r="E285" s="79" t="s">
        <v>71</v>
      </c>
      <c r="F285" s="79" t="s">
        <v>36</v>
      </c>
      <c r="J285" s="57"/>
    </row>
    <row r="286" spans="1:10" s="55" customFormat="1" ht="45" x14ac:dyDescent="0.25">
      <c r="A286" s="128" t="s">
        <v>14535</v>
      </c>
      <c r="B286" s="2" t="s">
        <v>20792</v>
      </c>
      <c r="C286" s="2" t="s">
        <v>66</v>
      </c>
      <c r="D286" s="2">
        <v>4</v>
      </c>
      <c r="E286" s="86" t="s">
        <v>19526</v>
      </c>
      <c r="F286" s="2" t="s">
        <v>20383</v>
      </c>
      <c r="J286" s="57"/>
    </row>
    <row r="287" spans="1:10" s="55" customFormat="1" ht="28.5" x14ac:dyDescent="0.25">
      <c r="A287" s="133"/>
      <c r="B287" s="2" t="s">
        <v>20232</v>
      </c>
      <c r="C287" s="2" t="s">
        <v>19560</v>
      </c>
      <c r="D287" s="2">
        <v>3</v>
      </c>
      <c r="E287" s="48"/>
      <c r="F287" s="2" t="s">
        <v>20398</v>
      </c>
      <c r="J287" s="57"/>
    </row>
    <row r="288" spans="1:10" s="55" customFormat="1" ht="28.5" x14ac:dyDescent="0.25">
      <c r="A288" s="133"/>
      <c r="B288" s="2" t="s">
        <v>20233</v>
      </c>
      <c r="C288" s="2" t="s">
        <v>148</v>
      </c>
      <c r="D288" s="2">
        <v>3</v>
      </c>
      <c r="E288" s="48"/>
      <c r="F288" s="2" t="s">
        <v>20381</v>
      </c>
      <c r="J288" s="57"/>
    </row>
    <row r="289" spans="1:10" s="55" customFormat="1" ht="42.75" x14ac:dyDescent="0.25">
      <c r="A289" s="133"/>
      <c r="B289" s="2" t="s">
        <v>20234</v>
      </c>
      <c r="C289" s="2" t="s">
        <v>126</v>
      </c>
      <c r="D289" s="2">
        <v>3</v>
      </c>
      <c r="E289" s="48"/>
      <c r="F289" s="2" t="s">
        <v>20389</v>
      </c>
      <c r="J289" s="57"/>
    </row>
    <row r="290" spans="1:10" s="55" customFormat="1" ht="28.5" x14ac:dyDescent="0.25">
      <c r="A290" s="133"/>
      <c r="B290" s="2" t="s">
        <v>20235</v>
      </c>
      <c r="C290" s="2" t="s">
        <v>126</v>
      </c>
      <c r="D290" s="2">
        <v>3</v>
      </c>
      <c r="E290" s="48"/>
      <c r="F290" s="2" t="s">
        <v>20404</v>
      </c>
      <c r="J290" s="57"/>
    </row>
    <row r="291" spans="1:10" s="55" customFormat="1" ht="28.5" x14ac:dyDescent="0.25">
      <c r="A291" s="133"/>
      <c r="B291" s="2" t="s">
        <v>20236</v>
      </c>
      <c r="C291" s="2" t="s">
        <v>126</v>
      </c>
      <c r="D291" s="2">
        <v>3</v>
      </c>
      <c r="E291" s="48"/>
      <c r="F291" s="2" t="s">
        <v>20374</v>
      </c>
      <c r="J291" s="57"/>
    </row>
    <row r="292" spans="1:10" s="55" customFormat="1" ht="28.5" x14ac:dyDescent="0.25">
      <c r="A292" s="133"/>
      <c r="B292" s="2" t="s">
        <v>20237</v>
      </c>
      <c r="C292" s="2" t="s">
        <v>126</v>
      </c>
      <c r="D292" s="2">
        <v>3</v>
      </c>
      <c r="E292" s="48"/>
      <c r="F292" s="2" t="s">
        <v>20375</v>
      </c>
      <c r="J292" s="57"/>
    </row>
    <row r="293" spans="1:10" s="55" customFormat="1" ht="28.5" x14ac:dyDescent="0.25">
      <c r="A293" s="133"/>
      <c r="B293" s="2" t="s">
        <v>20238</v>
      </c>
      <c r="C293" s="2" t="s">
        <v>125</v>
      </c>
      <c r="D293" s="2">
        <v>2</v>
      </c>
      <c r="E293" s="48"/>
      <c r="F293" s="2" t="s">
        <v>20404</v>
      </c>
      <c r="J293" s="57"/>
    </row>
    <row r="294" spans="1:10" s="55" customFormat="1" ht="28.5" x14ac:dyDescent="0.25">
      <c r="A294" s="133"/>
      <c r="B294" s="2" t="s">
        <v>20239</v>
      </c>
      <c r="C294" s="2" t="s">
        <v>125</v>
      </c>
      <c r="D294" s="2">
        <v>2</v>
      </c>
      <c r="E294" s="48"/>
      <c r="F294" s="2" t="s">
        <v>20375</v>
      </c>
      <c r="J294" s="57"/>
    </row>
    <row r="295" spans="1:10" s="55" customFormat="1" ht="28.5" x14ac:dyDescent="0.25">
      <c r="A295" s="133"/>
      <c r="B295" s="2" t="s">
        <v>20240</v>
      </c>
      <c r="C295" s="2" t="s">
        <v>125</v>
      </c>
      <c r="D295" s="2">
        <v>2</v>
      </c>
      <c r="E295" s="48"/>
      <c r="F295" s="2" t="s">
        <v>20406</v>
      </c>
      <c r="J295" s="57"/>
    </row>
    <row r="296" spans="1:10" s="55" customFormat="1" ht="28.5" x14ac:dyDescent="0.25">
      <c r="A296" s="133"/>
      <c r="B296" s="2" t="s">
        <v>20241</v>
      </c>
      <c r="C296" s="2" t="s">
        <v>125</v>
      </c>
      <c r="D296" s="2">
        <v>2</v>
      </c>
      <c r="E296" s="48"/>
      <c r="F296" s="2" t="s">
        <v>20405</v>
      </c>
      <c r="J296" s="57"/>
    </row>
    <row r="297" spans="1:10" s="55" customFormat="1" ht="45" x14ac:dyDescent="0.25">
      <c r="A297" s="134" t="s">
        <v>18052</v>
      </c>
      <c r="B297" s="130" t="s">
        <v>19571</v>
      </c>
      <c r="C297" s="2" t="s">
        <v>64</v>
      </c>
      <c r="D297" s="2">
        <v>2</v>
      </c>
      <c r="E297" s="86" t="s">
        <v>19533</v>
      </c>
      <c r="F297" s="2" t="s">
        <v>20391</v>
      </c>
      <c r="J297" s="57"/>
    </row>
    <row r="298" spans="1:10" s="55" customFormat="1" ht="28.5" x14ac:dyDescent="0.25">
      <c r="A298" s="133"/>
      <c r="B298" s="2" t="s">
        <v>19577</v>
      </c>
      <c r="C298" s="2" t="s">
        <v>56</v>
      </c>
      <c r="D298" s="2">
        <v>4</v>
      </c>
      <c r="E298" s="80" t="s">
        <v>19541</v>
      </c>
      <c r="F298" s="2" t="s">
        <v>20385</v>
      </c>
      <c r="J298" s="57"/>
    </row>
    <row r="299" spans="1:10" s="55" customFormat="1" x14ac:dyDescent="0.25">
      <c r="A299" s="133"/>
      <c r="B299" s="2" t="s">
        <v>20242</v>
      </c>
      <c r="C299" s="2" t="s">
        <v>56</v>
      </c>
      <c r="D299" s="2">
        <v>5</v>
      </c>
      <c r="E299" s="48"/>
      <c r="F299" s="2" t="s">
        <v>20385</v>
      </c>
      <c r="J299" s="57"/>
    </row>
    <row r="300" spans="1:10" s="55" customFormat="1" ht="28.5" x14ac:dyDescent="0.25">
      <c r="A300" s="133"/>
      <c r="B300" s="2" t="s">
        <v>19983</v>
      </c>
      <c r="C300" s="2" t="s">
        <v>89</v>
      </c>
      <c r="D300" s="2">
        <v>3</v>
      </c>
      <c r="E300" s="58" t="s">
        <v>19982</v>
      </c>
      <c r="F300" s="2" t="s">
        <v>20375</v>
      </c>
      <c r="J300" s="57"/>
    </row>
    <row r="301" spans="1:10" s="55" customFormat="1" ht="28.5" x14ac:dyDescent="0.25">
      <c r="A301" s="134" t="s">
        <v>18052</v>
      </c>
      <c r="B301" s="130" t="s">
        <v>20243</v>
      </c>
      <c r="C301" s="2" t="s">
        <v>64</v>
      </c>
      <c r="D301" s="2">
        <v>3</v>
      </c>
      <c r="E301" s="48"/>
      <c r="F301" s="2" t="s">
        <v>20395</v>
      </c>
      <c r="J301" s="57"/>
    </row>
    <row r="302" spans="1:10" s="55" customFormat="1" x14ac:dyDescent="0.25">
      <c r="A302" s="128" t="s">
        <v>14535</v>
      </c>
      <c r="B302" s="2" t="s">
        <v>20783</v>
      </c>
      <c r="C302" s="2" t="s">
        <v>38</v>
      </c>
      <c r="D302" s="2">
        <v>3</v>
      </c>
      <c r="E302" s="86"/>
      <c r="F302" s="2" t="s">
        <v>20194</v>
      </c>
      <c r="J302" s="57"/>
    </row>
    <row r="303" spans="1:10" s="55" customFormat="1" x14ac:dyDescent="0.25">
      <c r="A303" s="128" t="s">
        <v>14535</v>
      </c>
      <c r="B303" s="2" t="s">
        <v>20793</v>
      </c>
      <c r="C303" s="2" t="s">
        <v>66</v>
      </c>
      <c r="D303" s="2">
        <v>4</v>
      </c>
      <c r="E303" s="48"/>
      <c r="F303" s="2" t="s">
        <v>20383</v>
      </c>
      <c r="J303" s="57"/>
    </row>
    <row r="304" spans="1:10" s="55" customFormat="1" ht="28.5" x14ac:dyDescent="0.25">
      <c r="A304" s="133"/>
      <c r="B304" s="2" t="s">
        <v>20244</v>
      </c>
      <c r="C304" s="2" t="s">
        <v>136</v>
      </c>
      <c r="D304" s="2">
        <v>4</v>
      </c>
      <c r="E304" s="48"/>
      <c r="F304" s="2" t="s">
        <v>20381</v>
      </c>
      <c r="J304" s="57"/>
    </row>
    <row r="305" spans="1:10" s="55" customFormat="1" x14ac:dyDescent="0.25">
      <c r="A305" s="133"/>
      <c r="B305" s="2" t="s">
        <v>20245</v>
      </c>
      <c r="C305" s="2" t="s">
        <v>56</v>
      </c>
      <c r="D305" s="2">
        <v>4</v>
      </c>
      <c r="E305" s="48"/>
      <c r="F305" s="2" t="s">
        <v>20385</v>
      </c>
      <c r="J305" s="57"/>
    </row>
    <row r="306" spans="1:10" s="55" customFormat="1" x14ac:dyDescent="0.25">
      <c r="A306" s="133"/>
      <c r="B306" s="2" t="s">
        <v>20246</v>
      </c>
      <c r="C306" s="2" t="s">
        <v>56</v>
      </c>
      <c r="D306" s="2">
        <v>4</v>
      </c>
      <c r="E306" s="48"/>
      <c r="F306" s="2" t="s">
        <v>20385</v>
      </c>
      <c r="J306" s="57"/>
    </row>
    <row r="307" spans="1:10" s="55" customFormat="1" ht="60" x14ac:dyDescent="0.25">
      <c r="A307" s="133"/>
      <c r="B307" s="2" t="s">
        <v>20062</v>
      </c>
      <c r="C307" s="2" t="s">
        <v>136</v>
      </c>
      <c r="D307" s="2">
        <v>5</v>
      </c>
      <c r="E307" s="86" t="s">
        <v>20061</v>
      </c>
      <c r="F307" s="2" t="s">
        <v>20381</v>
      </c>
      <c r="J307" s="57"/>
    </row>
    <row r="308" spans="1:10" s="55" customFormat="1" ht="45" x14ac:dyDescent="0.25">
      <c r="A308" s="133"/>
      <c r="B308" s="2" t="s">
        <v>20781</v>
      </c>
      <c r="C308" s="2" t="s">
        <v>144</v>
      </c>
      <c r="D308" s="2">
        <v>3</v>
      </c>
      <c r="E308" s="48" t="s">
        <v>20014</v>
      </c>
      <c r="F308" s="2" t="s">
        <v>20402</v>
      </c>
      <c r="J308" s="57"/>
    </row>
    <row r="309" spans="1:10" s="55" customFormat="1" ht="28.5" x14ac:dyDescent="0.25">
      <c r="A309" s="134" t="s">
        <v>18052</v>
      </c>
      <c r="B309" s="130" t="s">
        <v>20247</v>
      </c>
      <c r="C309" s="2" t="s">
        <v>64</v>
      </c>
      <c r="D309" s="2">
        <v>4</v>
      </c>
      <c r="E309" s="48"/>
      <c r="F309" s="2" t="s">
        <v>20391</v>
      </c>
      <c r="J309" s="57"/>
    </row>
    <row r="310" spans="1:10" s="55" customFormat="1" ht="28.5" x14ac:dyDescent="0.25">
      <c r="A310" s="133"/>
      <c r="B310" s="2" t="s">
        <v>95</v>
      </c>
      <c r="C310" s="2" t="s">
        <v>89</v>
      </c>
      <c r="D310" s="2">
        <v>4</v>
      </c>
      <c r="E310" s="48"/>
      <c r="F310" s="2" t="s">
        <v>20375</v>
      </c>
      <c r="J310" s="57"/>
    </row>
    <row r="311" spans="1:10" s="55" customFormat="1" ht="28.5" x14ac:dyDescent="0.25">
      <c r="A311" s="133"/>
      <c r="B311" s="2" t="s">
        <v>99</v>
      </c>
      <c r="C311" s="2" t="s">
        <v>89</v>
      </c>
      <c r="D311" s="2">
        <v>4</v>
      </c>
      <c r="E311" s="48"/>
      <c r="F311" s="2" t="s">
        <v>20375</v>
      </c>
      <c r="J311" s="57"/>
    </row>
    <row r="312" spans="1:10" s="55" customFormat="1" ht="42.75" x14ac:dyDescent="0.25">
      <c r="A312" s="133"/>
      <c r="B312" s="2" t="s">
        <v>20789</v>
      </c>
      <c r="C312" s="2" t="s">
        <v>135</v>
      </c>
      <c r="D312" s="2">
        <v>2</v>
      </c>
      <c r="E312" s="86" t="s">
        <v>19509</v>
      </c>
      <c r="F312" s="2" t="s">
        <v>20407</v>
      </c>
      <c r="J312" s="57"/>
    </row>
    <row r="313" spans="1:10" s="55" customFormat="1" ht="28.5" x14ac:dyDescent="0.25">
      <c r="A313" s="133"/>
      <c r="B313" s="2" t="s">
        <v>20788</v>
      </c>
      <c r="C313" s="2" t="s">
        <v>135</v>
      </c>
      <c r="D313" s="2">
        <v>2</v>
      </c>
      <c r="E313" s="80" t="s">
        <v>19525</v>
      </c>
      <c r="F313" s="2" t="s">
        <v>20407</v>
      </c>
      <c r="J313" s="57"/>
    </row>
    <row r="314" spans="1:10" s="55" customFormat="1" ht="45" x14ac:dyDescent="0.25">
      <c r="A314" s="133"/>
      <c r="B314" s="2" t="s">
        <v>20248</v>
      </c>
      <c r="C314" s="2" t="s">
        <v>135</v>
      </c>
      <c r="D314" s="2">
        <v>2</v>
      </c>
      <c r="E314" s="48" t="s">
        <v>20022</v>
      </c>
      <c r="F314" s="2" t="s">
        <v>20407</v>
      </c>
      <c r="J314" s="57"/>
    </row>
    <row r="315" spans="1:10" s="55" customFormat="1" x14ac:dyDescent="0.25">
      <c r="A315" s="128" t="s">
        <v>14535</v>
      </c>
      <c r="B315" s="2" t="s">
        <v>20249</v>
      </c>
      <c r="C315" s="2" t="s">
        <v>38</v>
      </c>
      <c r="D315" s="2">
        <v>3</v>
      </c>
      <c r="E315" s="48"/>
      <c r="F315" s="2" t="s">
        <v>20385</v>
      </c>
      <c r="J315" s="57"/>
    </row>
    <row r="316" spans="1:10" s="55" customFormat="1" ht="28.5" x14ac:dyDescent="0.25">
      <c r="A316" s="134" t="s">
        <v>18052</v>
      </c>
      <c r="B316" s="130" t="s">
        <v>20791</v>
      </c>
      <c r="C316" s="2" t="s">
        <v>64</v>
      </c>
      <c r="D316" s="2">
        <v>3</v>
      </c>
      <c r="E316" s="48"/>
      <c r="F316" s="2" t="s">
        <v>20395</v>
      </c>
      <c r="J316" s="57"/>
    </row>
    <row r="317" spans="1:10" s="55" customFormat="1" ht="30" x14ac:dyDescent="0.25">
      <c r="A317" s="134" t="s">
        <v>18052</v>
      </c>
      <c r="B317" s="130" t="s">
        <v>156</v>
      </c>
      <c r="C317" s="2" t="s">
        <v>64</v>
      </c>
      <c r="D317" s="2">
        <v>3</v>
      </c>
      <c r="E317" s="86" t="s">
        <v>14179</v>
      </c>
      <c r="F317" s="2" t="s">
        <v>20395</v>
      </c>
      <c r="J317" s="57"/>
    </row>
    <row r="318" spans="1:10" s="55" customFormat="1" ht="28.5" x14ac:dyDescent="0.25">
      <c r="A318" s="128" t="s">
        <v>14535</v>
      </c>
      <c r="B318" s="2" t="s">
        <v>20251</v>
      </c>
      <c r="C318" s="2" t="s">
        <v>38</v>
      </c>
      <c r="D318" s="2">
        <v>3</v>
      </c>
      <c r="E318" s="48"/>
      <c r="F318" s="2" t="s">
        <v>20402</v>
      </c>
      <c r="J318" s="57"/>
    </row>
    <row r="319" spans="1:10" s="55" customFormat="1" ht="30" x14ac:dyDescent="0.25">
      <c r="A319" s="133"/>
      <c r="B319" s="2" t="s">
        <v>19564</v>
      </c>
      <c r="C319" s="2" t="s">
        <v>71</v>
      </c>
      <c r="D319" s="2">
        <v>4</v>
      </c>
      <c r="E319" s="86" t="s">
        <v>19519</v>
      </c>
      <c r="F319" s="2" t="s">
        <v>20410</v>
      </c>
      <c r="J319" s="57"/>
    </row>
    <row r="320" spans="1:10" s="55" customFormat="1" x14ac:dyDescent="0.25">
      <c r="A320" s="133"/>
      <c r="B320" s="2" t="s">
        <v>20360</v>
      </c>
      <c r="C320" s="2" t="s">
        <v>71</v>
      </c>
      <c r="D320" s="2">
        <v>3</v>
      </c>
      <c r="E320" s="86" t="s">
        <v>20359</v>
      </c>
      <c r="F320" s="3" t="s">
        <v>20360</v>
      </c>
      <c r="J320" s="57"/>
    </row>
    <row r="321" spans="1:10" s="55" customFormat="1" x14ac:dyDescent="0.25">
      <c r="A321" s="133"/>
      <c r="B321" s="2" t="s">
        <v>20252</v>
      </c>
      <c r="C321" s="2" t="s">
        <v>136</v>
      </c>
      <c r="D321" s="2">
        <v>2</v>
      </c>
      <c r="E321" s="48"/>
      <c r="F321" s="2" t="s">
        <v>20381</v>
      </c>
      <c r="J321" s="57"/>
    </row>
    <row r="322" spans="1:10" s="55" customFormat="1" ht="28.5" x14ac:dyDescent="0.25">
      <c r="A322" s="133"/>
      <c r="B322" s="2" t="s">
        <v>20253</v>
      </c>
      <c r="C322" s="2" t="s">
        <v>89</v>
      </c>
      <c r="D322" s="2">
        <v>3</v>
      </c>
      <c r="E322" s="48"/>
      <c r="F322" s="2" t="s">
        <v>20375</v>
      </c>
      <c r="J322" s="57"/>
    </row>
    <row r="323" spans="1:10" s="55" customFormat="1" x14ac:dyDescent="0.25">
      <c r="A323" s="133"/>
      <c r="B323" s="2" t="s">
        <v>20254</v>
      </c>
      <c r="C323" s="2" t="s">
        <v>136</v>
      </c>
      <c r="D323" s="2">
        <v>4</v>
      </c>
      <c r="E323" s="48"/>
      <c r="F323" s="2" t="s">
        <v>20381</v>
      </c>
      <c r="J323" s="57"/>
    </row>
    <row r="324" spans="1:10" s="55" customFormat="1" ht="28.5" x14ac:dyDescent="0.25">
      <c r="A324" s="134" t="s">
        <v>18052</v>
      </c>
      <c r="B324" s="2" t="s">
        <v>20255</v>
      </c>
      <c r="C324" s="2" t="s">
        <v>135</v>
      </c>
      <c r="D324" s="2">
        <v>2</v>
      </c>
      <c r="E324" s="48"/>
      <c r="F324" s="2" t="s">
        <v>20407</v>
      </c>
      <c r="J324" s="57"/>
    </row>
    <row r="325" spans="1:10" s="55" customFormat="1" ht="28.5" x14ac:dyDescent="0.25">
      <c r="A325" s="133"/>
      <c r="B325" s="2" t="s">
        <v>20256</v>
      </c>
      <c r="C325" s="2" t="s">
        <v>121</v>
      </c>
      <c r="D325" s="2">
        <v>2</v>
      </c>
      <c r="E325" s="48"/>
      <c r="F325" s="2" t="s">
        <v>20375</v>
      </c>
      <c r="J325" s="57"/>
    </row>
    <row r="326" spans="1:10" s="55" customFormat="1" ht="28.5" x14ac:dyDescent="0.25">
      <c r="A326" s="134" t="s">
        <v>18052</v>
      </c>
      <c r="B326" s="130" t="s">
        <v>20257</v>
      </c>
      <c r="C326" s="2" t="s">
        <v>64</v>
      </c>
      <c r="D326" s="2">
        <v>3</v>
      </c>
      <c r="E326" s="48"/>
      <c r="F326" s="2" t="s">
        <v>20394</v>
      </c>
      <c r="J326" s="57"/>
    </row>
    <row r="327" spans="1:10" s="55" customFormat="1" x14ac:dyDescent="0.25">
      <c r="A327" s="133"/>
      <c r="B327" s="2" t="s">
        <v>86</v>
      </c>
      <c r="C327" s="2" t="s">
        <v>75</v>
      </c>
      <c r="D327" s="2">
        <v>2</v>
      </c>
      <c r="E327" s="48"/>
      <c r="F327" s="2" t="s">
        <v>20380</v>
      </c>
      <c r="J327" s="57"/>
    </row>
    <row r="328" spans="1:10" s="55" customFormat="1" x14ac:dyDescent="0.25">
      <c r="A328" s="133"/>
      <c r="B328" s="2" t="s">
        <v>85</v>
      </c>
      <c r="C328" s="2" t="s">
        <v>75</v>
      </c>
      <c r="D328" s="2">
        <v>2</v>
      </c>
      <c r="E328" s="48"/>
      <c r="F328" s="2" t="s">
        <v>20380</v>
      </c>
      <c r="J328" s="57"/>
    </row>
    <row r="329" spans="1:10" s="55" customFormat="1" ht="45" x14ac:dyDescent="0.25">
      <c r="A329" s="133"/>
      <c r="B329" s="2" t="s">
        <v>20346</v>
      </c>
      <c r="C329" s="2" t="s">
        <v>71</v>
      </c>
      <c r="D329" s="2">
        <v>4</v>
      </c>
      <c r="E329" s="48" t="s">
        <v>19997</v>
      </c>
      <c r="F329" s="2" t="s">
        <v>20410</v>
      </c>
      <c r="J329" s="57"/>
    </row>
    <row r="330" spans="1:10" s="55" customFormat="1" x14ac:dyDescent="0.25">
      <c r="A330" s="133"/>
      <c r="B330" s="2" t="s">
        <v>20258</v>
      </c>
      <c r="C330" s="2" t="s">
        <v>71</v>
      </c>
      <c r="D330" s="2">
        <v>2</v>
      </c>
      <c r="E330" s="48"/>
      <c r="F330" s="3" t="s">
        <v>20258</v>
      </c>
      <c r="J330" s="57"/>
    </row>
    <row r="331" spans="1:10" s="55" customFormat="1" x14ac:dyDescent="0.25">
      <c r="A331" s="128" t="s">
        <v>14535</v>
      </c>
      <c r="B331" s="2" t="s">
        <v>20259</v>
      </c>
      <c r="C331" s="2" t="s">
        <v>66</v>
      </c>
      <c r="D331" s="2">
        <v>4</v>
      </c>
      <c r="E331" s="48"/>
      <c r="F331" s="2" t="s">
        <v>20383</v>
      </c>
      <c r="J331" s="57"/>
    </row>
    <row r="332" spans="1:10" x14ac:dyDescent="0.25">
      <c r="A332" s="128" t="s">
        <v>14535</v>
      </c>
      <c r="B332" s="2" t="s">
        <v>20263</v>
      </c>
      <c r="C332" s="2" t="s">
        <v>38</v>
      </c>
      <c r="D332" s="88">
        <v>4</v>
      </c>
      <c r="F332" s="88" t="s">
        <v>20393</v>
      </c>
    </row>
    <row r="333" spans="1:10" ht="57" x14ac:dyDescent="0.25">
      <c r="B333" s="2" t="s">
        <v>20264</v>
      </c>
      <c r="C333" s="2" t="s">
        <v>122</v>
      </c>
      <c r="D333" s="88">
        <v>2</v>
      </c>
      <c r="E333" s="87" t="s">
        <v>20002</v>
      </c>
      <c r="F333" s="88" t="s">
        <v>20399</v>
      </c>
    </row>
    <row r="334" spans="1:10" ht="57" x14ac:dyDescent="0.25">
      <c r="B334" s="2" t="s">
        <v>20265</v>
      </c>
      <c r="C334" s="2" t="s">
        <v>122</v>
      </c>
      <c r="D334" s="88">
        <v>2</v>
      </c>
      <c r="E334" s="87" t="s">
        <v>20003</v>
      </c>
      <c r="F334" s="88" t="s">
        <v>20399</v>
      </c>
    </row>
    <row r="335" spans="1:10" ht="30" x14ac:dyDescent="0.25">
      <c r="A335" s="128" t="s">
        <v>14535</v>
      </c>
      <c r="B335" s="2" t="s">
        <v>20052</v>
      </c>
      <c r="C335" s="53" t="s">
        <v>66</v>
      </c>
      <c r="D335" s="123">
        <v>4</v>
      </c>
      <c r="E335" s="87" t="s">
        <v>20021</v>
      </c>
      <c r="F335" s="88" t="s">
        <v>20383</v>
      </c>
    </row>
    <row r="336" spans="1:10" ht="45" x14ac:dyDescent="0.25">
      <c r="A336" s="128" t="s">
        <v>14535</v>
      </c>
      <c r="B336" s="2" t="s">
        <v>41</v>
      </c>
      <c r="C336" s="2" t="s">
        <v>38</v>
      </c>
      <c r="D336" s="88">
        <v>3</v>
      </c>
      <c r="E336" s="112" t="s">
        <v>14185</v>
      </c>
      <c r="F336" s="88" t="s">
        <v>20388</v>
      </c>
    </row>
    <row r="337" spans="1:6" ht="28.5" x14ac:dyDescent="0.25">
      <c r="A337" s="128" t="s">
        <v>14535</v>
      </c>
      <c r="B337" s="2" t="s">
        <v>42</v>
      </c>
      <c r="C337" s="2" t="s">
        <v>38</v>
      </c>
      <c r="D337" s="88">
        <v>3</v>
      </c>
      <c r="F337" s="88" t="s">
        <v>20388</v>
      </c>
    </row>
    <row r="338" spans="1:6" ht="28.5" x14ac:dyDescent="0.25">
      <c r="A338" s="128" t="s">
        <v>14535</v>
      </c>
      <c r="B338" s="2" t="s">
        <v>20266</v>
      </c>
      <c r="C338" s="2" t="s">
        <v>38</v>
      </c>
      <c r="D338" s="88">
        <v>3</v>
      </c>
      <c r="E338" s="47" t="s">
        <v>19543</v>
      </c>
      <c r="F338" s="88" t="s">
        <v>20388</v>
      </c>
    </row>
    <row r="339" spans="1:6" ht="42.75" x14ac:dyDescent="0.25">
      <c r="B339" s="2" t="s">
        <v>20796</v>
      </c>
      <c r="C339" s="2" t="s">
        <v>128</v>
      </c>
      <c r="D339" s="88">
        <v>3</v>
      </c>
      <c r="E339" s="112" t="s">
        <v>14181</v>
      </c>
      <c r="F339" s="88" t="s">
        <v>20415</v>
      </c>
    </row>
    <row r="340" spans="1:6" ht="60" x14ac:dyDescent="0.25">
      <c r="B340" s="2" t="s">
        <v>20075</v>
      </c>
      <c r="C340" s="2" t="s">
        <v>89</v>
      </c>
      <c r="D340" s="88">
        <v>3</v>
      </c>
      <c r="E340" s="112" t="s">
        <v>20074</v>
      </c>
      <c r="F340" s="88" t="s">
        <v>20375</v>
      </c>
    </row>
    <row r="341" spans="1:6" ht="45" x14ac:dyDescent="0.25">
      <c r="B341" s="2" t="s">
        <v>19572</v>
      </c>
      <c r="C341" s="2" t="s">
        <v>89</v>
      </c>
      <c r="D341" s="88">
        <v>3</v>
      </c>
      <c r="E341" s="112" t="s">
        <v>19530</v>
      </c>
      <c r="F341" s="88" t="s">
        <v>20375</v>
      </c>
    </row>
    <row r="342" spans="1:6" ht="30" x14ac:dyDescent="0.25">
      <c r="B342" s="2" t="s">
        <v>19561</v>
      </c>
      <c r="C342" s="79" t="s">
        <v>19560</v>
      </c>
      <c r="D342" s="111">
        <v>4</v>
      </c>
      <c r="E342" s="112" t="s">
        <v>19518</v>
      </c>
      <c r="F342" s="88" t="s">
        <v>20398</v>
      </c>
    </row>
    <row r="343" spans="1:6" ht="42.75" x14ac:dyDescent="0.25">
      <c r="B343" s="2" t="s">
        <v>20281</v>
      </c>
      <c r="C343" s="2" t="s">
        <v>127</v>
      </c>
      <c r="D343" s="88">
        <v>3</v>
      </c>
      <c r="E343" s="112" t="s">
        <v>14184</v>
      </c>
      <c r="F343" s="88" t="s">
        <v>20414</v>
      </c>
    </row>
    <row r="344" spans="1:6" x14ac:dyDescent="0.25">
      <c r="B344" s="2" t="s">
        <v>20282</v>
      </c>
      <c r="C344" s="2" t="s">
        <v>71</v>
      </c>
      <c r="D344" s="88">
        <v>4</v>
      </c>
      <c r="F344" s="88" t="s">
        <v>20385</v>
      </c>
    </row>
    <row r="345" spans="1:6" ht="28.5" x14ac:dyDescent="0.25">
      <c r="B345" s="2" t="s">
        <v>20286</v>
      </c>
      <c r="C345" s="2" t="s">
        <v>71</v>
      </c>
      <c r="D345" s="88">
        <v>4</v>
      </c>
      <c r="F345" s="88" t="s">
        <v>20408</v>
      </c>
    </row>
    <row r="346" spans="1:6" ht="28.5" x14ac:dyDescent="0.25">
      <c r="A346" s="133" t="s">
        <v>20873</v>
      </c>
      <c r="B346" s="130" t="s">
        <v>20288</v>
      </c>
      <c r="C346" s="2" t="s">
        <v>64</v>
      </c>
      <c r="D346" s="88">
        <v>3</v>
      </c>
      <c r="F346" s="88" t="s">
        <v>20394</v>
      </c>
    </row>
    <row r="347" spans="1:6" ht="28.5" x14ac:dyDescent="0.25">
      <c r="A347" s="134" t="s">
        <v>18052</v>
      </c>
      <c r="B347" s="130" t="s">
        <v>20829</v>
      </c>
      <c r="C347" s="2" t="s">
        <v>64</v>
      </c>
      <c r="D347" s="88">
        <v>4</v>
      </c>
      <c r="F347" s="88" t="s">
        <v>20391</v>
      </c>
    </row>
    <row r="348" spans="1:6" ht="28.5" x14ac:dyDescent="0.25">
      <c r="B348" s="2" t="s">
        <v>20290</v>
      </c>
      <c r="C348" s="2" t="s">
        <v>139</v>
      </c>
      <c r="D348" s="88">
        <v>3</v>
      </c>
      <c r="F348" s="88" t="s">
        <v>20398</v>
      </c>
    </row>
    <row r="349" spans="1:6" ht="45" x14ac:dyDescent="0.25">
      <c r="A349" s="128" t="s">
        <v>14535</v>
      </c>
      <c r="B349" s="2" t="s">
        <v>20830</v>
      </c>
      <c r="C349" s="2" t="s">
        <v>56</v>
      </c>
      <c r="D349" s="88">
        <v>4</v>
      </c>
      <c r="E349" s="87" t="s">
        <v>20031</v>
      </c>
      <c r="F349" s="88" t="s">
        <v>20402</v>
      </c>
    </row>
    <row r="350" spans="1:6" x14ac:dyDescent="0.25">
      <c r="A350" s="128" t="s">
        <v>14535</v>
      </c>
      <c r="B350" s="2" t="s">
        <v>20831</v>
      </c>
      <c r="C350" s="2" t="s">
        <v>56</v>
      </c>
      <c r="D350" s="88">
        <v>5</v>
      </c>
      <c r="F350" s="88" t="s">
        <v>20385</v>
      </c>
    </row>
    <row r="351" spans="1:6" x14ac:dyDescent="0.25">
      <c r="B351" s="2" t="s">
        <v>20832</v>
      </c>
      <c r="C351" s="2" t="s">
        <v>56</v>
      </c>
      <c r="D351" s="88">
        <v>5</v>
      </c>
      <c r="F351" s="88" t="s">
        <v>20385</v>
      </c>
    </row>
    <row r="352" spans="1:6" ht="28.5" x14ac:dyDescent="0.25">
      <c r="A352" s="128" t="s">
        <v>14535</v>
      </c>
      <c r="B352" s="2" t="s">
        <v>20833</v>
      </c>
      <c r="C352" s="2" t="s">
        <v>56</v>
      </c>
      <c r="D352" s="88">
        <v>5</v>
      </c>
      <c r="F352" s="88" t="s">
        <v>20385</v>
      </c>
    </row>
    <row r="353" spans="1:10" ht="28.5" x14ac:dyDescent="0.25">
      <c r="A353" s="128" t="s">
        <v>14535</v>
      </c>
      <c r="B353" s="2" t="s">
        <v>20834</v>
      </c>
      <c r="C353" s="2" t="s">
        <v>56</v>
      </c>
      <c r="D353" s="88">
        <v>5</v>
      </c>
      <c r="F353" s="88" t="s">
        <v>20385</v>
      </c>
    </row>
    <row r="354" spans="1:10" ht="28.5" x14ac:dyDescent="0.25">
      <c r="A354" s="128" t="s">
        <v>14535</v>
      </c>
      <c r="B354" s="2" t="s">
        <v>20835</v>
      </c>
      <c r="C354" s="2" t="s">
        <v>56</v>
      </c>
      <c r="D354" s="88">
        <v>5</v>
      </c>
      <c r="F354" s="88" t="s">
        <v>20385</v>
      </c>
    </row>
    <row r="355" spans="1:10" ht="45" x14ac:dyDescent="0.25">
      <c r="A355" s="128" t="s">
        <v>14535</v>
      </c>
      <c r="B355" s="2" t="s">
        <v>20836</v>
      </c>
      <c r="C355" s="2" t="s">
        <v>38</v>
      </c>
      <c r="D355" s="88">
        <v>4</v>
      </c>
      <c r="E355" s="112" t="s">
        <v>14176</v>
      </c>
      <c r="F355" s="88" t="s">
        <v>20389</v>
      </c>
    </row>
    <row r="356" spans="1:10" ht="28.5" x14ac:dyDescent="0.25">
      <c r="A356" s="128" t="s">
        <v>14535</v>
      </c>
      <c r="B356" s="2" t="s">
        <v>20837</v>
      </c>
      <c r="C356" s="2" t="s">
        <v>56</v>
      </c>
      <c r="D356" s="88">
        <v>5</v>
      </c>
      <c r="F356" s="88" t="s">
        <v>20385</v>
      </c>
    </row>
    <row r="357" spans="1:10" ht="28.5" x14ac:dyDescent="0.25">
      <c r="B357" s="2" t="s">
        <v>19981</v>
      </c>
      <c r="C357" s="2" t="s">
        <v>136</v>
      </c>
      <c r="D357" s="88">
        <v>3</v>
      </c>
      <c r="E357" s="113" t="s">
        <v>14180</v>
      </c>
      <c r="F357" s="88" t="s">
        <v>20381</v>
      </c>
    </row>
    <row r="358" spans="1:10" x14ac:dyDescent="0.25">
      <c r="B358" s="2" t="s">
        <v>19581</v>
      </c>
      <c r="C358" s="2" t="s">
        <v>71</v>
      </c>
      <c r="D358" s="88">
        <v>3</v>
      </c>
      <c r="E358" s="47" t="s">
        <v>19553</v>
      </c>
      <c r="F358" s="88" t="s">
        <v>20381</v>
      </c>
    </row>
    <row r="359" spans="1:10" ht="28.5" x14ac:dyDescent="0.25">
      <c r="B359" s="2" t="s">
        <v>20300</v>
      </c>
      <c r="C359" s="2" t="s">
        <v>89</v>
      </c>
      <c r="D359" s="88">
        <v>3</v>
      </c>
      <c r="F359" s="88" t="s">
        <v>20375</v>
      </c>
    </row>
    <row r="360" spans="1:10" ht="57" x14ac:dyDescent="0.25">
      <c r="B360" s="2" t="s">
        <v>20302</v>
      </c>
      <c r="C360" s="2" t="s">
        <v>131</v>
      </c>
      <c r="D360" s="88">
        <v>3</v>
      </c>
      <c r="F360" s="88" t="s">
        <v>20302</v>
      </c>
    </row>
    <row r="361" spans="1:10" x14ac:dyDescent="0.25">
      <c r="B361"/>
      <c r="C361"/>
      <c r="D361"/>
      <c r="E361"/>
      <c r="F361"/>
      <c r="H361" s="89" t="s">
        <v>20765</v>
      </c>
      <c r="I361" s="89" t="s">
        <v>20765</v>
      </c>
      <c r="J361" s="21" t="s">
        <v>20765</v>
      </c>
    </row>
    <row r="362" spans="1:10" x14ac:dyDescent="0.25">
      <c r="B362" s="127"/>
      <c r="C362"/>
      <c r="D362"/>
      <c r="E362"/>
      <c r="F362"/>
    </row>
    <row r="363" spans="1:10" x14ac:dyDescent="0.25">
      <c r="B363"/>
      <c r="C363"/>
      <c r="D363"/>
      <c r="E363"/>
      <c r="F363"/>
    </row>
    <row r="364" spans="1:10" x14ac:dyDescent="0.25">
      <c r="B364"/>
      <c r="C364"/>
      <c r="D364"/>
      <c r="E364"/>
      <c r="F364"/>
    </row>
    <row r="365" spans="1:10" x14ac:dyDescent="0.25">
      <c r="B365"/>
      <c r="C365"/>
      <c r="D365"/>
      <c r="E365"/>
      <c r="F365"/>
    </row>
    <row r="366" spans="1:10" x14ac:dyDescent="0.25">
      <c r="B366"/>
      <c r="C366"/>
      <c r="D366"/>
      <c r="E366"/>
      <c r="F366"/>
    </row>
    <row r="367" spans="1:10" x14ac:dyDescent="0.25">
      <c r="B367"/>
      <c r="C367"/>
      <c r="D367"/>
      <c r="E367"/>
      <c r="F367"/>
    </row>
    <row r="368" spans="1:10" x14ac:dyDescent="0.25">
      <c r="B368"/>
      <c r="C368"/>
      <c r="D368"/>
      <c r="E368"/>
      <c r="F368"/>
    </row>
    <row r="369" spans="2:6" x14ac:dyDescent="0.25">
      <c r="B369"/>
      <c r="C369"/>
      <c r="D369"/>
      <c r="E369"/>
      <c r="F369"/>
    </row>
    <row r="370" spans="2:6" x14ac:dyDescent="0.25">
      <c r="B370"/>
      <c r="C370"/>
      <c r="D370"/>
      <c r="E370"/>
      <c r="F370"/>
    </row>
    <row r="371" spans="2:6" x14ac:dyDescent="0.25">
      <c r="B371"/>
      <c r="C371"/>
      <c r="D371"/>
      <c r="E371"/>
      <c r="F371"/>
    </row>
    <row r="372" spans="2:6" x14ac:dyDescent="0.25">
      <c r="B372"/>
      <c r="C372"/>
      <c r="D372"/>
      <c r="E372"/>
      <c r="F372"/>
    </row>
    <row r="373" spans="2:6" x14ac:dyDescent="0.25">
      <c r="B373"/>
      <c r="C373"/>
      <c r="D373"/>
      <c r="E373"/>
      <c r="F373"/>
    </row>
    <row r="374" spans="2:6" x14ac:dyDescent="0.25">
      <c r="B374"/>
      <c r="C374"/>
      <c r="D374"/>
      <c r="E374"/>
      <c r="F374"/>
    </row>
    <row r="375" spans="2:6" x14ac:dyDescent="0.25">
      <c r="B375"/>
      <c r="C375"/>
      <c r="D375"/>
      <c r="E375"/>
      <c r="F375"/>
    </row>
    <row r="376" spans="2:6" x14ac:dyDescent="0.25">
      <c r="B376"/>
      <c r="C376"/>
      <c r="D376"/>
      <c r="E376"/>
      <c r="F376"/>
    </row>
    <row r="377" spans="2:6" x14ac:dyDescent="0.25">
      <c r="B377"/>
      <c r="C377"/>
      <c r="D377"/>
      <c r="E377"/>
      <c r="F377"/>
    </row>
    <row r="378" spans="2:6" x14ac:dyDescent="0.25">
      <c r="B378"/>
      <c r="C378"/>
      <c r="D378"/>
      <c r="E378"/>
      <c r="F378"/>
    </row>
    <row r="379" spans="2:6" x14ac:dyDescent="0.25">
      <c r="B379"/>
      <c r="C379"/>
      <c r="D379"/>
      <c r="E379"/>
      <c r="F379"/>
    </row>
    <row r="380" spans="2:6" x14ac:dyDescent="0.25">
      <c r="B380"/>
      <c r="C380"/>
      <c r="D380"/>
      <c r="E380"/>
      <c r="F380"/>
    </row>
    <row r="381" spans="2:6" x14ac:dyDescent="0.25">
      <c r="B381"/>
      <c r="C381"/>
      <c r="D381"/>
      <c r="E381"/>
      <c r="F381"/>
    </row>
    <row r="382" spans="2:6" x14ac:dyDescent="0.25">
      <c r="B382"/>
      <c r="C382"/>
      <c r="D382"/>
      <c r="E382"/>
      <c r="F382"/>
    </row>
    <row r="383" spans="2:6" x14ac:dyDescent="0.25">
      <c r="B383"/>
      <c r="C383"/>
      <c r="D383"/>
      <c r="E383"/>
      <c r="F383"/>
    </row>
    <row r="384" spans="2:6" x14ac:dyDescent="0.25">
      <c r="B384"/>
      <c r="C384"/>
      <c r="D384"/>
      <c r="E384"/>
      <c r="F384"/>
    </row>
    <row r="385" spans="2:6" x14ac:dyDescent="0.25">
      <c r="B385"/>
      <c r="C385"/>
      <c r="D385"/>
      <c r="E385"/>
      <c r="F385"/>
    </row>
    <row r="386" spans="2:6" x14ac:dyDescent="0.25">
      <c r="B386"/>
      <c r="C386"/>
      <c r="D386"/>
      <c r="E386"/>
      <c r="F386"/>
    </row>
    <row r="387" spans="2:6" x14ac:dyDescent="0.25">
      <c r="B387"/>
      <c r="C387"/>
      <c r="D387"/>
      <c r="E387"/>
      <c r="F387"/>
    </row>
    <row r="388" spans="2:6" x14ac:dyDescent="0.25">
      <c r="B388"/>
      <c r="C388"/>
      <c r="D388"/>
      <c r="E388"/>
      <c r="F388"/>
    </row>
    <row r="389" spans="2:6" x14ac:dyDescent="0.25">
      <c r="B389"/>
      <c r="C389"/>
      <c r="D389"/>
      <c r="E389"/>
      <c r="F389"/>
    </row>
    <row r="390" spans="2:6" x14ac:dyDescent="0.25">
      <c r="B390"/>
      <c r="C390"/>
      <c r="D390"/>
      <c r="E390"/>
      <c r="F390"/>
    </row>
    <row r="391" spans="2:6" x14ac:dyDescent="0.25">
      <c r="B391"/>
      <c r="C391"/>
      <c r="D391"/>
      <c r="E391"/>
      <c r="F391"/>
    </row>
    <row r="392" spans="2:6" x14ac:dyDescent="0.25">
      <c r="B392"/>
      <c r="C392"/>
      <c r="D392"/>
      <c r="E392"/>
      <c r="F392"/>
    </row>
    <row r="393" spans="2:6" x14ac:dyDescent="0.25">
      <c r="B393"/>
      <c r="C393"/>
      <c r="D393"/>
      <c r="E393"/>
      <c r="F393"/>
    </row>
    <row r="394" spans="2:6" x14ac:dyDescent="0.25">
      <c r="B394"/>
      <c r="C394"/>
      <c r="D394"/>
      <c r="E394"/>
      <c r="F394"/>
    </row>
    <row r="395" spans="2:6" x14ac:dyDescent="0.25">
      <c r="B395"/>
      <c r="C395"/>
      <c r="D395"/>
      <c r="E395"/>
      <c r="F395"/>
    </row>
    <row r="396" spans="2:6" x14ac:dyDescent="0.25">
      <c r="B396"/>
      <c r="C396"/>
      <c r="D396"/>
      <c r="E396"/>
      <c r="F396"/>
    </row>
    <row r="397" spans="2:6" x14ac:dyDescent="0.25">
      <c r="B397"/>
      <c r="C397"/>
      <c r="D397"/>
      <c r="E397"/>
      <c r="F397"/>
    </row>
    <row r="398" spans="2:6" x14ac:dyDescent="0.25">
      <c r="B398"/>
      <c r="C398"/>
      <c r="D398"/>
      <c r="E398"/>
      <c r="F398"/>
    </row>
    <row r="399" spans="2:6" x14ac:dyDescent="0.25">
      <c r="B399"/>
      <c r="C399"/>
      <c r="D399"/>
      <c r="E399"/>
      <c r="F399"/>
    </row>
    <row r="400" spans="2:6" x14ac:dyDescent="0.25">
      <c r="B400"/>
      <c r="C400"/>
      <c r="D400"/>
      <c r="E400"/>
      <c r="F400"/>
    </row>
    <row r="401" spans="2:6" x14ac:dyDescent="0.25">
      <c r="B401"/>
      <c r="C401"/>
      <c r="D401"/>
      <c r="E401"/>
      <c r="F401"/>
    </row>
    <row r="402" spans="2:6" x14ac:dyDescent="0.25">
      <c r="B402"/>
      <c r="C402"/>
      <c r="D402"/>
      <c r="E402"/>
      <c r="F402"/>
    </row>
    <row r="403" spans="2:6" x14ac:dyDescent="0.25">
      <c r="B403"/>
      <c r="C403"/>
      <c r="D403"/>
      <c r="E403"/>
      <c r="F403"/>
    </row>
    <row r="404" spans="2:6" x14ac:dyDescent="0.25">
      <c r="B404"/>
      <c r="C404"/>
      <c r="D404"/>
      <c r="E404"/>
      <c r="F404"/>
    </row>
    <row r="405" spans="2:6" x14ac:dyDescent="0.25">
      <c r="B405"/>
      <c r="C405"/>
      <c r="D405"/>
      <c r="E405"/>
      <c r="F405"/>
    </row>
    <row r="406" spans="2:6" x14ac:dyDescent="0.25">
      <c r="B406"/>
      <c r="C406"/>
      <c r="D406"/>
      <c r="E406"/>
      <c r="F406"/>
    </row>
    <row r="407" spans="2:6" x14ac:dyDescent="0.25">
      <c r="B407"/>
      <c r="C407"/>
      <c r="D407"/>
      <c r="E407"/>
      <c r="F407"/>
    </row>
    <row r="408" spans="2:6" x14ac:dyDescent="0.25">
      <c r="B408"/>
      <c r="C408"/>
      <c r="D408"/>
      <c r="E408"/>
      <c r="F408"/>
    </row>
    <row r="409" spans="2:6" x14ac:dyDescent="0.25">
      <c r="B409"/>
      <c r="C409"/>
      <c r="D409"/>
      <c r="E409"/>
      <c r="F409"/>
    </row>
    <row r="410" spans="2:6" x14ac:dyDescent="0.25">
      <c r="B410"/>
      <c r="C410"/>
      <c r="D410"/>
      <c r="E410"/>
      <c r="F410"/>
    </row>
    <row r="411" spans="2:6" x14ac:dyDescent="0.25">
      <c r="B411"/>
      <c r="C411"/>
      <c r="D411"/>
      <c r="E411"/>
      <c r="F411"/>
    </row>
    <row r="412" spans="2:6" x14ac:dyDescent="0.25">
      <c r="B412"/>
      <c r="C412"/>
      <c r="D412"/>
      <c r="E412"/>
      <c r="F412"/>
    </row>
    <row r="413" spans="2:6" x14ac:dyDescent="0.25">
      <c r="B413"/>
      <c r="C413"/>
      <c r="D413"/>
      <c r="E413"/>
      <c r="F413"/>
    </row>
    <row r="414" spans="2:6" x14ac:dyDescent="0.25">
      <c r="B414"/>
      <c r="C414"/>
      <c r="D414"/>
      <c r="E414"/>
      <c r="F414"/>
    </row>
    <row r="415" spans="2:6" x14ac:dyDescent="0.25">
      <c r="B415"/>
      <c r="C415"/>
      <c r="D415"/>
      <c r="E415"/>
      <c r="F415"/>
    </row>
    <row r="416" spans="2:6" x14ac:dyDescent="0.25">
      <c r="B416"/>
      <c r="C416"/>
      <c r="D416"/>
      <c r="E416"/>
      <c r="F416"/>
    </row>
    <row r="417" spans="2:6" x14ac:dyDescent="0.25">
      <c r="B417"/>
      <c r="C417"/>
      <c r="D417"/>
      <c r="E417"/>
      <c r="F417"/>
    </row>
    <row r="418" spans="2:6" x14ac:dyDescent="0.25">
      <c r="B418"/>
      <c r="C418"/>
      <c r="D418"/>
      <c r="E418"/>
      <c r="F418"/>
    </row>
    <row r="419" spans="2:6" x14ac:dyDescent="0.25">
      <c r="B419"/>
      <c r="C419"/>
      <c r="D419"/>
      <c r="E419"/>
      <c r="F419"/>
    </row>
    <row r="420" spans="2:6" x14ac:dyDescent="0.25">
      <c r="B420"/>
      <c r="C420"/>
      <c r="D420"/>
      <c r="E420"/>
      <c r="F420"/>
    </row>
    <row r="421" spans="2:6" x14ac:dyDescent="0.25">
      <c r="B421"/>
      <c r="C421"/>
      <c r="D421"/>
      <c r="E421"/>
      <c r="F421"/>
    </row>
    <row r="422" spans="2:6" x14ac:dyDescent="0.25">
      <c r="B422"/>
      <c r="C422"/>
      <c r="D422"/>
      <c r="E422"/>
      <c r="F422"/>
    </row>
    <row r="423" spans="2:6" x14ac:dyDescent="0.25">
      <c r="B423"/>
      <c r="C423"/>
      <c r="D423"/>
      <c r="E423"/>
      <c r="F423"/>
    </row>
    <row r="424" spans="2:6" x14ac:dyDescent="0.25">
      <c r="B424"/>
      <c r="C424"/>
      <c r="D424"/>
      <c r="E424"/>
      <c r="F424"/>
    </row>
    <row r="425" spans="2:6" x14ac:dyDescent="0.25">
      <c r="B425"/>
      <c r="C425"/>
      <c r="D425"/>
      <c r="E425"/>
      <c r="F425"/>
    </row>
    <row r="426" spans="2:6" x14ac:dyDescent="0.25">
      <c r="B426"/>
      <c r="C426"/>
      <c r="D426"/>
      <c r="E426"/>
      <c r="F426"/>
    </row>
    <row r="427" spans="2:6" x14ac:dyDescent="0.25">
      <c r="B427"/>
      <c r="C427"/>
      <c r="D427"/>
      <c r="E427"/>
      <c r="F427"/>
    </row>
    <row r="428" spans="2:6" x14ac:dyDescent="0.25">
      <c r="B428"/>
      <c r="C428"/>
      <c r="D428"/>
      <c r="E428"/>
      <c r="F428"/>
    </row>
    <row r="429" spans="2:6" x14ac:dyDescent="0.25">
      <c r="B429"/>
      <c r="C429"/>
      <c r="D429"/>
      <c r="E429"/>
      <c r="F429"/>
    </row>
    <row r="430" spans="2:6" x14ac:dyDescent="0.25">
      <c r="B430"/>
      <c r="C430"/>
      <c r="D430"/>
      <c r="E430"/>
      <c r="F430"/>
    </row>
    <row r="431" spans="2:6" x14ac:dyDescent="0.25">
      <c r="B431"/>
      <c r="C431"/>
      <c r="D431"/>
      <c r="E431"/>
      <c r="F431"/>
    </row>
    <row r="432" spans="2:6" x14ac:dyDescent="0.25">
      <c r="B432"/>
      <c r="C432"/>
      <c r="D432"/>
      <c r="E432"/>
      <c r="F432"/>
    </row>
    <row r="433" spans="2:6" x14ac:dyDescent="0.25">
      <c r="B433"/>
      <c r="C433"/>
      <c r="D433"/>
      <c r="E433"/>
      <c r="F433"/>
    </row>
    <row r="434" spans="2:6" x14ac:dyDescent="0.25">
      <c r="B434"/>
      <c r="C434"/>
      <c r="D434"/>
      <c r="E434"/>
      <c r="F434"/>
    </row>
    <row r="435" spans="2:6" x14ac:dyDescent="0.25">
      <c r="B435"/>
      <c r="C435"/>
      <c r="D435"/>
      <c r="E435"/>
      <c r="F435"/>
    </row>
    <row r="436" spans="2:6" x14ac:dyDescent="0.25">
      <c r="B436"/>
      <c r="C436"/>
      <c r="D436"/>
      <c r="E436"/>
      <c r="F436"/>
    </row>
    <row r="437" spans="2:6" x14ac:dyDescent="0.25">
      <c r="B437"/>
      <c r="C437"/>
      <c r="D437"/>
      <c r="E437"/>
      <c r="F437"/>
    </row>
    <row r="438" spans="2:6" x14ac:dyDescent="0.25">
      <c r="B438"/>
      <c r="C438"/>
      <c r="D438"/>
      <c r="E438"/>
      <c r="F438"/>
    </row>
    <row r="439" spans="2:6" x14ac:dyDescent="0.25">
      <c r="B439"/>
      <c r="C439"/>
      <c r="D439"/>
      <c r="E439"/>
      <c r="F439"/>
    </row>
    <row r="440" spans="2:6" x14ac:dyDescent="0.25">
      <c r="B440"/>
      <c r="C440"/>
      <c r="D440"/>
      <c r="E440"/>
      <c r="F440"/>
    </row>
    <row r="441" spans="2:6" x14ac:dyDescent="0.25">
      <c r="B441"/>
      <c r="C441"/>
      <c r="D441"/>
      <c r="E441"/>
      <c r="F441"/>
    </row>
    <row r="442" spans="2:6" x14ac:dyDescent="0.25">
      <c r="B442"/>
      <c r="C442"/>
      <c r="D442"/>
      <c r="E442"/>
      <c r="F442"/>
    </row>
    <row r="443" spans="2:6" x14ac:dyDescent="0.25">
      <c r="B443"/>
      <c r="C443"/>
      <c r="D443"/>
      <c r="E443"/>
      <c r="F443"/>
    </row>
    <row r="444" spans="2:6" x14ac:dyDescent="0.25">
      <c r="B444"/>
      <c r="C444"/>
      <c r="D444"/>
      <c r="E444"/>
      <c r="F444"/>
    </row>
    <row r="445" spans="2:6" x14ac:dyDescent="0.25">
      <c r="B445"/>
      <c r="C445"/>
      <c r="D445"/>
      <c r="E445"/>
      <c r="F445"/>
    </row>
    <row r="446" spans="2:6" x14ac:dyDescent="0.25">
      <c r="B446"/>
      <c r="C446"/>
      <c r="D446"/>
      <c r="E446"/>
      <c r="F446"/>
    </row>
    <row r="447" spans="2:6" x14ac:dyDescent="0.25">
      <c r="B447"/>
      <c r="C447"/>
      <c r="D447"/>
      <c r="E447"/>
      <c r="F447"/>
    </row>
    <row r="448" spans="2:6" x14ac:dyDescent="0.25">
      <c r="B448"/>
      <c r="C448"/>
      <c r="D448"/>
      <c r="E448"/>
      <c r="F448"/>
    </row>
    <row r="449" spans="2:6" x14ac:dyDescent="0.25">
      <c r="B449"/>
      <c r="C449"/>
      <c r="D449"/>
      <c r="E449"/>
      <c r="F449"/>
    </row>
    <row r="450" spans="2:6" x14ac:dyDescent="0.25">
      <c r="B450"/>
      <c r="C450"/>
      <c r="D450"/>
      <c r="E450"/>
      <c r="F450"/>
    </row>
    <row r="451" spans="2:6" x14ac:dyDescent="0.25">
      <c r="B451"/>
      <c r="C451"/>
      <c r="D451"/>
      <c r="E451"/>
      <c r="F451"/>
    </row>
    <row r="452" spans="2:6" x14ac:dyDescent="0.25">
      <c r="B452"/>
      <c r="C452"/>
      <c r="D452"/>
      <c r="E452"/>
      <c r="F452"/>
    </row>
    <row r="453" spans="2:6" x14ac:dyDescent="0.25">
      <c r="B453"/>
      <c r="C453"/>
      <c r="D453"/>
      <c r="E453"/>
      <c r="F453"/>
    </row>
    <row r="454" spans="2:6" x14ac:dyDescent="0.25">
      <c r="B454"/>
      <c r="C454"/>
      <c r="D454"/>
      <c r="E454"/>
      <c r="F454"/>
    </row>
    <row r="455" spans="2:6" x14ac:dyDescent="0.25">
      <c r="B455"/>
      <c r="C455"/>
      <c r="D455"/>
      <c r="E455"/>
      <c r="F455"/>
    </row>
    <row r="456" spans="2:6" x14ac:dyDescent="0.25">
      <c r="B456"/>
      <c r="C456"/>
      <c r="D456"/>
      <c r="E456"/>
      <c r="F456"/>
    </row>
    <row r="457" spans="2:6" x14ac:dyDescent="0.25">
      <c r="B457"/>
      <c r="C457"/>
      <c r="D457"/>
      <c r="E457"/>
      <c r="F457"/>
    </row>
    <row r="458" spans="2:6" x14ac:dyDescent="0.25">
      <c r="B458"/>
      <c r="C458"/>
      <c r="D458"/>
      <c r="E458"/>
      <c r="F458"/>
    </row>
    <row r="459" spans="2:6" x14ac:dyDescent="0.25">
      <c r="B459"/>
      <c r="C459"/>
      <c r="D459"/>
      <c r="E459"/>
      <c r="F459"/>
    </row>
    <row r="460" spans="2:6" x14ac:dyDescent="0.25">
      <c r="B460"/>
      <c r="C460"/>
      <c r="D460"/>
      <c r="E460"/>
      <c r="F460"/>
    </row>
    <row r="461" spans="2:6" x14ac:dyDescent="0.25">
      <c r="B461"/>
      <c r="C461"/>
      <c r="D461"/>
      <c r="E461"/>
      <c r="F461"/>
    </row>
    <row r="462" spans="2:6" x14ac:dyDescent="0.25">
      <c r="B462"/>
      <c r="C462"/>
      <c r="D462"/>
      <c r="E462"/>
      <c r="F462"/>
    </row>
    <row r="463" spans="2:6" x14ac:dyDescent="0.25">
      <c r="B463"/>
      <c r="C463"/>
      <c r="D463"/>
      <c r="E463"/>
      <c r="F463"/>
    </row>
    <row r="464" spans="2:6" x14ac:dyDescent="0.25">
      <c r="B464"/>
      <c r="C464"/>
      <c r="D464"/>
      <c r="E464"/>
      <c r="F464"/>
    </row>
    <row r="465" spans="2:6" x14ac:dyDescent="0.25">
      <c r="B465"/>
      <c r="C465"/>
      <c r="D465"/>
      <c r="E465"/>
      <c r="F465"/>
    </row>
    <row r="466" spans="2:6" x14ac:dyDescent="0.25">
      <c r="B466"/>
      <c r="C466"/>
      <c r="D466"/>
      <c r="E466"/>
      <c r="F466"/>
    </row>
    <row r="467" spans="2:6" x14ac:dyDescent="0.25">
      <c r="B467"/>
      <c r="C467"/>
      <c r="D467"/>
      <c r="E467"/>
      <c r="F467"/>
    </row>
    <row r="468" spans="2:6" x14ac:dyDescent="0.25">
      <c r="B468"/>
      <c r="C468"/>
      <c r="D468"/>
      <c r="E468"/>
      <c r="F468"/>
    </row>
    <row r="469" spans="2:6" x14ac:dyDescent="0.25">
      <c r="B469"/>
      <c r="C469"/>
      <c r="D469"/>
      <c r="E469"/>
      <c r="F469"/>
    </row>
    <row r="470" spans="2:6" x14ac:dyDescent="0.25">
      <c r="B470"/>
      <c r="C470"/>
      <c r="D470"/>
      <c r="E470"/>
      <c r="F470"/>
    </row>
    <row r="471" spans="2:6" x14ac:dyDescent="0.25">
      <c r="B471"/>
      <c r="C471"/>
      <c r="D471"/>
      <c r="E471"/>
      <c r="F471"/>
    </row>
    <row r="472" spans="2:6" x14ac:dyDescent="0.25">
      <c r="B472"/>
      <c r="C472"/>
      <c r="D472"/>
      <c r="E472"/>
      <c r="F472"/>
    </row>
    <row r="473" spans="2:6" x14ac:dyDescent="0.25">
      <c r="B473"/>
      <c r="C473"/>
      <c r="D473"/>
      <c r="E473"/>
      <c r="F473"/>
    </row>
    <row r="474" spans="2:6" x14ac:dyDescent="0.25">
      <c r="B474"/>
      <c r="C474"/>
      <c r="D474"/>
      <c r="E474"/>
      <c r="F474"/>
    </row>
    <row r="475" spans="2:6" x14ac:dyDescent="0.25">
      <c r="B475"/>
      <c r="C475"/>
      <c r="D475"/>
      <c r="E475"/>
      <c r="F475"/>
    </row>
    <row r="476" spans="2:6" x14ac:dyDescent="0.25">
      <c r="B476"/>
      <c r="C476"/>
      <c r="D476"/>
      <c r="E476"/>
      <c r="F476"/>
    </row>
    <row r="477" spans="2:6" x14ac:dyDescent="0.25">
      <c r="B477"/>
      <c r="C477"/>
      <c r="D477"/>
      <c r="E477"/>
      <c r="F477"/>
    </row>
    <row r="478" spans="2:6" x14ac:dyDescent="0.25">
      <c r="B478"/>
      <c r="C478"/>
      <c r="D478"/>
      <c r="E478"/>
      <c r="F478"/>
    </row>
    <row r="479" spans="2:6" x14ac:dyDescent="0.25">
      <c r="B479"/>
      <c r="C479"/>
      <c r="D479"/>
      <c r="E479"/>
      <c r="F479"/>
    </row>
    <row r="480" spans="2:6" x14ac:dyDescent="0.25">
      <c r="B480"/>
      <c r="C480"/>
      <c r="D480"/>
      <c r="E480"/>
      <c r="F480"/>
    </row>
    <row r="481" spans="2:6" x14ac:dyDescent="0.25">
      <c r="B481"/>
      <c r="C481"/>
      <c r="D481"/>
      <c r="E481"/>
      <c r="F481"/>
    </row>
    <row r="482" spans="2:6" x14ac:dyDescent="0.25">
      <c r="B482"/>
      <c r="C482"/>
      <c r="D482"/>
      <c r="E482"/>
      <c r="F482"/>
    </row>
    <row r="483" spans="2:6" x14ac:dyDescent="0.25">
      <c r="B483"/>
      <c r="C483"/>
      <c r="D483"/>
      <c r="E483"/>
      <c r="F483"/>
    </row>
    <row r="484" spans="2:6" x14ac:dyDescent="0.25">
      <c r="B484"/>
      <c r="C484"/>
      <c r="D484"/>
      <c r="E484"/>
      <c r="F484"/>
    </row>
    <row r="485" spans="2:6" x14ac:dyDescent="0.25">
      <c r="B485"/>
      <c r="C485"/>
      <c r="D485"/>
      <c r="E485"/>
      <c r="F485"/>
    </row>
    <row r="486" spans="2:6" x14ac:dyDescent="0.25">
      <c r="B486"/>
      <c r="C486"/>
      <c r="D486"/>
      <c r="E486"/>
      <c r="F486"/>
    </row>
    <row r="487" spans="2:6" x14ac:dyDescent="0.25">
      <c r="B487"/>
      <c r="C487"/>
      <c r="D487"/>
      <c r="E487"/>
      <c r="F487"/>
    </row>
    <row r="488" spans="2:6" x14ac:dyDescent="0.25">
      <c r="B488"/>
      <c r="C488"/>
      <c r="D488"/>
      <c r="E488"/>
      <c r="F488"/>
    </row>
    <row r="489" spans="2:6" x14ac:dyDescent="0.25">
      <c r="B489"/>
      <c r="C489"/>
      <c r="D489"/>
      <c r="E489"/>
      <c r="F489"/>
    </row>
    <row r="490" spans="2:6" x14ac:dyDescent="0.25">
      <c r="B490"/>
      <c r="C490"/>
      <c r="D490"/>
      <c r="E490"/>
      <c r="F490"/>
    </row>
    <row r="491" spans="2:6" x14ac:dyDescent="0.25">
      <c r="B491"/>
      <c r="C491"/>
      <c r="D491"/>
      <c r="E491"/>
      <c r="F491"/>
    </row>
    <row r="492" spans="2:6" x14ac:dyDescent="0.25">
      <c r="B492"/>
      <c r="C492"/>
      <c r="D492"/>
      <c r="E492"/>
      <c r="F492"/>
    </row>
    <row r="493" spans="2:6" x14ac:dyDescent="0.25">
      <c r="B493"/>
      <c r="C493"/>
      <c r="D493"/>
      <c r="E493"/>
      <c r="F493"/>
    </row>
    <row r="494" spans="2:6" x14ac:dyDescent="0.25">
      <c r="B494"/>
      <c r="C494"/>
      <c r="D494"/>
      <c r="E494"/>
      <c r="F494"/>
    </row>
    <row r="495" spans="2:6" x14ac:dyDescent="0.25">
      <c r="B495"/>
      <c r="C495"/>
      <c r="D495"/>
      <c r="E495"/>
      <c r="F495"/>
    </row>
    <row r="496" spans="2:6" x14ac:dyDescent="0.25">
      <c r="B496"/>
      <c r="C496"/>
      <c r="D496"/>
      <c r="E496"/>
      <c r="F496"/>
    </row>
    <row r="497" spans="2:6" x14ac:dyDescent="0.25">
      <c r="B497"/>
      <c r="C497"/>
      <c r="D497"/>
      <c r="E497"/>
      <c r="F497"/>
    </row>
    <row r="498" spans="2:6" x14ac:dyDescent="0.25">
      <c r="B498"/>
      <c r="C498"/>
      <c r="D498"/>
      <c r="E498"/>
      <c r="F498"/>
    </row>
    <row r="499" spans="2:6" x14ac:dyDescent="0.25">
      <c r="B499"/>
      <c r="C499"/>
      <c r="D499"/>
      <c r="E499"/>
      <c r="F499"/>
    </row>
    <row r="500" spans="2:6" x14ac:dyDescent="0.25">
      <c r="B500"/>
      <c r="C500"/>
      <c r="D500"/>
      <c r="E500"/>
      <c r="F500"/>
    </row>
    <row r="501" spans="2:6" x14ac:dyDescent="0.25">
      <c r="B501"/>
      <c r="C501"/>
      <c r="D501"/>
      <c r="E501"/>
      <c r="F501"/>
    </row>
    <row r="502" spans="2:6" x14ac:dyDescent="0.25">
      <c r="B502"/>
      <c r="C502"/>
      <c r="D502"/>
      <c r="E502"/>
      <c r="F502"/>
    </row>
    <row r="503" spans="2:6" x14ac:dyDescent="0.25">
      <c r="B503"/>
      <c r="C503"/>
      <c r="D503"/>
      <c r="E503"/>
      <c r="F503"/>
    </row>
    <row r="504" spans="2:6" x14ac:dyDescent="0.25">
      <c r="B504"/>
      <c r="C504"/>
      <c r="D504"/>
      <c r="E504"/>
      <c r="F504"/>
    </row>
    <row r="505" spans="2:6" x14ac:dyDescent="0.25">
      <c r="B505"/>
      <c r="C505"/>
      <c r="D505"/>
      <c r="E505"/>
      <c r="F505"/>
    </row>
    <row r="506" spans="2:6" x14ac:dyDescent="0.25">
      <c r="B506"/>
      <c r="C506"/>
      <c r="D506"/>
      <c r="E506"/>
      <c r="F506"/>
    </row>
    <row r="507" spans="2:6" x14ac:dyDescent="0.25">
      <c r="B507"/>
      <c r="C507"/>
      <c r="D507"/>
      <c r="E507"/>
      <c r="F507"/>
    </row>
    <row r="508" spans="2:6" x14ac:dyDescent="0.25">
      <c r="B508"/>
      <c r="C508"/>
      <c r="D508"/>
      <c r="E508"/>
      <c r="F508"/>
    </row>
    <row r="509" spans="2:6" x14ac:dyDescent="0.25">
      <c r="B509"/>
      <c r="C509"/>
      <c r="D509"/>
      <c r="E509"/>
      <c r="F509"/>
    </row>
    <row r="510" spans="2:6" x14ac:dyDescent="0.25">
      <c r="B510"/>
      <c r="C510"/>
      <c r="D510"/>
      <c r="E510"/>
      <c r="F510"/>
    </row>
    <row r="511" spans="2:6" x14ac:dyDescent="0.25">
      <c r="B511"/>
      <c r="C511"/>
      <c r="D511"/>
      <c r="E511"/>
      <c r="F511"/>
    </row>
    <row r="512" spans="2:6" x14ac:dyDescent="0.25">
      <c r="B512"/>
      <c r="C512"/>
      <c r="D512"/>
      <c r="E512"/>
      <c r="F512"/>
    </row>
    <row r="513" spans="2:6" x14ac:dyDescent="0.25">
      <c r="B513"/>
      <c r="C513"/>
      <c r="D513"/>
      <c r="E513"/>
      <c r="F513"/>
    </row>
    <row r="514" spans="2:6" x14ac:dyDescent="0.25">
      <c r="B514"/>
      <c r="C514"/>
      <c r="D514"/>
      <c r="E514"/>
      <c r="F514"/>
    </row>
    <row r="515" spans="2:6" x14ac:dyDescent="0.25">
      <c r="B515"/>
      <c r="C515"/>
      <c r="D515"/>
      <c r="E515"/>
      <c r="F515"/>
    </row>
    <row r="516" spans="2:6" x14ac:dyDescent="0.25">
      <c r="B516"/>
      <c r="C516"/>
      <c r="D516"/>
      <c r="E516"/>
      <c r="F516"/>
    </row>
    <row r="517" spans="2:6" x14ac:dyDescent="0.25">
      <c r="B517"/>
      <c r="C517"/>
      <c r="D517"/>
      <c r="E517"/>
      <c r="F517"/>
    </row>
    <row r="518" spans="2:6" x14ac:dyDescent="0.25">
      <c r="B518"/>
      <c r="C518"/>
      <c r="D518"/>
      <c r="E518"/>
      <c r="F518"/>
    </row>
    <row r="519" spans="2:6" x14ac:dyDescent="0.25">
      <c r="B519"/>
      <c r="C519"/>
      <c r="D519"/>
      <c r="E519"/>
      <c r="F519"/>
    </row>
    <row r="520" spans="2:6" x14ac:dyDescent="0.25">
      <c r="B520"/>
      <c r="C520"/>
      <c r="D520"/>
      <c r="E520"/>
      <c r="F520"/>
    </row>
    <row r="521" spans="2:6" x14ac:dyDescent="0.25">
      <c r="B521"/>
      <c r="C521"/>
      <c r="D521"/>
      <c r="E521"/>
      <c r="F521"/>
    </row>
    <row r="522" spans="2:6" x14ac:dyDescent="0.25">
      <c r="B522"/>
      <c r="C522"/>
      <c r="D522"/>
      <c r="E522"/>
      <c r="F522"/>
    </row>
    <row r="523" spans="2:6" x14ac:dyDescent="0.25">
      <c r="B523"/>
      <c r="C523"/>
      <c r="D523"/>
      <c r="E523"/>
      <c r="F523"/>
    </row>
    <row r="524" spans="2:6" x14ac:dyDescent="0.25">
      <c r="B524"/>
      <c r="C524"/>
      <c r="D524"/>
      <c r="E524"/>
      <c r="F524"/>
    </row>
    <row r="525" spans="2:6" x14ac:dyDescent="0.25">
      <c r="B525"/>
      <c r="C525"/>
      <c r="D525"/>
      <c r="E525"/>
      <c r="F525"/>
    </row>
    <row r="526" spans="2:6" x14ac:dyDescent="0.25">
      <c r="B526"/>
      <c r="C526"/>
      <c r="D526"/>
      <c r="E526"/>
      <c r="F526"/>
    </row>
    <row r="527" spans="2:6" x14ac:dyDescent="0.25">
      <c r="B527"/>
      <c r="C527"/>
      <c r="D527"/>
      <c r="E527"/>
      <c r="F527"/>
    </row>
    <row r="528" spans="2:6" x14ac:dyDescent="0.25">
      <c r="B528"/>
      <c r="C528"/>
      <c r="D528"/>
      <c r="E528"/>
      <c r="F528"/>
    </row>
    <row r="529" spans="2:6" x14ac:dyDescent="0.25">
      <c r="B529"/>
      <c r="C529"/>
      <c r="D529"/>
      <c r="E529"/>
      <c r="F529"/>
    </row>
    <row r="530" spans="2:6" x14ac:dyDescent="0.25">
      <c r="B530"/>
      <c r="C530"/>
      <c r="D530"/>
      <c r="E530"/>
      <c r="F530"/>
    </row>
    <row r="531" spans="2:6" x14ac:dyDescent="0.25">
      <c r="B531"/>
      <c r="C531"/>
      <c r="D531"/>
      <c r="E531"/>
      <c r="F531"/>
    </row>
    <row r="532" spans="2:6" x14ac:dyDescent="0.25">
      <c r="B532"/>
      <c r="C532"/>
      <c r="D532"/>
      <c r="E532"/>
      <c r="F532"/>
    </row>
    <row r="533" spans="2:6" x14ac:dyDescent="0.25">
      <c r="B533"/>
      <c r="C533"/>
      <c r="D533"/>
      <c r="E533"/>
      <c r="F533"/>
    </row>
    <row r="534" spans="2:6" x14ac:dyDescent="0.25">
      <c r="B534"/>
      <c r="C534"/>
      <c r="D534"/>
      <c r="E534"/>
      <c r="F534"/>
    </row>
    <row r="535" spans="2:6" x14ac:dyDescent="0.25">
      <c r="B535"/>
      <c r="C535"/>
      <c r="D535"/>
      <c r="E535"/>
      <c r="F535"/>
    </row>
    <row r="536" spans="2:6" x14ac:dyDescent="0.25">
      <c r="B536"/>
      <c r="C536"/>
      <c r="D536"/>
      <c r="E536"/>
      <c r="F536"/>
    </row>
    <row r="537" spans="2:6" x14ac:dyDescent="0.25">
      <c r="B537"/>
      <c r="C537"/>
      <c r="D537"/>
      <c r="E537"/>
      <c r="F537"/>
    </row>
    <row r="538" spans="2:6" x14ac:dyDescent="0.25">
      <c r="B538"/>
      <c r="C538"/>
      <c r="D538"/>
      <c r="E538"/>
      <c r="F538"/>
    </row>
    <row r="539" spans="2:6" x14ac:dyDescent="0.25">
      <c r="B539"/>
      <c r="C539"/>
      <c r="D539"/>
      <c r="E539"/>
      <c r="F539"/>
    </row>
    <row r="540" spans="2:6" x14ac:dyDescent="0.25">
      <c r="B540"/>
      <c r="C540"/>
      <c r="D540"/>
      <c r="E540"/>
      <c r="F540"/>
    </row>
    <row r="541" spans="2:6" x14ac:dyDescent="0.25">
      <c r="B541"/>
      <c r="C541"/>
      <c r="D541"/>
      <c r="E541"/>
      <c r="F541"/>
    </row>
    <row r="542" spans="2:6" x14ac:dyDescent="0.25">
      <c r="B542"/>
      <c r="C542"/>
      <c r="D542"/>
      <c r="E542"/>
      <c r="F542"/>
    </row>
    <row r="543" spans="2:6" x14ac:dyDescent="0.25">
      <c r="B543"/>
      <c r="C543"/>
      <c r="D543"/>
      <c r="E543"/>
      <c r="F543"/>
    </row>
    <row r="544" spans="2:6" x14ac:dyDescent="0.25">
      <c r="B544"/>
      <c r="C544"/>
      <c r="D544"/>
      <c r="E544"/>
      <c r="F544"/>
    </row>
    <row r="545" spans="2:6" x14ac:dyDescent="0.25">
      <c r="B545"/>
      <c r="C545"/>
      <c r="D545"/>
      <c r="E545"/>
      <c r="F545"/>
    </row>
    <row r="546" spans="2:6" x14ac:dyDescent="0.25">
      <c r="B546"/>
      <c r="C546"/>
      <c r="D546"/>
      <c r="E546"/>
      <c r="F546"/>
    </row>
    <row r="547" spans="2:6" x14ac:dyDescent="0.25">
      <c r="B547"/>
      <c r="C547"/>
      <c r="D547"/>
      <c r="E547"/>
      <c r="F547"/>
    </row>
    <row r="548" spans="2:6" x14ac:dyDescent="0.25">
      <c r="B548"/>
      <c r="C548"/>
      <c r="D548"/>
      <c r="E548"/>
      <c r="F548"/>
    </row>
    <row r="549" spans="2:6" x14ac:dyDescent="0.25">
      <c r="B549"/>
      <c r="C549"/>
      <c r="D549"/>
      <c r="E549"/>
      <c r="F549"/>
    </row>
    <row r="550" spans="2:6" x14ac:dyDescent="0.25">
      <c r="B550"/>
      <c r="C550"/>
      <c r="D550"/>
      <c r="E550"/>
      <c r="F550"/>
    </row>
    <row r="551" spans="2:6" x14ac:dyDescent="0.25">
      <c r="B551"/>
      <c r="C551"/>
      <c r="D551"/>
      <c r="E551"/>
      <c r="F551"/>
    </row>
    <row r="552" spans="2:6" x14ac:dyDescent="0.25">
      <c r="B552"/>
      <c r="C552"/>
      <c r="D552"/>
      <c r="E552"/>
      <c r="F552"/>
    </row>
    <row r="553" spans="2:6" x14ac:dyDescent="0.25">
      <c r="B553"/>
      <c r="C553"/>
      <c r="D553"/>
      <c r="E553"/>
      <c r="F553"/>
    </row>
    <row r="554" spans="2:6" x14ac:dyDescent="0.25">
      <c r="B554"/>
      <c r="C554"/>
      <c r="D554"/>
      <c r="E554"/>
      <c r="F554"/>
    </row>
    <row r="555" spans="2:6" x14ac:dyDescent="0.25">
      <c r="B555"/>
      <c r="C555"/>
      <c r="D555"/>
      <c r="E555"/>
      <c r="F555"/>
    </row>
    <row r="556" spans="2:6" x14ac:dyDescent="0.25">
      <c r="B556"/>
      <c r="C556"/>
      <c r="D556"/>
      <c r="E556"/>
      <c r="F556"/>
    </row>
    <row r="557" spans="2:6" x14ac:dyDescent="0.25">
      <c r="B557"/>
      <c r="C557"/>
      <c r="D557"/>
      <c r="E557"/>
      <c r="F557"/>
    </row>
    <row r="558" spans="2:6" x14ac:dyDescent="0.25">
      <c r="B558"/>
      <c r="C558"/>
      <c r="D558"/>
      <c r="E558"/>
      <c r="F558"/>
    </row>
    <row r="559" spans="2:6" x14ac:dyDescent="0.25">
      <c r="B559"/>
      <c r="C559"/>
      <c r="D559"/>
      <c r="E559"/>
      <c r="F559"/>
    </row>
    <row r="560" spans="2:6" x14ac:dyDescent="0.25">
      <c r="B560"/>
      <c r="C560"/>
      <c r="D560"/>
      <c r="E560"/>
      <c r="F560"/>
    </row>
    <row r="561" spans="2:6" x14ac:dyDescent="0.25">
      <c r="B561"/>
      <c r="C561"/>
      <c r="D561"/>
      <c r="E561"/>
      <c r="F561"/>
    </row>
    <row r="562" spans="2:6" x14ac:dyDescent="0.25">
      <c r="B562"/>
      <c r="C562"/>
      <c r="D562"/>
      <c r="E562"/>
      <c r="F562"/>
    </row>
    <row r="563" spans="2:6" x14ac:dyDescent="0.25">
      <c r="B563"/>
      <c r="C563"/>
      <c r="D563"/>
      <c r="E563"/>
      <c r="F563"/>
    </row>
    <row r="564" spans="2:6" x14ac:dyDescent="0.25">
      <c r="B564"/>
      <c r="C564"/>
      <c r="D564"/>
      <c r="E564"/>
      <c r="F564"/>
    </row>
    <row r="565" spans="2:6" x14ac:dyDescent="0.25">
      <c r="B565"/>
      <c r="C565"/>
      <c r="D565"/>
      <c r="E565"/>
      <c r="F565"/>
    </row>
    <row r="566" spans="2:6" x14ac:dyDescent="0.25">
      <c r="B566"/>
      <c r="C566"/>
      <c r="D566"/>
      <c r="E566"/>
      <c r="F566"/>
    </row>
    <row r="567" spans="2:6" x14ac:dyDescent="0.25">
      <c r="B567"/>
      <c r="C567"/>
      <c r="D567"/>
      <c r="E567"/>
      <c r="F567"/>
    </row>
    <row r="568" spans="2:6" x14ac:dyDescent="0.25">
      <c r="B568"/>
      <c r="C568"/>
      <c r="D568"/>
      <c r="E568"/>
      <c r="F568"/>
    </row>
    <row r="569" spans="2:6" x14ac:dyDescent="0.25">
      <c r="B569"/>
      <c r="C569"/>
      <c r="D569"/>
      <c r="E569"/>
      <c r="F569"/>
    </row>
    <row r="570" spans="2:6" x14ac:dyDescent="0.25">
      <c r="B570"/>
      <c r="C570"/>
      <c r="D570"/>
      <c r="E570"/>
      <c r="F570"/>
    </row>
    <row r="571" spans="2:6" x14ac:dyDescent="0.25">
      <c r="B571"/>
      <c r="C571"/>
      <c r="D571"/>
      <c r="E571"/>
      <c r="F571"/>
    </row>
    <row r="572" spans="2:6" x14ac:dyDescent="0.25">
      <c r="B572"/>
      <c r="C572"/>
      <c r="D572"/>
      <c r="E572"/>
      <c r="F572"/>
    </row>
    <row r="573" spans="2:6" x14ac:dyDescent="0.25">
      <c r="B573"/>
      <c r="C573"/>
      <c r="D573"/>
      <c r="E573"/>
      <c r="F573"/>
    </row>
    <row r="574" spans="2:6" x14ac:dyDescent="0.25">
      <c r="B574"/>
      <c r="C574"/>
      <c r="D574"/>
      <c r="E574"/>
      <c r="F574"/>
    </row>
    <row r="575" spans="2:6" x14ac:dyDescent="0.25">
      <c r="B575"/>
      <c r="C575"/>
      <c r="D575"/>
      <c r="E575"/>
      <c r="F575"/>
    </row>
    <row r="576" spans="2:6" x14ac:dyDescent="0.25">
      <c r="B576"/>
      <c r="C576"/>
      <c r="D576"/>
      <c r="E576"/>
      <c r="F576"/>
    </row>
    <row r="577" spans="2:6" x14ac:dyDescent="0.25">
      <c r="B577"/>
      <c r="C577"/>
      <c r="D577"/>
      <c r="E577"/>
      <c r="F577"/>
    </row>
    <row r="578" spans="2:6" x14ac:dyDescent="0.25">
      <c r="B578"/>
      <c r="C578"/>
      <c r="D578"/>
      <c r="E578"/>
      <c r="F578"/>
    </row>
    <row r="579" spans="2:6" x14ac:dyDescent="0.25">
      <c r="B579"/>
      <c r="C579"/>
      <c r="D579"/>
      <c r="E579"/>
      <c r="F579"/>
    </row>
    <row r="580" spans="2:6" x14ac:dyDescent="0.25">
      <c r="B580"/>
      <c r="C580"/>
      <c r="D580"/>
      <c r="E580"/>
      <c r="F580"/>
    </row>
    <row r="581" spans="2:6" x14ac:dyDescent="0.25">
      <c r="B581"/>
      <c r="C581"/>
      <c r="D581"/>
      <c r="E581"/>
      <c r="F581"/>
    </row>
    <row r="582" spans="2:6" x14ac:dyDescent="0.25">
      <c r="B582"/>
      <c r="C582"/>
      <c r="D582"/>
      <c r="E582"/>
      <c r="F582"/>
    </row>
    <row r="583" spans="2:6" x14ac:dyDescent="0.25">
      <c r="B583"/>
      <c r="C583"/>
      <c r="D583"/>
      <c r="E583"/>
      <c r="F583"/>
    </row>
    <row r="584" spans="2:6" x14ac:dyDescent="0.25">
      <c r="B584"/>
      <c r="C584"/>
      <c r="D584"/>
      <c r="E584"/>
      <c r="F584"/>
    </row>
    <row r="585" spans="2:6" x14ac:dyDescent="0.25">
      <c r="B585"/>
      <c r="C585"/>
      <c r="D585"/>
      <c r="E585"/>
      <c r="F585"/>
    </row>
    <row r="586" spans="2:6" x14ac:dyDescent="0.25">
      <c r="B586"/>
      <c r="C586"/>
      <c r="D586"/>
      <c r="E586"/>
      <c r="F586"/>
    </row>
    <row r="587" spans="2:6" x14ac:dyDescent="0.25">
      <c r="B587"/>
      <c r="C587"/>
      <c r="D587"/>
      <c r="E587"/>
      <c r="F587"/>
    </row>
    <row r="588" spans="2:6" x14ac:dyDescent="0.25">
      <c r="B588"/>
      <c r="C588"/>
      <c r="D588"/>
      <c r="E588"/>
      <c r="F588"/>
    </row>
    <row r="589" spans="2:6" x14ac:dyDescent="0.25">
      <c r="B589"/>
      <c r="C589"/>
      <c r="D589"/>
      <c r="E589"/>
      <c r="F589"/>
    </row>
    <row r="590" spans="2:6" x14ac:dyDescent="0.25">
      <c r="B590"/>
      <c r="C590"/>
      <c r="D590"/>
      <c r="E590"/>
      <c r="F590"/>
    </row>
    <row r="591" spans="2:6" x14ac:dyDescent="0.25">
      <c r="B591"/>
      <c r="C591"/>
      <c r="D591"/>
      <c r="E591"/>
      <c r="F591"/>
    </row>
    <row r="592" spans="2:6" x14ac:dyDescent="0.25">
      <c r="B592"/>
      <c r="C592"/>
      <c r="D592"/>
      <c r="E592"/>
      <c r="F592"/>
    </row>
    <row r="593" spans="2:6" x14ac:dyDescent="0.25">
      <c r="B593"/>
      <c r="C593"/>
      <c r="D593"/>
      <c r="E593"/>
      <c r="F593"/>
    </row>
    <row r="594" spans="2:6" x14ac:dyDescent="0.25">
      <c r="B594"/>
      <c r="C594"/>
      <c r="D594"/>
      <c r="E594"/>
      <c r="F594"/>
    </row>
    <row r="595" spans="2:6" x14ac:dyDescent="0.25">
      <c r="B595"/>
      <c r="C595"/>
      <c r="D595"/>
      <c r="E595"/>
      <c r="F595"/>
    </row>
    <row r="596" spans="2:6" x14ac:dyDescent="0.25">
      <c r="B596"/>
      <c r="C596"/>
      <c r="D596"/>
      <c r="E596"/>
      <c r="F596"/>
    </row>
    <row r="597" spans="2:6" x14ac:dyDescent="0.25">
      <c r="B597"/>
      <c r="C597"/>
      <c r="D597"/>
      <c r="E597"/>
      <c r="F597"/>
    </row>
    <row r="598" spans="2:6" x14ac:dyDescent="0.25">
      <c r="B598"/>
      <c r="C598"/>
      <c r="D598"/>
      <c r="E598"/>
      <c r="F598"/>
    </row>
    <row r="599" spans="2:6" x14ac:dyDescent="0.25">
      <c r="B599"/>
      <c r="C599"/>
      <c r="D599"/>
      <c r="E599"/>
      <c r="F599"/>
    </row>
    <row r="600" spans="2:6" x14ac:dyDescent="0.25">
      <c r="B600"/>
      <c r="C600"/>
      <c r="D600"/>
      <c r="E600"/>
      <c r="F600"/>
    </row>
    <row r="601" spans="2:6" x14ac:dyDescent="0.25">
      <c r="B601"/>
      <c r="C601"/>
      <c r="D601"/>
      <c r="E601"/>
      <c r="F601"/>
    </row>
    <row r="602" spans="2:6" x14ac:dyDescent="0.25">
      <c r="B602"/>
      <c r="C602"/>
      <c r="D602"/>
      <c r="E602"/>
      <c r="F602"/>
    </row>
    <row r="603" spans="2:6" x14ac:dyDescent="0.25">
      <c r="B603"/>
      <c r="C603"/>
      <c r="D603"/>
      <c r="E603"/>
      <c r="F603"/>
    </row>
    <row r="604" spans="2:6" x14ac:dyDescent="0.25">
      <c r="B604"/>
      <c r="C604"/>
      <c r="D604"/>
      <c r="E604"/>
      <c r="F604"/>
    </row>
    <row r="605" spans="2:6" x14ac:dyDescent="0.25">
      <c r="B605"/>
      <c r="C605"/>
      <c r="D605"/>
      <c r="E605"/>
      <c r="F605"/>
    </row>
    <row r="606" spans="2:6" x14ac:dyDescent="0.25">
      <c r="B606"/>
      <c r="C606"/>
      <c r="D606"/>
      <c r="E606"/>
      <c r="F606"/>
    </row>
    <row r="607" spans="2:6" x14ac:dyDescent="0.25">
      <c r="B607"/>
      <c r="C607"/>
      <c r="D607"/>
      <c r="E607"/>
      <c r="F607"/>
    </row>
    <row r="608" spans="2:6" x14ac:dyDescent="0.25">
      <c r="B608"/>
      <c r="C608"/>
      <c r="D608"/>
      <c r="E608"/>
      <c r="F608"/>
    </row>
    <row r="609" spans="2:6" x14ac:dyDescent="0.25">
      <c r="B609"/>
      <c r="C609"/>
      <c r="D609"/>
      <c r="E609"/>
      <c r="F609"/>
    </row>
    <row r="610" spans="2:6" x14ac:dyDescent="0.25">
      <c r="B610"/>
      <c r="C610"/>
      <c r="D610"/>
      <c r="E610"/>
      <c r="F610"/>
    </row>
    <row r="611" spans="2:6" x14ac:dyDescent="0.25">
      <c r="B611"/>
      <c r="C611"/>
      <c r="D611"/>
      <c r="E611"/>
      <c r="F611"/>
    </row>
    <row r="612" spans="2:6" x14ac:dyDescent="0.25">
      <c r="B612"/>
      <c r="C612"/>
      <c r="D612"/>
      <c r="E612"/>
      <c r="F612"/>
    </row>
    <row r="613" spans="2:6" x14ac:dyDescent="0.25">
      <c r="B613"/>
      <c r="C613"/>
      <c r="D613"/>
      <c r="E613"/>
      <c r="F613"/>
    </row>
    <row r="614" spans="2:6" x14ac:dyDescent="0.25">
      <c r="B614"/>
      <c r="C614"/>
      <c r="D614"/>
      <c r="E614"/>
      <c r="F614"/>
    </row>
    <row r="615" spans="2:6" x14ac:dyDescent="0.25">
      <c r="B615"/>
      <c r="C615"/>
      <c r="D615"/>
      <c r="E615"/>
      <c r="F615"/>
    </row>
    <row r="616" spans="2:6" x14ac:dyDescent="0.25">
      <c r="B616"/>
      <c r="C616"/>
      <c r="D616"/>
      <c r="E616"/>
      <c r="F616"/>
    </row>
    <row r="617" spans="2:6" x14ac:dyDescent="0.25">
      <c r="B617"/>
      <c r="C617"/>
      <c r="D617"/>
      <c r="E617"/>
      <c r="F617"/>
    </row>
    <row r="618" spans="2:6" x14ac:dyDescent="0.25">
      <c r="B618"/>
      <c r="C618"/>
      <c r="D618"/>
      <c r="E618"/>
      <c r="F618"/>
    </row>
    <row r="619" spans="2:6" x14ac:dyDescent="0.25">
      <c r="B619"/>
      <c r="C619"/>
      <c r="D619"/>
      <c r="E619"/>
      <c r="F619"/>
    </row>
    <row r="620" spans="2:6" x14ac:dyDescent="0.25">
      <c r="B620"/>
      <c r="C620"/>
      <c r="D620"/>
      <c r="E620"/>
      <c r="F620"/>
    </row>
    <row r="621" spans="2:6" x14ac:dyDescent="0.25">
      <c r="B621"/>
      <c r="C621"/>
      <c r="D621"/>
      <c r="E621"/>
      <c r="F621"/>
    </row>
    <row r="622" spans="2:6" x14ac:dyDescent="0.25">
      <c r="B622"/>
      <c r="C622"/>
      <c r="D622"/>
      <c r="E622"/>
      <c r="F622"/>
    </row>
    <row r="623" spans="2:6" x14ac:dyDescent="0.25">
      <c r="B623"/>
      <c r="C623"/>
      <c r="D623"/>
      <c r="E623"/>
      <c r="F623"/>
    </row>
    <row r="624" spans="2:6" x14ac:dyDescent="0.25">
      <c r="B624"/>
      <c r="C624"/>
      <c r="D624"/>
      <c r="E624"/>
      <c r="F624"/>
    </row>
    <row r="625" spans="2:6" x14ac:dyDescent="0.25">
      <c r="B625"/>
      <c r="C625"/>
      <c r="D625"/>
      <c r="E625"/>
      <c r="F625"/>
    </row>
    <row r="626" spans="2:6" x14ac:dyDescent="0.25">
      <c r="B626"/>
      <c r="C626"/>
      <c r="D626"/>
      <c r="E626"/>
      <c r="F626"/>
    </row>
    <row r="627" spans="2:6" x14ac:dyDescent="0.25">
      <c r="B627"/>
      <c r="C627"/>
      <c r="D627"/>
      <c r="E627"/>
      <c r="F627"/>
    </row>
    <row r="628" spans="2:6" x14ac:dyDescent="0.25">
      <c r="B628"/>
      <c r="C628"/>
      <c r="D628"/>
      <c r="E628"/>
      <c r="F628"/>
    </row>
    <row r="629" spans="2:6" x14ac:dyDescent="0.25">
      <c r="B629"/>
      <c r="C629"/>
      <c r="D629"/>
      <c r="E629"/>
      <c r="F629"/>
    </row>
    <row r="630" spans="2:6" x14ac:dyDescent="0.25">
      <c r="B630"/>
      <c r="C630"/>
      <c r="D630"/>
      <c r="E630"/>
      <c r="F630"/>
    </row>
    <row r="631" spans="2:6" x14ac:dyDescent="0.25">
      <c r="B631"/>
      <c r="C631"/>
      <c r="D631"/>
      <c r="E631"/>
      <c r="F631"/>
    </row>
    <row r="632" spans="2:6" x14ac:dyDescent="0.25">
      <c r="B632"/>
      <c r="C632"/>
      <c r="D632"/>
      <c r="E632"/>
      <c r="F632"/>
    </row>
    <row r="633" spans="2:6" x14ac:dyDescent="0.25">
      <c r="B633"/>
      <c r="C633"/>
      <c r="D633"/>
      <c r="E633"/>
      <c r="F633"/>
    </row>
    <row r="634" spans="2:6" x14ac:dyDescent="0.25">
      <c r="B634"/>
      <c r="C634"/>
      <c r="D634"/>
      <c r="E634"/>
      <c r="F634"/>
    </row>
    <row r="635" spans="2:6" x14ac:dyDescent="0.25">
      <c r="B635"/>
      <c r="C635"/>
      <c r="D635"/>
      <c r="E635"/>
      <c r="F635"/>
    </row>
    <row r="636" spans="2:6" x14ac:dyDescent="0.25">
      <c r="B636"/>
      <c r="C636"/>
      <c r="D636"/>
      <c r="E636"/>
      <c r="F636"/>
    </row>
    <row r="637" spans="2:6" x14ac:dyDescent="0.25">
      <c r="B637"/>
      <c r="C637"/>
      <c r="D637"/>
      <c r="E637"/>
      <c r="F637"/>
    </row>
    <row r="638" spans="2:6" x14ac:dyDescent="0.25">
      <c r="B638"/>
      <c r="C638"/>
      <c r="D638"/>
      <c r="E638"/>
      <c r="F638"/>
    </row>
    <row r="639" spans="2:6" x14ac:dyDescent="0.25">
      <c r="B639"/>
      <c r="C639"/>
      <c r="D639"/>
      <c r="E639"/>
      <c r="F639"/>
    </row>
    <row r="640" spans="2:6" x14ac:dyDescent="0.25">
      <c r="B640"/>
      <c r="C640"/>
      <c r="D640"/>
      <c r="E640"/>
      <c r="F640"/>
    </row>
    <row r="641" spans="2:6" x14ac:dyDescent="0.25">
      <c r="B641"/>
      <c r="C641"/>
      <c r="D641"/>
      <c r="E641"/>
      <c r="F641"/>
    </row>
    <row r="642" spans="2:6" x14ac:dyDescent="0.25">
      <c r="B642"/>
      <c r="C642"/>
      <c r="D642"/>
      <c r="E642"/>
      <c r="F642"/>
    </row>
    <row r="643" spans="2:6" x14ac:dyDescent="0.25">
      <c r="B643"/>
      <c r="C643"/>
      <c r="D643"/>
      <c r="E643"/>
      <c r="F643"/>
    </row>
    <row r="644" spans="2:6" x14ac:dyDescent="0.25">
      <c r="B644"/>
      <c r="C644"/>
      <c r="D644"/>
      <c r="E644"/>
      <c r="F644"/>
    </row>
    <row r="645" spans="2:6" x14ac:dyDescent="0.25">
      <c r="B645"/>
      <c r="C645"/>
      <c r="D645"/>
      <c r="E645"/>
      <c r="F645"/>
    </row>
    <row r="646" spans="2:6" x14ac:dyDescent="0.25">
      <c r="B646"/>
      <c r="C646"/>
      <c r="D646"/>
      <c r="E646"/>
      <c r="F646"/>
    </row>
    <row r="647" spans="2:6" x14ac:dyDescent="0.25">
      <c r="B647"/>
      <c r="C647"/>
      <c r="D647"/>
      <c r="E647"/>
      <c r="F647"/>
    </row>
    <row r="648" spans="2:6" x14ac:dyDescent="0.25">
      <c r="B648"/>
      <c r="C648"/>
      <c r="D648"/>
      <c r="E648"/>
      <c r="F648"/>
    </row>
    <row r="649" spans="2:6" x14ac:dyDescent="0.25">
      <c r="B649"/>
      <c r="C649"/>
      <c r="D649"/>
      <c r="E649"/>
      <c r="F649"/>
    </row>
    <row r="650" spans="2:6" x14ac:dyDescent="0.25">
      <c r="B650"/>
      <c r="C650"/>
      <c r="D650"/>
      <c r="E650"/>
      <c r="F650"/>
    </row>
    <row r="651" spans="2:6" x14ac:dyDescent="0.25">
      <c r="B651"/>
      <c r="C651"/>
      <c r="D651"/>
      <c r="E651"/>
      <c r="F651"/>
    </row>
    <row r="652" spans="2:6" x14ac:dyDescent="0.25">
      <c r="B652"/>
      <c r="C652"/>
      <c r="D652"/>
      <c r="E652"/>
      <c r="F652"/>
    </row>
    <row r="653" spans="2:6" x14ac:dyDescent="0.25">
      <c r="B653"/>
      <c r="C653"/>
      <c r="D653"/>
      <c r="E653"/>
      <c r="F653"/>
    </row>
    <row r="654" spans="2:6" x14ac:dyDescent="0.25">
      <c r="B654"/>
      <c r="C654"/>
      <c r="D654"/>
      <c r="E654"/>
      <c r="F654"/>
    </row>
    <row r="655" spans="2:6" x14ac:dyDescent="0.25">
      <c r="B655"/>
      <c r="C655"/>
      <c r="D655"/>
      <c r="E655"/>
      <c r="F655"/>
    </row>
    <row r="656" spans="2:6" x14ac:dyDescent="0.25">
      <c r="B656"/>
      <c r="C656"/>
      <c r="D656"/>
      <c r="E656"/>
      <c r="F656"/>
    </row>
    <row r="657" spans="2:6" x14ac:dyDescent="0.25">
      <c r="B657"/>
      <c r="C657"/>
      <c r="D657"/>
      <c r="E657"/>
      <c r="F657"/>
    </row>
    <row r="658" spans="2:6" x14ac:dyDescent="0.25">
      <c r="B658"/>
      <c r="C658"/>
      <c r="D658"/>
      <c r="E658"/>
      <c r="F658"/>
    </row>
    <row r="659" spans="2:6" x14ac:dyDescent="0.25">
      <c r="B659"/>
      <c r="C659"/>
      <c r="D659"/>
      <c r="E659"/>
      <c r="F659"/>
    </row>
    <row r="660" spans="2:6" x14ac:dyDescent="0.25">
      <c r="B660"/>
      <c r="C660"/>
      <c r="D660"/>
      <c r="E660"/>
      <c r="F660"/>
    </row>
    <row r="661" spans="2:6" x14ac:dyDescent="0.25">
      <c r="B661"/>
      <c r="C661"/>
      <c r="D661"/>
      <c r="E661"/>
      <c r="F661"/>
    </row>
    <row r="662" spans="2:6" x14ac:dyDescent="0.25">
      <c r="B662"/>
      <c r="C662"/>
      <c r="D662"/>
      <c r="E662"/>
      <c r="F662"/>
    </row>
    <row r="663" spans="2:6" x14ac:dyDescent="0.25">
      <c r="B663"/>
      <c r="C663"/>
      <c r="D663"/>
      <c r="E663"/>
      <c r="F663"/>
    </row>
    <row r="664" spans="2:6" x14ac:dyDescent="0.25">
      <c r="B664"/>
      <c r="C664"/>
      <c r="D664"/>
      <c r="E664"/>
      <c r="F664"/>
    </row>
    <row r="665" spans="2:6" x14ac:dyDescent="0.25">
      <c r="B665"/>
      <c r="C665"/>
      <c r="D665"/>
      <c r="E665"/>
      <c r="F665"/>
    </row>
    <row r="666" spans="2:6" x14ac:dyDescent="0.25">
      <c r="B666"/>
      <c r="C666"/>
      <c r="D666"/>
      <c r="E666"/>
      <c r="F666"/>
    </row>
    <row r="667" spans="2:6" x14ac:dyDescent="0.25">
      <c r="B667"/>
      <c r="C667"/>
      <c r="D667"/>
      <c r="E667"/>
      <c r="F667"/>
    </row>
    <row r="668" spans="2:6" x14ac:dyDescent="0.25">
      <c r="B668"/>
      <c r="C668"/>
      <c r="D668"/>
      <c r="E668"/>
      <c r="F668"/>
    </row>
    <row r="669" spans="2:6" x14ac:dyDescent="0.25">
      <c r="B669"/>
      <c r="C669"/>
      <c r="D669"/>
      <c r="E669"/>
      <c r="F669"/>
    </row>
    <row r="670" spans="2:6" x14ac:dyDescent="0.25">
      <c r="B670"/>
      <c r="C670"/>
      <c r="D670"/>
      <c r="E670"/>
      <c r="F670"/>
    </row>
    <row r="671" spans="2:6" x14ac:dyDescent="0.25">
      <c r="B671"/>
      <c r="C671"/>
      <c r="D671"/>
      <c r="E671"/>
      <c r="F671"/>
    </row>
    <row r="672" spans="2:6" x14ac:dyDescent="0.25">
      <c r="B672"/>
      <c r="C672"/>
      <c r="D672"/>
      <c r="E672"/>
      <c r="F672"/>
    </row>
    <row r="673" spans="2:6" x14ac:dyDescent="0.25">
      <c r="B673"/>
      <c r="C673"/>
      <c r="D673"/>
      <c r="E673"/>
      <c r="F673"/>
    </row>
    <row r="674" spans="2:6" x14ac:dyDescent="0.25">
      <c r="B674"/>
      <c r="C674"/>
      <c r="D674"/>
      <c r="E674"/>
      <c r="F674"/>
    </row>
    <row r="675" spans="2:6" x14ac:dyDescent="0.25">
      <c r="B675"/>
      <c r="C675"/>
      <c r="D675"/>
      <c r="E675"/>
      <c r="F675"/>
    </row>
    <row r="676" spans="2:6" x14ac:dyDescent="0.25">
      <c r="B676"/>
      <c r="C676"/>
      <c r="D676"/>
      <c r="E676"/>
      <c r="F676"/>
    </row>
    <row r="677" spans="2:6" x14ac:dyDescent="0.25">
      <c r="B677"/>
      <c r="C677"/>
      <c r="D677"/>
      <c r="E677"/>
      <c r="F677"/>
    </row>
    <row r="678" spans="2:6" x14ac:dyDescent="0.25">
      <c r="B678"/>
      <c r="C678"/>
      <c r="D678"/>
      <c r="E678"/>
      <c r="F678"/>
    </row>
    <row r="679" spans="2:6" x14ac:dyDescent="0.25">
      <c r="B679"/>
      <c r="C679"/>
      <c r="D679"/>
      <c r="E679"/>
      <c r="F679"/>
    </row>
    <row r="680" spans="2:6" x14ac:dyDescent="0.25">
      <c r="B680"/>
      <c r="C680"/>
      <c r="D680"/>
      <c r="E680"/>
      <c r="F680"/>
    </row>
    <row r="681" spans="2:6" x14ac:dyDescent="0.25">
      <c r="B681"/>
      <c r="C681"/>
      <c r="D681"/>
      <c r="E681"/>
      <c r="F681"/>
    </row>
    <row r="682" spans="2:6" x14ac:dyDescent="0.25">
      <c r="B682"/>
      <c r="C682"/>
      <c r="D682"/>
      <c r="E682"/>
      <c r="F682"/>
    </row>
    <row r="683" spans="2:6" x14ac:dyDescent="0.25">
      <c r="B683"/>
      <c r="C683"/>
      <c r="D683"/>
      <c r="E683"/>
      <c r="F683"/>
    </row>
    <row r="684" spans="2:6" x14ac:dyDescent="0.25">
      <c r="B684"/>
      <c r="C684"/>
      <c r="D684"/>
      <c r="E684"/>
      <c r="F684"/>
    </row>
    <row r="685" spans="2:6" x14ac:dyDescent="0.25">
      <c r="B685"/>
      <c r="C685"/>
      <c r="D685"/>
      <c r="E685"/>
      <c r="F685"/>
    </row>
    <row r="686" spans="2:6" x14ac:dyDescent="0.25">
      <c r="B686"/>
      <c r="C686"/>
      <c r="D686"/>
      <c r="E686"/>
      <c r="F686"/>
    </row>
    <row r="687" spans="2:6" x14ac:dyDescent="0.25">
      <c r="B687"/>
      <c r="C687"/>
      <c r="D687"/>
      <c r="E687"/>
      <c r="F687"/>
    </row>
    <row r="688" spans="2:6" x14ac:dyDescent="0.25">
      <c r="B688"/>
      <c r="C688"/>
      <c r="D688"/>
      <c r="E688"/>
      <c r="F688"/>
    </row>
    <row r="689" spans="2:6" x14ac:dyDescent="0.25">
      <c r="B689"/>
      <c r="C689"/>
      <c r="D689"/>
      <c r="E689"/>
      <c r="F689"/>
    </row>
    <row r="690" spans="2:6" x14ac:dyDescent="0.25">
      <c r="B690"/>
      <c r="C690"/>
      <c r="D690"/>
      <c r="E690"/>
      <c r="F690"/>
    </row>
    <row r="691" spans="2:6" x14ac:dyDescent="0.25">
      <c r="B691"/>
      <c r="C691"/>
      <c r="D691"/>
      <c r="E691"/>
      <c r="F691"/>
    </row>
    <row r="692" spans="2:6" x14ac:dyDescent="0.25">
      <c r="B692"/>
      <c r="C692"/>
      <c r="D692"/>
      <c r="E692"/>
      <c r="F692"/>
    </row>
    <row r="693" spans="2:6" x14ac:dyDescent="0.25">
      <c r="B693"/>
      <c r="C693"/>
      <c r="D693"/>
      <c r="E693"/>
      <c r="F693"/>
    </row>
    <row r="694" spans="2:6" x14ac:dyDescent="0.25">
      <c r="B694"/>
      <c r="C694"/>
      <c r="D694"/>
      <c r="E694"/>
      <c r="F694"/>
    </row>
  </sheetData>
  <autoFilter ref="A1:F360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3"/>
  <sheetViews>
    <sheetView showGridLines="0" topLeftCell="A7" workbookViewId="0">
      <selection activeCell="B22" sqref="B22:Z22"/>
    </sheetView>
  </sheetViews>
  <sheetFormatPr baseColWidth="10" defaultColWidth="11.42578125" defaultRowHeight="15" x14ac:dyDescent="0.25"/>
  <cols>
    <col min="1" max="30" width="3.7109375" style="9" customWidth="1"/>
    <col min="31" max="31" width="4" style="9" customWidth="1"/>
    <col min="32" max="33" width="4.140625" style="9" customWidth="1"/>
    <col min="34" max="34" width="23.85546875" style="9" customWidth="1"/>
    <col min="35" max="42" width="4.140625" style="9" customWidth="1"/>
    <col min="43" max="16384" width="11.42578125" style="9"/>
  </cols>
  <sheetData>
    <row r="1" spans="1:30" ht="6" customHeight="1" x14ac:dyDescent="0.25">
      <c r="A1" s="336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8"/>
    </row>
    <row r="2" spans="1:30" ht="11.25" customHeight="1" x14ac:dyDescent="0.25">
      <c r="A2" s="10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11"/>
    </row>
    <row r="3" spans="1:30" ht="11.25" customHeight="1" x14ac:dyDescent="0.25">
      <c r="A3" s="10"/>
      <c r="B3" s="269" t="s">
        <v>1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11"/>
    </row>
    <row r="4" spans="1:30" ht="11.25" customHeight="1" x14ac:dyDescent="0.25">
      <c r="A4" s="10"/>
      <c r="B4" s="269" t="s">
        <v>173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11"/>
    </row>
    <row r="5" spans="1:30" ht="6" customHeight="1" thickBo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</row>
    <row r="6" spans="1:30" ht="6" customHeight="1" thickBot="1" x14ac:dyDescent="0.3"/>
    <row r="7" spans="1:30" ht="16.5" customHeight="1" thickBot="1" x14ac:dyDescent="0.3">
      <c r="A7" s="339" t="s">
        <v>20420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1"/>
    </row>
    <row r="8" spans="1:30" ht="6" customHeight="1" thickBot="1" x14ac:dyDescent="0.3"/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6"/>
    </row>
    <row r="10" spans="1:30" x14ac:dyDescent="0.25">
      <c r="A10" s="10"/>
      <c r="B10" s="251" t="s">
        <v>14143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97"/>
      <c r="V10" s="97" t="s">
        <v>14137</v>
      </c>
      <c r="W10" s="97"/>
      <c r="X10" s="97"/>
      <c r="Y10" s="97"/>
      <c r="Z10" s="97" t="s">
        <v>2</v>
      </c>
      <c r="AA10" s="97"/>
      <c r="AB10" s="97"/>
      <c r="AC10" s="97"/>
      <c r="AD10" s="11"/>
    </row>
    <row r="11" spans="1:30" x14ac:dyDescent="0.25">
      <c r="A11" s="10"/>
      <c r="B11" s="348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50"/>
      <c r="U11" s="97"/>
      <c r="V11" s="351"/>
      <c r="W11" s="352"/>
      <c r="X11" s="353"/>
      <c r="Y11" s="97"/>
      <c r="Z11" s="351"/>
      <c r="AA11" s="352"/>
      <c r="AB11" s="353"/>
      <c r="AD11" s="11"/>
    </row>
    <row r="12" spans="1:30" ht="9" customHeight="1" x14ac:dyDescent="0.25">
      <c r="A12" s="10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254" t="s">
        <v>14148</v>
      </c>
      <c r="W12" s="254"/>
      <c r="X12" s="254"/>
      <c r="Y12" s="97"/>
      <c r="Z12" s="254"/>
      <c r="AA12" s="254"/>
      <c r="AB12" s="254"/>
      <c r="AC12" s="97"/>
      <c r="AD12" s="11"/>
    </row>
    <row r="13" spans="1:30" x14ac:dyDescent="0.25">
      <c r="A13" s="10"/>
      <c r="B13" s="251" t="s">
        <v>14145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97"/>
      <c r="AD13" s="11"/>
    </row>
    <row r="14" spans="1:30" x14ac:dyDescent="0.25">
      <c r="A14" s="10"/>
      <c r="B14" s="342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4"/>
      <c r="O14" s="97"/>
      <c r="AD14" s="11"/>
    </row>
    <row r="15" spans="1:30" ht="6" customHeight="1" x14ac:dyDescent="0.25">
      <c r="A15" s="10"/>
      <c r="B15" s="265" t="b">
        <f>IF(Seleccion='Tipo Prv Ss'!B1,'Tipo Prv Ss'!A25,IF(Seleccion='Tipo Prv Ss'!C1,'Tipo Prv Ss'!A26,IF(Seleccion='Tipo Prv Ss'!D1,'Tipo Prv Ss'!A27,IF(Seleccion='Tipo Prv Ss'!E1,'Tipo Prv Ss'!A28,IF(Seleccion='Tipo Prv Ss'!F1,'Tipo Prv Ss'!A29)))))</f>
        <v>0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97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11"/>
    </row>
    <row r="16" spans="1:30" x14ac:dyDescent="0.25">
      <c r="A16" s="10"/>
      <c r="B16" s="251" t="s">
        <v>14131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97"/>
      <c r="P16" s="252" t="s">
        <v>14111</v>
      </c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11"/>
    </row>
    <row r="17" spans="1:30" x14ac:dyDescent="0.25">
      <c r="A17" s="10"/>
      <c r="B17" s="342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4"/>
      <c r="O17" s="97"/>
      <c r="P17" s="97" t="s">
        <v>174</v>
      </c>
      <c r="S17" s="345"/>
      <c r="T17" s="346"/>
      <c r="U17" s="346"/>
      <c r="V17" s="346"/>
      <c r="W17" s="346"/>
      <c r="X17" s="346"/>
      <c r="Y17" s="346"/>
      <c r="Z17" s="346"/>
      <c r="AA17" s="346"/>
      <c r="AB17" s="346"/>
      <c r="AC17" s="347"/>
      <c r="AD17" s="11"/>
    </row>
    <row r="18" spans="1:30" ht="6" customHeight="1" thickBot="1" x14ac:dyDescent="0.3">
      <c r="A18" s="12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14"/>
    </row>
    <row r="19" spans="1:30" ht="6" customHeight="1" thickBot="1" x14ac:dyDescent="0.3"/>
    <row r="20" spans="1:30" ht="6" customHeight="1" x14ac:dyDescent="0.2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6"/>
    </row>
    <row r="21" spans="1:30" x14ac:dyDescent="0.25">
      <c r="A21" s="10"/>
      <c r="B21" s="263" t="s">
        <v>14146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11"/>
    </row>
    <row r="22" spans="1:30" ht="6" customHeight="1" x14ac:dyDescent="0.25">
      <c r="A22" s="10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11"/>
    </row>
    <row r="23" spans="1:30" ht="46.5" customHeight="1" x14ac:dyDescent="0.25">
      <c r="A23" s="10"/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7"/>
      <c r="AD23" s="11"/>
    </row>
    <row r="24" spans="1:30" ht="6" customHeight="1" x14ac:dyDescent="0.25">
      <c r="A24" s="10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11"/>
    </row>
    <row r="25" spans="1:30" ht="11.25" customHeight="1" x14ac:dyDescent="0.25">
      <c r="A25" s="10"/>
      <c r="B25" s="21"/>
      <c r="C25" s="21"/>
      <c r="D25" s="21"/>
      <c r="E25" s="97"/>
      <c r="F25" s="97"/>
      <c r="G25" s="97"/>
      <c r="I25" s="93" t="s">
        <v>168</v>
      </c>
      <c r="J25" s="93"/>
      <c r="K25" s="297" t="s">
        <v>20419</v>
      </c>
      <c r="L25" s="297"/>
      <c r="N25" s="298" t="s">
        <v>169</v>
      </c>
      <c r="O25" s="298"/>
      <c r="S25" s="93"/>
      <c r="T25" s="23"/>
      <c r="U25" s="97"/>
      <c r="W25" s="93" t="s">
        <v>170</v>
      </c>
      <c r="X25" s="93"/>
      <c r="Y25" s="8" t="s">
        <v>171</v>
      </c>
      <c r="Z25" s="97"/>
      <c r="AA25" s="97"/>
      <c r="AB25" s="97"/>
      <c r="AC25" s="97"/>
      <c r="AD25" s="11"/>
    </row>
    <row r="26" spans="1:30" x14ac:dyDescent="0.25">
      <c r="A26" s="10"/>
      <c r="B26" s="273" t="s">
        <v>14132</v>
      </c>
      <c r="C26" s="273"/>
      <c r="D26" s="273"/>
      <c r="E26" s="273"/>
      <c r="F26" s="273"/>
      <c r="G26" s="273"/>
      <c r="H26" s="274"/>
      <c r="I26" s="39"/>
      <c r="J26" s="24"/>
      <c r="K26" s="342"/>
      <c r="L26" s="344"/>
      <c r="N26" s="342"/>
      <c r="O26" s="344"/>
      <c r="S26" s="273" t="s">
        <v>14133</v>
      </c>
      <c r="T26" s="273"/>
      <c r="U26" s="273"/>
      <c r="V26" s="274"/>
      <c r="W26" s="39"/>
      <c r="X26" s="24"/>
      <c r="Y26" s="39"/>
      <c r="Z26" s="97"/>
      <c r="AA26" s="97"/>
      <c r="AB26" s="97"/>
      <c r="AC26" s="97"/>
      <c r="AD26" s="11"/>
    </row>
    <row r="27" spans="1:30" ht="6" customHeight="1" x14ac:dyDescent="0.25">
      <c r="A27" s="10"/>
      <c r="B27" s="25"/>
      <c r="C27" s="25"/>
      <c r="D27" s="25"/>
      <c r="U27" s="90"/>
      <c r="Z27" s="97"/>
      <c r="AA27" s="97"/>
      <c r="AB27" s="97"/>
      <c r="AC27" s="97"/>
      <c r="AD27" s="11"/>
    </row>
    <row r="28" spans="1:30" x14ac:dyDescent="0.25">
      <c r="A28" s="10"/>
      <c r="B28" s="268" t="s">
        <v>200</v>
      </c>
      <c r="C28" s="268"/>
      <c r="D28" s="268"/>
      <c r="E28" s="268"/>
      <c r="F28" s="268"/>
      <c r="G28" s="268"/>
      <c r="H28" s="268"/>
      <c r="I28" s="271" t="s">
        <v>14135</v>
      </c>
      <c r="J28" s="271"/>
      <c r="K28" s="271"/>
      <c r="L28" s="272"/>
      <c r="M28" s="361" t="s">
        <v>13887</v>
      </c>
      <c r="N28" s="362"/>
      <c r="O28" s="362"/>
      <c r="P28" s="362"/>
      <c r="Q28" s="362"/>
      <c r="R28" s="363"/>
      <c r="S28" s="271" t="s">
        <v>14134</v>
      </c>
      <c r="T28" s="272"/>
      <c r="U28" s="361" t="s">
        <v>354</v>
      </c>
      <c r="V28" s="362"/>
      <c r="W28" s="362"/>
      <c r="X28" s="362"/>
      <c r="Y28" s="362"/>
      <c r="Z28" s="362"/>
      <c r="AA28" s="362"/>
      <c r="AB28" s="362"/>
      <c r="AC28" s="363"/>
      <c r="AD28" s="11"/>
    </row>
    <row r="29" spans="1:30" ht="6" customHeight="1" x14ac:dyDescent="0.25">
      <c r="A29" s="10"/>
      <c r="B29" s="27"/>
      <c r="C29" s="27"/>
      <c r="D29" s="27"/>
      <c r="E29" s="27"/>
      <c r="F29" s="27"/>
      <c r="M29" s="27"/>
      <c r="N29" s="97"/>
      <c r="O29" s="27"/>
      <c r="P29" s="27"/>
      <c r="Q29" s="27"/>
      <c r="AD29" s="11"/>
    </row>
    <row r="30" spans="1:30" x14ac:dyDescent="0.25">
      <c r="A30" s="10"/>
      <c r="B30" s="273" t="s">
        <v>192</v>
      </c>
      <c r="C30" s="273"/>
      <c r="D30" s="273"/>
      <c r="E30" s="273"/>
      <c r="F30" s="273"/>
      <c r="G30" s="274"/>
      <c r="H30" s="361"/>
      <c r="I30" s="362"/>
      <c r="J30" s="362"/>
      <c r="K30" s="362"/>
      <c r="L30" s="362"/>
      <c r="M30" s="362"/>
      <c r="N30" s="362"/>
      <c r="O30" s="362"/>
      <c r="P30" s="363"/>
      <c r="Q30" s="273" t="s">
        <v>189</v>
      </c>
      <c r="R30" s="273"/>
      <c r="S30" s="274"/>
      <c r="T30" s="361"/>
      <c r="U30" s="362"/>
      <c r="V30" s="362"/>
      <c r="W30" s="362"/>
      <c r="X30" s="362"/>
      <c r="Y30" s="362"/>
      <c r="Z30" s="362"/>
      <c r="AA30" s="362"/>
      <c r="AB30" s="362"/>
      <c r="AC30" s="363"/>
      <c r="AD30" s="11"/>
    </row>
    <row r="31" spans="1:30" ht="6" customHeight="1" x14ac:dyDescent="0.25">
      <c r="A31" s="10"/>
      <c r="B31" s="27"/>
      <c r="C31" s="27"/>
      <c r="P31" s="27"/>
      <c r="Q31" s="27"/>
      <c r="Z31" s="97"/>
      <c r="AA31" s="97"/>
      <c r="AB31" s="97"/>
      <c r="AC31" s="97"/>
      <c r="AD31" s="11"/>
    </row>
    <row r="32" spans="1:30" x14ac:dyDescent="0.25">
      <c r="A32" s="10"/>
      <c r="B32" s="27"/>
      <c r="C32" s="271" t="s">
        <v>14136</v>
      </c>
      <c r="D32" s="271"/>
      <c r="E32" s="271"/>
      <c r="F32" s="271"/>
      <c r="G32" s="272"/>
      <c r="H32" s="364"/>
      <c r="I32" s="364"/>
      <c r="J32" s="364"/>
      <c r="K32" s="364"/>
      <c r="L32" s="364"/>
      <c r="M32" s="271" t="s">
        <v>36</v>
      </c>
      <c r="N32" s="272"/>
      <c r="O32" s="348"/>
      <c r="P32" s="349"/>
      <c r="Q32" s="349"/>
      <c r="R32" s="350"/>
      <c r="S32" s="283" t="s">
        <v>193</v>
      </c>
      <c r="T32" s="283"/>
      <c r="U32" s="283"/>
      <c r="V32" s="283"/>
      <c r="W32" s="272"/>
      <c r="X32" s="358"/>
      <c r="Y32" s="359"/>
      <c r="Z32" s="359"/>
      <c r="AA32" s="359"/>
      <c r="AB32" s="359"/>
      <c r="AC32" s="360"/>
      <c r="AD32" s="11"/>
    </row>
    <row r="33" spans="1:30" ht="6" customHeight="1" x14ac:dyDescent="0.25">
      <c r="A33" s="10"/>
      <c r="B33" s="27"/>
      <c r="X33" s="27"/>
      <c r="Y33" s="97"/>
      <c r="Z33" s="97"/>
      <c r="AA33" s="27"/>
      <c r="AB33" s="27"/>
      <c r="AC33" s="97"/>
      <c r="AD33" s="11"/>
    </row>
    <row r="34" spans="1:30" x14ac:dyDescent="0.25">
      <c r="A34" s="10"/>
      <c r="B34" s="283" t="s">
        <v>195</v>
      </c>
      <c r="C34" s="283"/>
      <c r="D34" s="283"/>
      <c r="E34" s="283"/>
      <c r="F34" s="283"/>
      <c r="G34" s="272"/>
      <c r="H34" s="358"/>
      <c r="I34" s="359"/>
      <c r="J34" s="359"/>
      <c r="K34" s="359"/>
      <c r="L34" s="359"/>
      <c r="M34" s="359"/>
      <c r="N34" s="360"/>
      <c r="Q34" s="27"/>
      <c r="R34" s="271" t="s">
        <v>196</v>
      </c>
      <c r="S34" s="271"/>
      <c r="T34" s="271"/>
      <c r="U34" s="272"/>
      <c r="V34" s="358"/>
      <c r="W34" s="359"/>
      <c r="X34" s="359"/>
      <c r="Y34" s="359"/>
      <c r="Z34" s="359"/>
      <c r="AA34" s="359"/>
      <c r="AB34" s="359"/>
      <c r="AC34" s="360"/>
      <c r="AD34" s="11"/>
    </row>
    <row r="35" spans="1:30" ht="6" customHeight="1" x14ac:dyDescent="0.25">
      <c r="A35" s="10"/>
      <c r="B35" s="27"/>
      <c r="C35" s="27"/>
      <c r="H35" s="27"/>
      <c r="I35" s="27"/>
      <c r="J35" s="28"/>
      <c r="K35" s="27"/>
      <c r="T35" s="27"/>
      <c r="U35" s="27"/>
      <c r="V35" s="27"/>
      <c r="AC35" s="27"/>
      <c r="AD35" s="11"/>
    </row>
    <row r="36" spans="1:30" x14ac:dyDescent="0.25">
      <c r="A36" s="10"/>
      <c r="B36" s="283" t="s">
        <v>14125</v>
      </c>
      <c r="C36" s="283"/>
      <c r="D36" s="283"/>
      <c r="E36" s="283"/>
      <c r="F36" s="283"/>
      <c r="G36" s="272"/>
      <c r="H36" s="358"/>
      <c r="I36" s="359"/>
      <c r="J36" s="359"/>
      <c r="K36" s="359"/>
      <c r="L36" s="359"/>
      <c r="M36" s="359"/>
      <c r="N36" s="360"/>
      <c r="Q36" s="27"/>
      <c r="R36" s="271" t="s">
        <v>14126</v>
      </c>
      <c r="S36" s="271"/>
      <c r="T36" s="271"/>
      <c r="U36" s="272"/>
      <c r="V36" s="365"/>
      <c r="W36" s="366"/>
      <c r="X36" s="366"/>
      <c r="Y36" s="366"/>
      <c r="Z36" s="366"/>
      <c r="AA36" s="366"/>
      <c r="AB36" s="366"/>
      <c r="AC36" s="367"/>
      <c r="AD36" s="11"/>
    </row>
    <row r="37" spans="1:30" ht="6" customHeight="1" x14ac:dyDescent="0.25">
      <c r="A37" s="10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P37" s="97"/>
      <c r="X37" s="97"/>
      <c r="Y37" s="97"/>
      <c r="Z37" s="97"/>
      <c r="AA37" s="97"/>
      <c r="AB37" s="97"/>
      <c r="AC37" s="97"/>
      <c r="AD37" s="11"/>
    </row>
    <row r="38" spans="1:30" x14ac:dyDescent="0.25">
      <c r="A38" s="10"/>
      <c r="B38" s="283" t="s">
        <v>198</v>
      </c>
      <c r="C38" s="283"/>
      <c r="D38" s="283"/>
      <c r="E38" s="283"/>
      <c r="F38" s="283"/>
      <c r="G38" s="272"/>
      <c r="H38" s="358"/>
      <c r="I38" s="359"/>
      <c r="J38" s="359"/>
      <c r="K38" s="359"/>
      <c r="L38" s="359"/>
      <c r="M38" s="359"/>
      <c r="N38" s="360"/>
      <c r="Q38" s="27"/>
      <c r="R38" s="284" t="s">
        <v>199</v>
      </c>
      <c r="S38" s="284"/>
      <c r="T38" s="284"/>
      <c r="U38" s="285"/>
      <c r="V38" s="358"/>
      <c r="W38" s="359"/>
      <c r="X38" s="359"/>
      <c r="Y38" s="359"/>
      <c r="Z38" s="359"/>
      <c r="AA38" s="359"/>
      <c r="AB38" s="359"/>
      <c r="AC38" s="360"/>
      <c r="AD38" s="11"/>
    </row>
    <row r="39" spans="1:30" ht="6" customHeight="1" x14ac:dyDescent="0.25">
      <c r="A39" s="1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X39" s="97"/>
      <c r="Y39" s="97"/>
      <c r="Z39" s="97"/>
      <c r="AA39" s="97"/>
      <c r="AB39" s="97"/>
      <c r="AC39" s="97"/>
      <c r="AD39" s="11"/>
    </row>
    <row r="40" spans="1:30" x14ac:dyDescent="0.25">
      <c r="A40" s="10"/>
      <c r="C40" s="27"/>
      <c r="D40" s="271" t="s">
        <v>14139</v>
      </c>
      <c r="E40" s="271"/>
      <c r="F40" s="271"/>
      <c r="G40" s="272"/>
      <c r="H40" s="358"/>
      <c r="I40" s="359"/>
      <c r="J40" s="360"/>
      <c r="L40" s="368"/>
      <c r="M40" s="369"/>
      <c r="N40" s="369"/>
      <c r="O40" s="369"/>
      <c r="P40" s="370"/>
      <c r="AA40" s="97"/>
      <c r="AB40" s="97"/>
      <c r="AC40" s="97"/>
      <c r="AD40" s="11"/>
    </row>
    <row r="41" spans="1:30" ht="6" customHeight="1" x14ac:dyDescent="0.25">
      <c r="A41" s="10"/>
      <c r="B41" s="27"/>
      <c r="C41" s="27"/>
      <c r="D41" s="27"/>
      <c r="E41" s="27"/>
      <c r="F41" s="27"/>
      <c r="G41" s="27"/>
      <c r="N41" s="27"/>
      <c r="O41" s="27"/>
      <c r="P41" s="27"/>
      <c r="Q41" s="27"/>
      <c r="X41" s="97"/>
      <c r="Y41" s="97"/>
      <c r="Z41" s="97"/>
      <c r="AA41" s="97"/>
      <c r="AB41" s="97"/>
      <c r="AC41" s="97"/>
      <c r="AD41" s="11"/>
    </row>
    <row r="42" spans="1:30" x14ac:dyDescent="0.25">
      <c r="A42" s="10"/>
      <c r="B42" s="263" t="s">
        <v>14147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11"/>
    </row>
    <row r="43" spans="1:30" ht="6" customHeight="1" x14ac:dyDescent="0.25">
      <c r="A43" s="1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11"/>
    </row>
    <row r="44" spans="1:30" x14ac:dyDescent="0.25">
      <c r="A44" s="10"/>
      <c r="B44" s="371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3"/>
      <c r="AD44" s="11"/>
    </row>
    <row r="45" spans="1:30" x14ac:dyDescent="0.25">
      <c r="A45" s="10"/>
      <c r="B45" s="374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6"/>
      <c r="AD45" s="11"/>
    </row>
    <row r="46" spans="1:30" x14ac:dyDescent="0.25">
      <c r="A46" s="10"/>
      <c r="B46" s="377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9"/>
      <c r="AD46" s="11"/>
    </row>
    <row r="47" spans="1:30" ht="6" customHeight="1" x14ac:dyDescent="0.25">
      <c r="A47" s="10"/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11"/>
    </row>
    <row r="48" spans="1:30" x14ac:dyDescent="0.25">
      <c r="A48" s="10"/>
      <c r="B48" s="284" t="s">
        <v>14113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11"/>
    </row>
    <row r="49" spans="1:30" ht="6" customHeight="1" x14ac:dyDescent="0.25">
      <c r="A49" s="10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11"/>
    </row>
    <row r="50" spans="1:30" x14ac:dyDescent="0.25">
      <c r="A50" s="10"/>
      <c r="B50" s="27"/>
      <c r="C50" s="27"/>
      <c r="F50" s="258" t="s">
        <v>185</v>
      </c>
      <c r="G50" s="258"/>
      <c r="H50" s="258"/>
      <c r="I50" s="258"/>
      <c r="Z50" s="97"/>
      <c r="AA50" s="97"/>
      <c r="AB50" s="97"/>
      <c r="AC50" s="97"/>
      <c r="AD50" s="11"/>
    </row>
    <row r="51" spans="1:30" x14ac:dyDescent="0.25">
      <c r="A51" s="10"/>
      <c r="B51" s="273" t="s">
        <v>14138</v>
      </c>
      <c r="C51" s="273"/>
      <c r="D51" s="273"/>
      <c r="E51" s="274"/>
      <c r="F51" s="380"/>
      <c r="G51" s="380"/>
      <c r="H51" s="380"/>
      <c r="I51" s="380"/>
      <c r="J51" s="270" t="s">
        <v>187</v>
      </c>
      <c r="K51" s="271"/>
      <c r="L51" s="271"/>
      <c r="M51" s="271"/>
      <c r="N51" s="272"/>
      <c r="O51" s="368"/>
      <c r="P51" s="369"/>
      <c r="Q51" s="370"/>
      <c r="R51" s="273" t="s">
        <v>186</v>
      </c>
      <c r="S51" s="273"/>
      <c r="T51" s="273"/>
      <c r="U51" s="273"/>
      <c r="V51" s="273"/>
      <c r="W51" s="274"/>
      <c r="X51" s="368"/>
      <c r="Y51" s="369"/>
      <c r="Z51" s="369"/>
      <c r="AA51" s="369"/>
      <c r="AB51" s="369"/>
      <c r="AC51" s="370"/>
      <c r="AD51" s="11"/>
    </row>
    <row r="52" spans="1:30" x14ac:dyDescent="0.25">
      <c r="A52" s="10"/>
      <c r="B52" s="21"/>
      <c r="C52" s="21"/>
      <c r="D52" s="27"/>
      <c r="E52" s="27"/>
      <c r="F52" s="27"/>
      <c r="G52" s="27"/>
      <c r="H52" s="27"/>
      <c r="J52" s="97"/>
      <c r="K52" s="97"/>
      <c r="L52" s="97"/>
      <c r="M52" s="97"/>
      <c r="N52" s="97"/>
      <c r="O52" s="97"/>
      <c r="P52" s="97"/>
      <c r="AD52" s="11"/>
    </row>
    <row r="53" spans="1:30" x14ac:dyDescent="0.25">
      <c r="A53" s="10"/>
      <c r="B53" s="273" t="s">
        <v>188</v>
      </c>
      <c r="C53" s="273"/>
      <c r="D53" s="273"/>
      <c r="E53" s="274"/>
      <c r="F53" s="380"/>
      <c r="G53" s="380"/>
      <c r="H53" s="380"/>
      <c r="I53" s="380"/>
      <c r="J53" s="270" t="s">
        <v>187</v>
      </c>
      <c r="K53" s="271"/>
      <c r="L53" s="271"/>
      <c r="M53" s="271"/>
      <c r="N53" s="272"/>
      <c r="O53" s="368"/>
      <c r="P53" s="369"/>
      <c r="Q53" s="370"/>
      <c r="R53" s="273" t="s">
        <v>186</v>
      </c>
      <c r="S53" s="273"/>
      <c r="T53" s="273"/>
      <c r="U53" s="273"/>
      <c r="V53" s="273"/>
      <c r="W53" s="274"/>
      <c r="X53" s="368"/>
      <c r="Y53" s="369"/>
      <c r="Z53" s="369"/>
      <c r="AA53" s="369"/>
      <c r="AB53" s="369"/>
      <c r="AC53" s="370"/>
      <c r="AD53" s="11"/>
    </row>
    <row r="54" spans="1:30" ht="6" customHeight="1" thickBot="1" x14ac:dyDescent="0.3">
      <c r="A54" s="1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14"/>
    </row>
    <row r="55" spans="1:30" ht="6" customHeight="1" thickBot="1" x14ac:dyDescent="0.3"/>
    <row r="56" spans="1:30" ht="4.5" customHeight="1" x14ac:dyDescent="0.25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</row>
    <row r="57" spans="1:30" x14ac:dyDescent="0.25">
      <c r="A57" s="10"/>
      <c r="B57" s="296" t="s">
        <v>14123</v>
      </c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11"/>
    </row>
    <row r="58" spans="1:30" x14ac:dyDescent="0.25">
      <c r="A58" s="10"/>
      <c r="B58" s="284" t="s">
        <v>14124</v>
      </c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11"/>
    </row>
    <row r="59" spans="1:30" ht="6" customHeight="1" x14ac:dyDescent="0.25">
      <c r="A59" s="10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11"/>
    </row>
    <row r="60" spans="1:30" x14ac:dyDescent="0.25">
      <c r="A60" s="10"/>
      <c r="B60" s="271" t="s">
        <v>14140</v>
      </c>
      <c r="C60" s="271"/>
      <c r="D60" s="271"/>
      <c r="E60" s="271"/>
      <c r="F60" s="271"/>
      <c r="G60" s="271"/>
      <c r="H60" s="271"/>
      <c r="I60" s="271"/>
      <c r="J60" s="271"/>
      <c r="K60" s="272"/>
      <c r="L60" s="358"/>
      <c r="M60" s="359"/>
      <c r="N60" s="359"/>
      <c r="O60" s="359"/>
      <c r="P60" s="360"/>
      <c r="Q60" s="27"/>
      <c r="R60" s="358"/>
      <c r="S60" s="359"/>
      <c r="T60" s="359"/>
      <c r="U60" s="359"/>
      <c r="V60" s="360"/>
      <c r="W60" s="97"/>
      <c r="X60" s="358"/>
      <c r="Y60" s="359"/>
      <c r="Z60" s="359"/>
      <c r="AA60" s="359"/>
      <c r="AB60" s="359"/>
      <c r="AC60" s="360"/>
      <c r="AD60" s="11"/>
    </row>
    <row r="61" spans="1:30" ht="6.75" customHeight="1" x14ac:dyDescent="0.25">
      <c r="A61" s="10"/>
      <c r="B61" s="27"/>
      <c r="C61" s="27"/>
      <c r="D61" s="27"/>
      <c r="E61" s="27"/>
      <c r="F61" s="27"/>
      <c r="G61" s="27"/>
      <c r="H61" s="27"/>
      <c r="I61" s="97"/>
      <c r="J61" s="97"/>
      <c r="K61" s="97"/>
      <c r="L61" s="97"/>
      <c r="M61" s="97"/>
      <c r="N61" s="97"/>
      <c r="O61" s="97"/>
      <c r="P61" s="27"/>
      <c r="Q61" s="2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11"/>
    </row>
    <row r="62" spans="1:30" x14ac:dyDescent="0.25">
      <c r="A62" s="10"/>
      <c r="B62" s="27" t="s">
        <v>14122</v>
      </c>
      <c r="C62" s="27"/>
      <c r="D62" s="27"/>
      <c r="E62" s="27"/>
      <c r="F62" s="27"/>
      <c r="G62" s="365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7"/>
      <c r="AD62" s="11"/>
    </row>
    <row r="63" spans="1:30" ht="6" customHeight="1" thickBot="1" x14ac:dyDescent="0.3">
      <c r="A63" s="12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4"/>
    </row>
    <row r="64" spans="1:30" ht="6" customHeight="1" thickBot="1" x14ac:dyDescent="0.3"/>
    <row r="65" spans="1:30" ht="6" customHeight="1" x14ac:dyDescent="0.25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6"/>
    </row>
    <row r="66" spans="1:30" x14ac:dyDescent="0.25">
      <c r="A66" s="10"/>
      <c r="B66" s="296" t="s">
        <v>14141</v>
      </c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11"/>
    </row>
    <row r="67" spans="1:30" ht="6" customHeight="1" x14ac:dyDescent="0.25">
      <c r="A67" s="10"/>
      <c r="B67" s="27"/>
      <c r="C67" s="27"/>
      <c r="D67" s="27"/>
      <c r="E67" s="27"/>
      <c r="AA67" s="97"/>
      <c r="AB67" s="97"/>
      <c r="AC67" s="97"/>
      <c r="AD67" s="11"/>
    </row>
    <row r="68" spans="1:30" x14ac:dyDescent="0.25">
      <c r="A68" s="10"/>
      <c r="B68" s="381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3"/>
      <c r="AD68" s="11"/>
    </row>
    <row r="69" spans="1:30" x14ac:dyDescent="0.25">
      <c r="A69" s="10"/>
      <c r="B69" s="384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5"/>
      <c r="AC69" s="386"/>
      <c r="AD69" s="11"/>
    </row>
    <row r="70" spans="1:30" x14ac:dyDescent="0.25">
      <c r="A70" s="10"/>
      <c r="B70" s="387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9"/>
      <c r="AD70" s="11"/>
    </row>
    <row r="71" spans="1:30" ht="6" customHeight="1" thickBot="1" x14ac:dyDescent="0.3">
      <c r="A71" s="12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14"/>
    </row>
    <row r="72" spans="1:30" ht="6" customHeight="1" thickBot="1" x14ac:dyDescent="0.3"/>
    <row r="73" spans="1:30" ht="6" customHeight="1" x14ac:dyDescent="0.25">
      <c r="A73" s="9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6"/>
    </row>
    <row r="74" spans="1:30" x14ac:dyDescent="0.25">
      <c r="A74" s="10"/>
      <c r="B74" s="27" t="s">
        <v>14142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11"/>
    </row>
    <row r="75" spans="1:30" ht="6" customHeight="1" x14ac:dyDescent="0.25">
      <c r="A75" s="10"/>
      <c r="B75" s="27"/>
      <c r="C75" s="27"/>
      <c r="D75" s="27"/>
      <c r="E75" s="27"/>
      <c r="AA75" s="97"/>
      <c r="AB75" s="97"/>
      <c r="AC75" s="97"/>
      <c r="AD75" s="11"/>
    </row>
    <row r="76" spans="1:30" x14ac:dyDescent="0.25">
      <c r="A76" s="10"/>
      <c r="B76" s="271" t="s">
        <v>189</v>
      </c>
      <c r="C76" s="271"/>
      <c r="D76" s="271"/>
      <c r="E76" s="272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T76" s="91" t="s">
        <v>190</v>
      </c>
      <c r="U76" s="365"/>
      <c r="V76" s="366"/>
      <c r="W76" s="366"/>
      <c r="X76" s="366"/>
      <c r="Y76" s="366"/>
      <c r="Z76" s="366"/>
      <c r="AA76" s="366"/>
      <c r="AB76" s="366"/>
      <c r="AC76" s="367"/>
      <c r="AD76" s="11"/>
    </row>
    <row r="77" spans="1:30" ht="6" customHeight="1" x14ac:dyDescent="0.25">
      <c r="A77" s="1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11"/>
    </row>
    <row r="78" spans="1:30" ht="9.75" customHeight="1" x14ac:dyDescent="0.25">
      <c r="A78" s="10"/>
      <c r="B78" s="28"/>
      <c r="C78" s="30"/>
      <c r="D78" s="30"/>
      <c r="E78" s="30"/>
      <c r="F78" s="30"/>
      <c r="G78" s="30"/>
      <c r="H78" s="30"/>
      <c r="I78" s="30"/>
      <c r="J78" s="28"/>
      <c r="K78" s="31"/>
      <c r="L78" s="30"/>
      <c r="M78" s="30"/>
      <c r="N78" s="30"/>
      <c r="O78" s="30"/>
      <c r="P78" s="30"/>
      <c r="Q78" s="30"/>
      <c r="R78" s="30"/>
      <c r="S78" s="30"/>
      <c r="T78" s="97"/>
      <c r="U78" s="93" t="s">
        <v>168</v>
      </c>
      <c r="V78" s="93"/>
      <c r="W78" s="297" t="s">
        <v>20419</v>
      </c>
      <c r="X78" s="297"/>
      <c r="Z78" s="298" t="s">
        <v>169</v>
      </c>
      <c r="AA78" s="298"/>
      <c r="AB78" s="93"/>
      <c r="AC78" s="97"/>
      <c r="AD78" s="11"/>
    </row>
    <row r="79" spans="1:30" x14ac:dyDescent="0.25">
      <c r="A79" s="10"/>
      <c r="B79" s="271" t="s">
        <v>191</v>
      </c>
      <c r="C79" s="271"/>
      <c r="D79" s="271"/>
      <c r="E79" s="272"/>
      <c r="F79" s="39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U79" s="39"/>
      <c r="V79" s="24"/>
      <c r="W79" s="342"/>
      <c r="X79" s="344"/>
      <c r="Z79" s="342"/>
      <c r="AA79" s="344"/>
      <c r="AB79" s="97"/>
      <c r="AC79" s="97"/>
      <c r="AD79" s="11"/>
    </row>
    <row r="80" spans="1:30" x14ac:dyDescent="0.25">
      <c r="A80" s="1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284" t="s">
        <v>14144</v>
      </c>
      <c r="V80" s="284"/>
      <c r="W80" s="284"/>
      <c r="X80" s="284"/>
      <c r="Y80" s="284"/>
      <c r="Z80" s="284"/>
      <c r="AA80" s="284"/>
      <c r="AB80" s="90"/>
      <c r="AC80" s="97"/>
      <c r="AD80" s="11"/>
    </row>
    <row r="81" spans="1:30" ht="6" customHeight="1" thickBot="1" x14ac:dyDescent="0.3">
      <c r="A81" s="12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14"/>
    </row>
    <row r="83" spans="1:30" ht="15" customHeight="1" x14ac:dyDescent="0.25"/>
  </sheetData>
  <mergeCells count="93">
    <mergeCell ref="U80:AA80"/>
    <mergeCell ref="W78:X78"/>
    <mergeCell ref="Z78:AA78"/>
    <mergeCell ref="B79:E79"/>
    <mergeCell ref="F79:R79"/>
    <mergeCell ref="W79:X79"/>
    <mergeCell ref="Z79:AA79"/>
    <mergeCell ref="G62:AC62"/>
    <mergeCell ref="B66:AC66"/>
    <mergeCell ref="B68:AC70"/>
    <mergeCell ref="B76:E76"/>
    <mergeCell ref="F76:R76"/>
    <mergeCell ref="U76:AC76"/>
    <mergeCell ref="B57:AC57"/>
    <mergeCell ref="B58:AC58"/>
    <mergeCell ref="B60:K60"/>
    <mergeCell ref="L60:P60"/>
    <mergeCell ref="R60:V60"/>
    <mergeCell ref="X60:AC60"/>
    <mergeCell ref="X51:AC51"/>
    <mergeCell ref="B53:E53"/>
    <mergeCell ref="F53:I53"/>
    <mergeCell ref="J53:N53"/>
    <mergeCell ref="O53:Q53"/>
    <mergeCell ref="R53:W53"/>
    <mergeCell ref="X53:AC53"/>
    <mergeCell ref="B51:E51"/>
    <mergeCell ref="F51:I51"/>
    <mergeCell ref="J51:N51"/>
    <mergeCell ref="O51:Q51"/>
    <mergeCell ref="R51:W51"/>
    <mergeCell ref="B42:AC42"/>
    <mergeCell ref="B44:AC46"/>
    <mergeCell ref="B47:AC47"/>
    <mergeCell ref="B48:AC48"/>
    <mergeCell ref="F50:I50"/>
    <mergeCell ref="B38:G38"/>
    <mergeCell ref="H38:N38"/>
    <mergeCell ref="R38:U38"/>
    <mergeCell ref="V38:AC38"/>
    <mergeCell ref="D40:G40"/>
    <mergeCell ref="H40:J40"/>
    <mergeCell ref="L40:P40"/>
    <mergeCell ref="B34:G34"/>
    <mergeCell ref="H34:N34"/>
    <mergeCell ref="R34:U34"/>
    <mergeCell ref="V34:AC34"/>
    <mergeCell ref="B36:G36"/>
    <mergeCell ref="H36:N36"/>
    <mergeCell ref="R36:U36"/>
    <mergeCell ref="V36:AC36"/>
    <mergeCell ref="X32:AC32"/>
    <mergeCell ref="B28:H28"/>
    <mergeCell ref="I28:L28"/>
    <mergeCell ref="M28:R28"/>
    <mergeCell ref="S28:T28"/>
    <mergeCell ref="U28:AC28"/>
    <mergeCell ref="B30:G30"/>
    <mergeCell ref="H30:P30"/>
    <mergeCell ref="Q30:S30"/>
    <mergeCell ref="T30:AC30"/>
    <mergeCell ref="C32:G32"/>
    <mergeCell ref="H32:L32"/>
    <mergeCell ref="M32:N32"/>
    <mergeCell ref="O32:R32"/>
    <mergeCell ref="S32:W32"/>
    <mergeCell ref="B21:AC21"/>
    <mergeCell ref="B23:AC23"/>
    <mergeCell ref="K25:L25"/>
    <mergeCell ref="N25:O25"/>
    <mergeCell ref="B26:H26"/>
    <mergeCell ref="K26:L26"/>
    <mergeCell ref="N26:O26"/>
    <mergeCell ref="S26:V26"/>
    <mergeCell ref="B17:N17"/>
    <mergeCell ref="S17:AC17"/>
    <mergeCell ref="B11:T11"/>
    <mergeCell ref="V11:X11"/>
    <mergeCell ref="Z11:AB11"/>
    <mergeCell ref="V12:X12"/>
    <mergeCell ref="Z12:AB12"/>
    <mergeCell ref="B13:N13"/>
    <mergeCell ref="B14:N14"/>
    <mergeCell ref="B15:N15"/>
    <mergeCell ref="P15:AC15"/>
    <mergeCell ref="B16:N16"/>
    <mergeCell ref="P16:AC16"/>
    <mergeCell ref="B10:T10"/>
    <mergeCell ref="A1:AD1"/>
    <mergeCell ref="B2:AC2"/>
    <mergeCell ref="B3:AC3"/>
    <mergeCell ref="B4:AC4"/>
    <mergeCell ref="A7:AD7"/>
  </mergeCells>
  <dataValidations count="25">
    <dataValidation type="list" allowBlank="1" showInputMessage="1" showErrorMessage="1" sqref="U28:AC28">
      <formula1>INDIRECT($M$28)</formula1>
    </dataValidation>
    <dataValidation type="list" allowBlank="1" showInputMessage="1" showErrorMessage="1" sqref="H36:N36">
      <formula1>Espacio</formula1>
    </dataValidation>
    <dataValidation type="list" allowBlank="1" showInputMessage="1" showErrorMessage="1" sqref="L60:P60 R60:V60 X60:AC60">
      <formula1>Relacion</formula1>
    </dataValidation>
    <dataValidation type="list" allowBlank="1" showInputMessage="1" showErrorMessage="1" sqref="H40:J40">
      <formula1>Cantidad_Visibilidad</formula1>
    </dataValidation>
    <dataValidation type="list" allowBlank="1" showInputMessage="1" showErrorMessage="1" sqref="L40">
      <formula1>Visibilidad</formula1>
    </dataValidation>
    <dataValidation type="list" allowBlank="1" showInputMessage="1" showErrorMessage="1" sqref="X51:AC51 X53:AC53">
      <formula1>Posicion_de_la_aeronave</formula1>
    </dataValidation>
    <dataValidation type="list" allowBlank="1" showInputMessage="1" showErrorMessage="1" sqref="O51:Q51 O53:Q53">
      <formula1>Tipo_de_aeronave</formula1>
    </dataValidation>
    <dataValidation type="list" allowBlank="1" showInputMessage="1" showErrorMessage="1" sqref="V38:AC38">
      <formula1>Tipo_de_control</formula1>
    </dataValidation>
    <dataValidation type="list" allowBlank="1" showInputMessage="1" showErrorMessage="1" sqref="H38:N38">
      <formula1>Clase_de_espacio_aereo</formula1>
    </dataValidation>
    <dataValidation type="list" allowBlank="1" showInputMessage="1" showErrorMessage="1" sqref="V34">
      <formula1>Sub_Condicion</formula1>
    </dataValidation>
    <dataValidation type="list" allowBlank="1" showInputMessage="1" showErrorMessage="1" sqref="H34">
      <formula1>Condicion_meteorologica</formula1>
    </dataValidation>
    <dataValidation type="list" allowBlank="1" showInputMessage="1" showErrorMessage="1" sqref="X32">
      <formula1>Condicion_de_vuelo</formula1>
    </dataValidation>
    <dataValidation type="list" allowBlank="1" showInputMessage="1" showErrorMessage="1" sqref="H32:L32">
      <formula1>Fase_de_vuelo</formula1>
    </dataValidation>
    <dataValidation type="list" allowBlank="1" showInputMessage="1" showErrorMessage="1" sqref="T30:AC30">
      <formula1>INDIRECT($H$30)</formula1>
    </dataValidation>
    <dataValidation type="list" allowBlank="1" showInputMessage="1" showErrorMessage="1" sqref="H30">
      <formula1>Clase_aerodrom</formula1>
    </dataValidation>
    <dataValidation type="list" allowBlank="1" showInputMessage="1" showErrorMessage="1" sqref="Y26">
      <formula1>MIN</formula1>
    </dataValidation>
    <dataValidation type="list" allowBlank="1" showInputMessage="1" showErrorMessage="1" sqref="W26">
      <formula1>HH</formula1>
    </dataValidation>
    <dataValidation type="list" allowBlank="1" showInputMessage="1" showErrorMessage="1" sqref="N26:O26 Z79:AA79">
      <formula1>AAAA</formula1>
    </dataValidation>
    <dataValidation type="list" allowBlank="1" showInputMessage="1" showErrorMessage="1" sqref="K26:L26 W79:X79">
      <formula1>MM</formula1>
    </dataValidation>
    <dataValidation type="list" allowBlank="1" showInputMessage="1" showErrorMessage="1" sqref="I26 U79">
      <formula1>DD</formula1>
    </dataValidation>
    <dataValidation type="list" allowBlank="1" showInputMessage="1" showErrorMessage="1" sqref="M28">
      <formula1>Region_Continente</formula1>
    </dataValidation>
    <dataValidation type="list" allowBlank="1" showInputMessage="1" showErrorMessage="1" sqref="B23:AC23">
      <formula1>INDIRECT($B$15)</formula1>
    </dataValidation>
    <dataValidation type="list" allowBlank="1" showInputMessage="1" showErrorMessage="1" sqref="B17:N17">
      <formula1>INDIRECT(Seleccion)</formula1>
    </dataValidation>
    <dataValidation type="list" allowBlank="1" showInputMessage="1" showErrorMessage="1" sqref="B14:N14">
      <formula1>Tipo</formula1>
    </dataValidation>
    <dataValidation errorStyle="information" allowBlank="1" showInputMessage="1" showErrorMessage="1" errorTitle="Detalles" error="Por favor verifique la informaciòn" sqref="S25:T25 I25:K25 N25 W25:Y25 U78:W78 Z78"/>
  </dataValidations>
  <printOptions horizontalCentered="1"/>
  <pageMargins left="0.78740157480314965" right="0.39370078740157483" top="0.59055118110236227" bottom="0.39370078740157483" header="0.19685039370078741" footer="0.15748031496062992"/>
  <pageSetup scale="83" orientation="portrait" r:id="rId1"/>
  <headerFooter>
    <oddFooter>&amp;L&amp;"Arial,Normal"&amp;6Ing.OBMM&amp;R&amp;"Arial,Normal"&amp;9Formulario de Reporte
CR-5000-082-002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07"/>
  <sheetViews>
    <sheetView topLeftCell="E2" zoomScale="86" zoomScaleNormal="100" workbookViewId="0">
      <selection activeCell="S4" sqref="S4:S10"/>
    </sheetView>
  </sheetViews>
  <sheetFormatPr baseColWidth="10" defaultColWidth="10.85546875" defaultRowHeight="12.75" x14ac:dyDescent="0.2"/>
  <cols>
    <col min="1" max="1" width="10.85546875" style="152"/>
    <col min="2" max="2" width="61.42578125" style="152" customWidth="1"/>
    <col min="3" max="3" width="34.7109375" style="152" customWidth="1"/>
    <col min="4" max="4" width="45.85546875" style="152" customWidth="1"/>
    <col min="5" max="5" width="39.7109375" style="152" customWidth="1"/>
    <col min="6" max="8" width="33.28515625" style="152" customWidth="1"/>
    <col min="9" max="10" width="49" style="152" customWidth="1"/>
    <col min="11" max="11" width="23.85546875" style="152" customWidth="1"/>
    <col min="12" max="12" width="18.42578125" style="152" customWidth="1"/>
    <col min="13" max="13" width="30.5703125" style="152" customWidth="1"/>
    <col min="14" max="14" width="39" style="152" customWidth="1"/>
    <col min="15" max="15" width="40.85546875" style="152" customWidth="1"/>
    <col min="16" max="16" width="6.140625" style="152" customWidth="1"/>
    <col min="17" max="17" width="38.42578125" style="152" customWidth="1"/>
    <col min="18" max="18" width="42.7109375" style="152" customWidth="1"/>
    <col min="19" max="19" width="40.85546875" style="152" customWidth="1"/>
    <col min="20" max="20" width="44.42578125" style="152" customWidth="1"/>
    <col min="21" max="21" width="41.85546875" style="152" customWidth="1"/>
    <col min="22" max="22" width="29" style="152" customWidth="1"/>
    <col min="23" max="23" width="26.7109375" style="152" customWidth="1"/>
    <col min="24" max="24" width="10.85546875" style="152"/>
    <col min="25" max="25" width="21.28515625" style="152" customWidth="1"/>
    <col min="26" max="16384" width="10.85546875" style="152"/>
  </cols>
  <sheetData>
    <row r="2" spans="2:25" s="140" customFormat="1" ht="26.1" customHeight="1" x14ac:dyDescent="0.25">
      <c r="B2" s="332" t="s">
        <v>20880</v>
      </c>
      <c r="C2" s="332" t="s">
        <v>20881</v>
      </c>
      <c r="D2" s="332" t="s">
        <v>20882</v>
      </c>
      <c r="E2" s="332"/>
      <c r="F2" s="332"/>
      <c r="G2" s="332"/>
      <c r="H2" s="332"/>
      <c r="I2" s="332" t="s">
        <v>20883</v>
      </c>
      <c r="J2" s="334" t="s">
        <v>20884</v>
      </c>
      <c r="K2" s="332" t="s">
        <v>20885</v>
      </c>
      <c r="L2" s="332" t="s">
        <v>20886</v>
      </c>
      <c r="M2" s="332" t="s">
        <v>20887</v>
      </c>
      <c r="N2" s="332" t="s">
        <v>20888</v>
      </c>
      <c r="O2" s="332" t="s">
        <v>20889</v>
      </c>
      <c r="P2" s="332" t="s">
        <v>20890</v>
      </c>
      <c r="Q2" s="332"/>
      <c r="R2" s="332" t="s">
        <v>20891</v>
      </c>
      <c r="S2" s="332" t="s">
        <v>20892</v>
      </c>
      <c r="T2" s="332" t="s">
        <v>20893</v>
      </c>
      <c r="U2" s="332" t="s">
        <v>20894</v>
      </c>
      <c r="V2" s="332" t="s">
        <v>20895</v>
      </c>
      <c r="W2" s="332" t="s">
        <v>20896</v>
      </c>
      <c r="Y2" s="138" t="s">
        <v>20897</v>
      </c>
    </row>
    <row r="3" spans="2:25" s="140" customFormat="1" ht="26.25" thickBot="1" x14ac:dyDescent="0.3">
      <c r="B3" s="333"/>
      <c r="C3" s="333"/>
      <c r="D3" s="138" t="s">
        <v>20977</v>
      </c>
      <c r="E3" s="138" t="s">
        <v>20904</v>
      </c>
      <c r="F3" s="138" t="s">
        <v>20916</v>
      </c>
      <c r="G3" s="138" t="s">
        <v>20921</v>
      </c>
      <c r="H3" s="139" t="s">
        <v>20924</v>
      </c>
      <c r="I3" s="333"/>
      <c r="J3" s="335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Y3" s="138"/>
    </row>
    <row r="4" spans="2:25" ht="15" x14ac:dyDescent="0.25">
      <c r="B4" s="141" t="s">
        <v>20898</v>
      </c>
      <c r="C4" s="142" t="s">
        <v>20978</v>
      </c>
      <c r="D4" s="143" t="s">
        <v>3</v>
      </c>
      <c r="E4" s="221" t="s">
        <v>19</v>
      </c>
      <c r="F4" s="218" t="s">
        <v>17</v>
      </c>
      <c r="G4" s="218" t="s">
        <v>28</v>
      </c>
      <c r="H4" s="224" t="s">
        <v>21</v>
      </c>
      <c r="I4" s="147" t="s">
        <v>20858</v>
      </c>
      <c r="J4" s="144" t="s">
        <v>13985</v>
      </c>
      <c r="K4" s="145" t="s">
        <v>254</v>
      </c>
      <c r="L4" s="145" t="s">
        <v>223</v>
      </c>
      <c r="M4" s="146" t="s">
        <v>228</v>
      </c>
      <c r="N4" s="145" t="s">
        <v>20900</v>
      </c>
      <c r="O4" s="147" t="s">
        <v>14128</v>
      </c>
      <c r="P4" s="148"/>
      <c r="Q4" s="235" t="s">
        <v>20453</v>
      </c>
      <c r="R4" s="149" t="s">
        <v>231</v>
      </c>
      <c r="S4" s="147" t="s">
        <v>232</v>
      </c>
      <c r="T4" s="147">
        <v>0</v>
      </c>
      <c r="U4" s="147" t="s">
        <v>20901</v>
      </c>
      <c r="V4" s="150" t="s">
        <v>20902</v>
      </c>
      <c r="W4" s="151" t="s">
        <v>14035</v>
      </c>
      <c r="Y4" s="153" t="s">
        <v>342</v>
      </c>
    </row>
    <row r="5" spans="2:25" ht="27" thickBot="1" x14ac:dyDescent="0.3">
      <c r="B5" s="154" t="s">
        <v>20903</v>
      </c>
      <c r="C5" s="155" t="s">
        <v>20979</v>
      </c>
      <c r="D5" s="156" t="s">
        <v>4</v>
      </c>
      <c r="E5" s="222" t="s">
        <v>20</v>
      </c>
      <c r="F5" s="219" t="s">
        <v>18</v>
      </c>
      <c r="G5" s="223" t="s">
        <v>29</v>
      </c>
      <c r="H5" s="225" t="s">
        <v>22</v>
      </c>
      <c r="I5" s="163" t="s">
        <v>20864</v>
      </c>
      <c r="J5" s="157" t="s">
        <v>13984</v>
      </c>
      <c r="K5" s="158" t="s">
        <v>20314</v>
      </c>
      <c r="L5" s="158" t="s">
        <v>253</v>
      </c>
      <c r="M5" s="159" t="s">
        <v>259</v>
      </c>
      <c r="N5" s="158" t="s">
        <v>260</v>
      </c>
      <c r="O5" s="160" t="s">
        <v>20905</v>
      </c>
      <c r="P5" s="161"/>
      <c r="Q5" s="236" t="s">
        <v>20460</v>
      </c>
      <c r="R5" s="162" t="s">
        <v>262</v>
      </c>
      <c r="S5" s="163" t="s">
        <v>263</v>
      </c>
      <c r="T5" s="163">
        <v>1</v>
      </c>
      <c r="U5" s="164" t="s">
        <v>20906</v>
      </c>
      <c r="V5" s="165" t="s">
        <v>20907</v>
      </c>
      <c r="W5" s="166" t="s">
        <v>297</v>
      </c>
      <c r="Y5" s="167" t="s">
        <v>20908</v>
      </c>
    </row>
    <row r="6" spans="2:25" ht="27" thickBot="1" x14ac:dyDescent="0.3">
      <c r="B6" s="154" t="s">
        <v>20909</v>
      </c>
      <c r="C6" s="155" t="s">
        <v>20980</v>
      </c>
      <c r="D6" s="156" t="s">
        <v>5</v>
      </c>
      <c r="E6" s="217"/>
      <c r="F6" s="217"/>
      <c r="G6" s="219" t="s">
        <v>30</v>
      </c>
      <c r="H6" s="225" t="s">
        <v>23</v>
      </c>
      <c r="I6" s="163" t="s">
        <v>20859</v>
      </c>
      <c r="J6" s="157" t="s">
        <v>13987</v>
      </c>
      <c r="K6" s="158" t="s">
        <v>362</v>
      </c>
      <c r="L6" s="168" t="s">
        <v>285</v>
      </c>
      <c r="M6" s="169"/>
      <c r="N6" s="158" t="s">
        <v>291</v>
      </c>
      <c r="O6" s="163" t="s">
        <v>14129</v>
      </c>
      <c r="P6" s="161"/>
      <c r="Q6" s="236" t="s">
        <v>20457</v>
      </c>
      <c r="R6" s="162" t="s">
        <v>292</v>
      </c>
      <c r="S6" s="163" t="s">
        <v>293</v>
      </c>
      <c r="T6" s="163">
        <v>2</v>
      </c>
      <c r="U6" s="169"/>
      <c r="W6" s="166" t="s">
        <v>14032</v>
      </c>
    </row>
    <row r="7" spans="2:25" ht="15.75" thickBot="1" x14ac:dyDescent="0.3">
      <c r="B7" s="154" t="s">
        <v>20911</v>
      </c>
      <c r="C7" s="155" t="s">
        <v>20981</v>
      </c>
      <c r="D7" s="156" t="s">
        <v>6</v>
      </c>
      <c r="E7" s="217"/>
      <c r="F7" s="217"/>
      <c r="G7" s="217"/>
      <c r="H7" s="225" t="s">
        <v>24</v>
      </c>
      <c r="I7" s="163" t="s">
        <v>20860</v>
      </c>
      <c r="J7" s="157" t="s">
        <v>13998</v>
      </c>
      <c r="K7" s="158" t="s">
        <v>336</v>
      </c>
      <c r="L7" s="159" t="s">
        <v>36</v>
      </c>
      <c r="M7" s="169"/>
      <c r="N7" s="158" t="s">
        <v>315</v>
      </c>
      <c r="O7" s="163" t="s">
        <v>616</v>
      </c>
      <c r="P7" s="161"/>
      <c r="Q7" s="236" t="s">
        <v>20459</v>
      </c>
      <c r="R7" s="162" t="s">
        <v>316</v>
      </c>
      <c r="S7" s="163" t="s">
        <v>20914</v>
      </c>
      <c r="T7" s="163">
        <v>3</v>
      </c>
      <c r="U7" s="169"/>
      <c r="W7" s="166" t="s">
        <v>14119</v>
      </c>
    </row>
    <row r="8" spans="2:25" ht="30" x14ac:dyDescent="0.25">
      <c r="B8" s="154" t="s">
        <v>20915</v>
      </c>
      <c r="C8" s="155" t="s">
        <v>20982</v>
      </c>
      <c r="D8" s="156" t="s">
        <v>7</v>
      </c>
      <c r="E8" s="217"/>
      <c r="F8" s="217"/>
      <c r="G8" s="217"/>
      <c r="H8" s="225" t="s">
        <v>25</v>
      </c>
      <c r="I8" s="163" t="s">
        <v>20861</v>
      </c>
      <c r="J8" s="157" t="s">
        <v>281</v>
      </c>
      <c r="K8" s="168" t="s">
        <v>20306</v>
      </c>
      <c r="M8" s="169"/>
      <c r="N8" s="158" t="s">
        <v>341</v>
      </c>
      <c r="O8" s="163" t="s">
        <v>20917</v>
      </c>
      <c r="P8" s="161"/>
      <c r="Q8" s="236" t="s">
        <v>20464</v>
      </c>
      <c r="R8" s="162" t="s">
        <v>342</v>
      </c>
      <c r="S8" s="163" t="s">
        <v>20919</v>
      </c>
      <c r="T8" s="163">
        <v>4</v>
      </c>
      <c r="U8" s="169"/>
      <c r="W8" s="166" t="s">
        <v>14121</v>
      </c>
    </row>
    <row r="9" spans="2:25" ht="15" x14ac:dyDescent="0.25">
      <c r="B9" s="154" t="s">
        <v>20920</v>
      </c>
      <c r="C9" s="155" t="s">
        <v>20983</v>
      </c>
      <c r="D9" s="156" t="s">
        <v>8</v>
      </c>
      <c r="E9" s="217"/>
      <c r="F9" s="217"/>
      <c r="G9" s="217"/>
      <c r="H9" s="225" t="s">
        <v>20418</v>
      </c>
      <c r="I9" s="163" t="s">
        <v>20862</v>
      </c>
      <c r="J9" s="157" t="s">
        <v>306</v>
      </c>
      <c r="K9" s="168" t="s">
        <v>388</v>
      </c>
      <c r="M9" s="169"/>
      <c r="N9" s="158" t="s">
        <v>367</v>
      </c>
      <c r="O9" s="170" t="s">
        <v>20985</v>
      </c>
      <c r="P9" s="161"/>
      <c r="Q9" s="236" t="s">
        <v>20467</v>
      </c>
      <c r="R9" s="162" t="s">
        <v>368</v>
      </c>
      <c r="S9" s="163" t="s">
        <v>36</v>
      </c>
      <c r="T9" s="163">
        <v>5</v>
      </c>
      <c r="U9" s="169"/>
      <c r="W9" s="166" t="s">
        <v>14039</v>
      </c>
    </row>
    <row r="10" spans="2:25" ht="27" thickBot="1" x14ac:dyDescent="0.3">
      <c r="B10" s="154" t="s">
        <v>20923</v>
      </c>
      <c r="C10" s="171" t="s">
        <v>20984</v>
      </c>
      <c r="D10" s="156" t="s">
        <v>9</v>
      </c>
      <c r="E10" s="217"/>
      <c r="F10" s="217"/>
      <c r="G10" s="217"/>
      <c r="H10" s="226" t="s">
        <v>26</v>
      </c>
      <c r="I10" s="163" t="s">
        <v>20863</v>
      </c>
      <c r="J10" s="157" t="s">
        <v>332</v>
      </c>
      <c r="K10" s="168" t="s">
        <v>411</v>
      </c>
      <c r="M10" s="169"/>
      <c r="N10" s="168" t="s">
        <v>393</v>
      </c>
      <c r="O10" s="172" t="s">
        <v>20925</v>
      </c>
      <c r="P10" s="160"/>
      <c r="Q10" s="236" t="s">
        <v>20455</v>
      </c>
      <c r="R10" s="162" t="s">
        <v>394</v>
      </c>
      <c r="S10" s="173" t="s">
        <v>395</v>
      </c>
      <c r="T10" s="163">
        <v>6</v>
      </c>
      <c r="U10" s="169"/>
      <c r="W10" s="166" t="s">
        <v>236</v>
      </c>
    </row>
    <row r="11" spans="2:25" ht="15.75" thickBot="1" x14ac:dyDescent="0.25">
      <c r="B11" s="154" t="s">
        <v>20927</v>
      </c>
      <c r="D11" s="156" t="s">
        <v>10</v>
      </c>
      <c r="E11" s="217"/>
      <c r="F11" s="217"/>
      <c r="G11" s="217"/>
      <c r="H11" s="217"/>
      <c r="I11" s="163" t="s">
        <v>20871</v>
      </c>
      <c r="J11" s="157" t="s">
        <v>14047</v>
      </c>
      <c r="K11" s="168" t="s">
        <v>310</v>
      </c>
      <c r="M11" s="169"/>
      <c r="N11" s="168" t="s">
        <v>416</v>
      </c>
      <c r="O11" s="169"/>
      <c r="P11" s="160"/>
      <c r="Q11" s="237" t="s">
        <v>20471</v>
      </c>
      <c r="R11" s="174" t="s">
        <v>395</v>
      </c>
      <c r="S11" s="169"/>
      <c r="T11" s="163">
        <v>7</v>
      </c>
      <c r="U11" s="169"/>
      <c r="W11" s="166" t="s">
        <v>318</v>
      </c>
    </row>
    <row r="12" spans="2:25" ht="15.75" thickBot="1" x14ac:dyDescent="0.25">
      <c r="B12" s="154" t="s">
        <v>20929</v>
      </c>
      <c r="D12" s="156" t="s">
        <v>11</v>
      </c>
      <c r="E12" s="217"/>
      <c r="F12" s="217"/>
      <c r="G12" s="217"/>
      <c r="H12" s="217"/>
      <c r="I12" s="164" t="s">
        <v>20872</v>
      </c>
      <c r="J12" s="157" t="s">
        <v>14049</v>
      </c>
      <c r="K12" s="168" t="s">
        <v>36</v>
      </c>
      <c r="M12" s="169"/>
      <c r="N12" s="168" t="s">
        <v>433</v>
      </c>
      <c r="O12" s="169"/>
      <c r="P12" s="160"/>
      <c r="Q12" s="237" t="s">
        <v>20369</v>
      </c>
      <c r="R12" s="169"/>
      <c r="S12" s="169"/>
      <c r="T12" s="163">
        <v>8</v>
      </c>
      <c r="U12" s="169"/>
      <c r="W12" s="166" t="s">
        <v>398</v>
      </c>
    </row>
    <row r="13" spans="2:25" ht="15.75" thickBot="1" x14ac:dyDescent="0.25">
      <c r="B13" s="154" t="s">
        <v>20931</v>
      </c>
      <c r="D13" s="156" t="s">
        <v>12</v>
      </c>
      <c r="E13" s="217"/>
      <c r="F13" s="217"/>
      <c r="G13" s="217"/>
      <c r="H13" s="217"/>
      <c r="I13" s="175"/>
      <c r="J13" s="157" t="s">
        <v>13943</v>
      </c>
      <c r="K13" s="168" t="s">
        <v>224</v>
      </c>
      <c r="M13" s="169"/>
      <c r="N13" s="159" t="s">
        <v>36</v>
      </c>
      <c r="O13" s="169"/>
      <c r="P13" s="160"/>
      <c r="Q13" s="238" t="s">
        <v>20472</v>
      </c>
      <c r="R13" s="169"/>
      <c r="S13" s="169"/>
      <c r="T13" s="163">
        <v>9</v>
      </c>
      <c r="U13" s="169"/>
      <c r="W13" s="166" t="s">
        <v>347</v>
      </c>
    </row>
    <row r="14" spans="2:25" ht="15" x14ac:dyDescent="0.2">
      <c r="B14" s="154" t="s">
        <v>20933</v>
      </c>
      <c r="D14" s="156" t="s">
        <v>20934</v>
      </c>
      <c r="E14" s="217"/>
      <c r="F14" s="217"/>
      <c r="G14" s="217"/>
      <c r="H14" s="217"/>
      <c r="I14" s="175"/>
      <c r="J14" s="157" t="s">
        <v>14100</v>
      </c>
      <c r="K14" s="168" t="s">
        <v>459</v>
      </c>
      <c r="M14" s="169"/>
      <c r="N14" s="169"/>
      <c r="O14" s="169"/>
      <c r="P14" s="160"/>
      <c r="Q14" s="238" t="s">
        <v>20352</v>
      </c>
      <c r="R14" s="169"/>
      <c r="S14" s="169"/>
      <c r="T14" s="163">
        <v>10</v>
      </c>
      <c r="U14" s="169"/>
      <c r="W14" s="166" t="s">
        <v>14120</v>
      </c>
    </row>
    <row r="15" spans="2:25" ht="15.75" thickBot="1" x14ac:dyDescent="0.25">
      <c r="B15" s="166" t="s">
        <v>20935</v>
      </c>
      <c r="D15" s="156" t="s">
        <v>14</v>
      </c>
      <c r="E15" s="217"/>
      <c r="F15" s="217"/>
      <c r="G15" s="217"/>
      <c r="H15" s="217"/>
      <c r="I15" s="175"/>
      <c r="J15" s="157" t="s">
        <v>384</v>
      </c>
      <c r="K15" s="159" t="s">
        <v>286</v>
      </c>
      <c r="M15" s="169"/>
      <c r="N15" s="169"/>
      <c r="O15" s="169"/>
      <c r="P15" s="160"/>
      <c r="Q15" s="231" t="s">
        <v>20427</v>
      </c>
      <c r="R15" s="169"/>
      <c r="S15" s="169"/>
      <c r="T15" s="163" t="s">
        <v>20937</v>
      </c>
      <c r="U15" s="169"/>
      <c r="W15" s="166" t="s">
        <v>319</v>
      </c>
    </row>
    <row r="16" spans="2:25" ht="15.75" thickBot="1" x14ac:dyDescent="0.25">
      <c r="B16" s="176" t="s">
        <v>20938</v>
      </c>
      <c r="D16" s="156" t="s">
        <v>15</v>
      </c>
      <c r="E16" s="217"/>
      <c r="F16" s="217"/>
      <c r="G16" s="217"/>
      <c r="H16" s="217"/>
      <c r="I16" s="175"/>
      <c r="J16" s="157" t="s">
        <v>407</v>
      </c>
      <c r="M16" s="169"/>
      <c r="N16" s="169"/>
      <c r="O16" s="169"/>
      <c r="P16" s="177"/>
      <c r="Q16" s="232" t="s">
        <v>20432</v>
      </c>
      <c r="R16" s="169"/>
      <c r="S16" s="169"/>
      <c r="T16" s="164" t="s">
        <v>490</v>
      </c>
      <c r="U16" s="169"/>
      <c r="W16" s="166" t="s">
        <v>267</v>
      </c>
    </row>
    <row r="17" spans="2:23" ht="15" x14ac:dyDescent="0.2">
      <c r="B17" s="176" t="s">
        <v>20940</v>
      </c>
      <c r="D17" s="156" t="s">
        <v>20941</v>
      </c>
      <c r="E17" s="217"/>
      <c r="F17" s="217"/>
      <c r="G17" s="217"/>
      <c r="H17" s="217"/>
      <c r="I17" s="175"/>
      <c r="J17" s="157" t="s">
        <v>525</v>
      </c>
      <c r="P17" s="178"/>
      <c r="Q17" s="232" t="s">
        <v>20428</v>
      </c>
      <c r="W17" s="166" t="s">
        <v>346</v>
      </c>
    </row>
    <row r="18" spans="2:23" ht="15" x14ac:dyDescent="0.2">
      <c r="B18" s="176" t="s">
        <v>20942</v>
      </c>
      <c r="D18" s="156" t="s">
        <v>20943</v>
      </c>
      <c r="E18" s="217"/>
      <c r="F18" s="217"/>
      <c r="G18" s="217"/>
      <c r="H18" s="217"/>
      <c r="I18" s="175"/>
      <c r="J18" s="157" t="s">
        <v>425</v>
      </c>
      <c r="P18" s="160"/>
      <c r="Q18" s="232" t="s">
        <v>20429</v>
      </c>
      <c r="W18" s="166" t="s">
        <v>14117</v>
      </c>
    </row>
    <row r="19" spans="2:23" ht="15.75" thickBot="1" x14ac:dyDescent="0.25">
      <c r="B19" s="179" t="s">
        <v>20945</v>
      </c>
      <c r="D19" s="156" t="s">
        <v>20946</v>
      </c>
      <c r="E19" s="217"/>
      <c r="F19" s="217"/>
      <c r="G19" s="217"/>
      <c r="H19" s="217"/>
      <c r="I19" s="175"/>
      <c r="J19" s="157" t="s">
        <v>14074</v>
      </c>
      <c r="P19" s="160"/>
      <c r="Q19" s="232" t="s">
        <v>20426</v>
      </c>
      <c r="W19" s="166" t="s">
        <v>36</v>
      </c>
    </row>
    <row r="20" spans="2:23" ht="15" x14ac:dyDescent="0.2">
      <c r="D20" s="156" t="s">
        <v>20947</v>
      </c>
      <c r="E20" s="217"/>
      <c r="F20" s="217"/>
      <c r="G20" s="217"/>
      <c r="H20" s="217"/>
      <c r="I20" s="175"/>
      <c r="J20" s="157" t="s">
        <v>441</v>
      </c>
      <c r="P20" s="160"/>
      <c r="Q20" s="232" t="s">
        <v>20423</v>
      </c>
      <c r="W20" s="166" t="s">
        <v>14036</v>
      </c>
    </row>
    <row r="21" spans="2:23" ht="15.75" thickBot="1" x14ac:dyDescent="0.25">
      <c r="D21" s="156" t="s">
        <v>20948</v>
      </c>
      <c r="E21" s="217"/>
      <c r="F21" s="217"/>
      <c r="G21" s="217"/>
      <c r="H21" s="217"/>
      <c r="I21" s="175"/>
      <c r="J21" s="157" t="s">
        <v>456</v>
      </c>
      <c r="P21" s="177"/>
      <c r="Q21" s="232" t="s">
        <v>20433</v>
      </c>
      <c r="W21" s="166" t="s">
        <v>235</v>
      </c>
    </row>
    <row r="22" spans="2:23" ht="15" x14ac:dyDescent="0.2">
      <c r="D22" s="156" t="s">
        <v>34</v>
      </c>
      <c r="E22" s="217"/>
      <c r="F22" s="217"/>
      <c r="G22" s="217"/>
      <c r="H22" s="217"/>
      <c r="I22" s="175"/>
      <c r="J22" s="157" t="s">
        <v>471</v>
      </c>
      <c r="P22" s="178"/>
      <c r="Q22" s="232" t="s">
        <v>20348</v>
      </c>
      <c r="W22" s="166" t="s">
        <v>14044</v>
      </c>
    </row>
    <row r="23" spans="2:23" ht="15.75" thickBot="1" x14ac:dyDescent="0.25">
      <c r="D23" s="156" t="s">
        <v>35</v>
      </c>
      <c r="E23" s="217"/>
      <c r="F23" s="217"/>
      <c r="G23" s="217"/>
      <c r="H23" s="217"/>
      <c r="I23" s="175"/>
      <c r="J23" s="157" t="s">
        <v>482</v>
      </c>
      <c r="P23" s="177"/>
      <c r="Q23" s="232" t="s">
        <v>20478</v>
      </c>
      <c r="W23" s="166" t="s">
        <v>371</v>
      </c>
    </row>
    <row r="24" spans="2:23" ht="15.75" thickBot="1" x14ac:dyDescent="0.25">
      <c r="D24" s="220" t="s">
        <v>36</v>
      </c>
      <c r="E24" s="217"/>
      <c r="F24" s="217"/>
      <c r="G24" s="217"/>
      <c r="H24" s="217"/>
      <c r="I24" s="175"/>
      <c r="J24" s="157" t="s">
        <v>498</v>
      </c>
      <c r="P24" s="178"/>
      <c r="Q24" s="232" t="s">
        <v>20425</v>
      </c>
      <c r="W24" s="166" t="s">
        <v>14118</v>
      </c>
    </row>
    <row r="25" spans="2:23" ht="15.75" thickBot="1" x14ac:dyDescent="0.25">
      <c r="D25" s="216"/>
      <c r="E25" s="216"/>
      <c r="F25" s="216"/>
      <c r="G25" s="216"/>
      <c r="H25" s="216"/>
      <c r="J25" s="157" t="s">
        <v>511</v>
      </c>
      <c r="P25" s="160"/>
      <c r="Q25" s="232" t="s">
        <v>20465</v>
      </c>
      <c r="W25" s="180" t="s">
        <v>203</v>
      </c>
    </row>
    <row r="26" spans="2:23" ht="15" x14ac:dyDescent="0.2">
      <c r="J26" s="157" t="s">
        <v>13947</v>
      </c>
      <c r="P26" s="160"/>
      <c r="Q26" s="232" t="s">
        <v>20434</v>
      </c>
    </row>
    <row r="27" spans="2:23" ht="15" x14ac:dyDescent="0.2">
      <c r="J27" s="157" t="s">
        <v>534</v>
      </c>
      <c r="P27" s="160"/>
      <c r="Q27" s="232" t="s">
        <v>20466</v>
      </c>
    </row>
    <row r="28" spans="2:23" ht="15" x14ac:dyDescent="0.2">
      <c r="J28" s="157" t="s">
        <v>13993</v>
      </c>
      <c r="P28" s="160"/>
      <c r="Q28" s="232" t="s">
        <v>20430</v>
      </c>
    </row>
    <row r="29" spans="2:23" ht="15" x14ac:dyDescent="0.2">
      <c r="J29" s="157" t="s">
        <v>14013</v>
      </c>
      <c r="P29" s="160"/>
      <c r="Q29" s="232" t="s">
        <v>20456</v>
      </c>
    </row>
    <row r="30" spans="2:23" ht="15" x14ac:dyDescent="0.2">
      <c r="J30" s="157" t="s">
        <v>14058</v>
      </c>
      <c r="P30" s="160"/>
      <c r="Q30" s="232" t="s">
        <v>20448</v>
      </c>
    </row>
    <row r="31" spans="2:23" ht="15" x14ac:dyDescent="0.2">
      <c r="J31" s="157" t="s">
        <v>569</v>
      </c>
      <c r="P31" s="160"/>
      <c r="Q31" s="232" t="s">
        <v>20424</v>
      </c>
    </row>
    <row r="32" spans="2:23" ht="15" x14ac:dyDescent="0.2">
      <c r="J32" s="157" t="s">
        <v>578</v>
      </c>
      <c r="P32" s="160"/>
      <c r="Q32" s="232" t="s">
        <v>20468</v>
      </c>
    </row>
    <row r="33" spans="10:17" ht="15" x14ac:dyDescent="0.2">
      <c r="J33" s="157" t="s">
        <v>14106</v>
      </c>
      <c r="P33" s="160"/>
      <c r="Q33" s="232" t="s">
        <v>20450</v>
      </c>
    </row>
    <row r="34" spans="10:17" ht="15" x14ac:dyDescent="0.2">
      <c r="J34" s="157" t="s">
        <v>14101</v>
      </c>
      <c r="P34" s="160"/>
      <c r="Q34" s="232" t="s">
        <v>20477</v>
      </c>
    </row>
    <row r="35" spans="10:17" ht="15" x14ac:dyDescent="0.2">
      <c r="J35" s="157" t="s">
        <v>14060</v>
      </c>
      <c r="P35" s="160"/>
      <c r="Q35" s="232" t="s">
        <v>20449</v>
      </c>
    </row>
    <row r="36" spans="10:17" ht="15" x14ac:dyDescent="0.2">
      <c r="J36" s="157" t="s">
        <v>605</v>
      </c>
      <c r="P36" s="160"/>
      <c r="Q36" s="232" t="s">
        <v>20461</v>
      </c>
    </row>
    <row r="37" spans="10:17" ht="15" x14ac:dyDescent="0.2">
      <c r="J37" s="157" t="s">
        <v>20949</v>
      </c>
      <c r="P37" s="160"/>
      <c r="Q37" s="232" t="s">
        <v>19584</v>
      </c>
    </row>
    <row r="38" spans="10:17" ht="15" x14ac:dyDescent="0.2">
      <c r="J38" s="157" t="s">
        <v>20950</v>
      </c>
      <c r="P38" s="160"/>
      <c r="Q38" s="232" t="s">
        <v>20431</v>
      </c>
    </row>
    <row r="39" spans="10:17" ht="15" x14ac:dyDescent="0.2">
      <c r="J39" s="157" t="s">
        <v>798</v>
      </c>
      <c r="P39" s="160"/>
      <c r="Q39" s="232" t="s">
        <v>20470</v>
      </c>
    </row>
    <row r="40" spans="10:17" ht="15" x14ac:dyDescent="0.2">
      <c r="J40" s="157" t="s">
        <v>19508</v>
      </c>
      <c r="P40" s="160"/>
      <c r="Q40" s="232" t="s">
        <v>20474</v>
      </c>
    </row>
    <row r="41" spans="10:17" ht="15" x14ac:dyDescent="0.2">
      <c r="J41" s="157" t="s">
        <v>14054</v>
      </c>
      <c r="P41" s="160"/>
      <c r="Q41" s="232" t="s">
        <v>20458</v>
      </c>
    </row>
    <row r="42" spans="10:17" ht="15" x14ac:dyDescent="0.2">
      <c r="J42" s="157" t="s">
        <v>470</v>
      </c>
      <c r="P42" s="160"/>
      <c r="Q42" s="232" t="s">
        <v>20454</v>
      </c>
    </row>
    <row r="43" spans="10:17" ht="15" x14ac:dyDescent="0.2">
      <c r="J43" s="157" t="s">
        <v>20951</v>
      </c>
      <c r="P43" s="160"/>
      <c r="Q43" s="232" t="s">
        <v>19507</v>
      </c>
    </row>
    <row r="44" spans="10:17" ht="15" x14ac:dyDescent="0.2">
      <c r="J44" s="157" t="s">
        <v>20952</v>
      </c>
      <c r="P44" s="160"/>
      <c r="Q44" s="232" t="s">
        <v>20492</v>
      </c>
    </row>
    <row r="45" spans="10:17" ht="15" x14ac:dyDescent="0.2">
      <c r="J45" s="157" t="s">
        <v>14055</v>
      </c>
      <c r="P45" s="160"/>
      <c r="Q45" s="232" t="s">
        <v>20473</v>
      </c>
    </row>
    <row r="46" spans="10:17" ht="15" x14ac:dyDescent="0.2">
      <c r="J46" s="157" t="s">
        <v>620</v>
      </c>
      <c r="P46" s="160"/>
      <c r="Q46" s="232" t="s">
        <v>20462</v>
      </c>
    </row>
    <row r="47" spans="10:17" ht="15" x14ac:dyDescent="0.2">
      <c r="J47" s="157" t="s">
        <v>627</v>
      </c>
      <c r="P47" s="160"/>
      <c r="Q47" s="232" t="s">
        <v>20451</v>
      </c>
    </row>
    <row r="48" spans="10:17" ht="15" x14ac:dyDescent="0.2">
      <c r="J48" s="157" t="s">
        <v>634</v>
      </c>
      <c r="P48" s="160"/>
      <c r="Q48" s="232" t="s">
        <v>20475</v>
      </c>
    </row>
    <row r="49" spans="10:17" ht="15" x14ac:dyDescent="0.2">
      <c r="J49" s="157" t="s">
        <v>14061</v>
      </c>
      <c r="P49" s="160"/>
      <c r="Q49" s="232" t="s">
        <v>20452</v>
      </c>
    </row>
    <row r="50" spans="10:17" ht="15.75" thickBot="1" x14ac:dyDescent="0.25">
      <c r="J50" s="157" t="s">
        <v>648</v>
      </c>
      <c r="P50" s="160"/>
      <c r="Q50" s="233" t="s">
        <v>20991</v>
      </c>
    </row>
    <row r="51" spans="10:17" ht="15" x14ac:dyDescent="0.2">
      <c r="J51" s="181"/>
      <c r="P51" s="160"/>
      <c r="Q51" s="227" t="s">
        <v>20987</v>
      </c>
    </row>
    <row r="52" spans="10:17" ht="15" x14ac:dyDescent="0.2">
      <c r="J52" s="181"/>
      <c r="P52" s="160"/>
      <c r="Q52" s="227" t="s">
        <v>20988</v>
      </c>
    </row>
    <row r="53" spans="10:17" ht="15" x14ac:dyDescent="0.2">
      <c r="J53" s="181"/>
      <c r="P53" s="160"/>
      <c r="Q53" s="227" t="s">
        <v>20989</v>
      </c>
    </row>
    <row r="54" spans="10:17" ht="15" x14ac:dyDescent="0.2">
      <c r="J54" s="181"/>
      <c r="P54" s="160"/>
      <c r="Q54" s="227" t="s">
        <v>20913</v>
      </c>
    </row>
    <row r="55" spans="10:17" ht="15" x14ac:dyDescent="0.2">
      <c r="J55" s="181"/>
      <c r="P55" s="160"/>
      <c r="Q55" s="227" t="s">
        <v>20918</v>
      </c>
    </row>
    <row r="56" spans="10:17" ht="15" x14ac:dyDescent="0.2">
      <c r="J56" s="181"/>
      <c r="P56" s="160"/>
      <c r="Q56" s="227" t="s">
        <v>20922</v>
      </c>
    </row>
    <row r="57" spans="10:17" ht="15" x14ac:dyDescent="0.2">
      <c r="J57" s="181"/>
      <c r="P57" s="160"/>
      <c r="Q57" s="227" t="s">
        <v>20926</v>
      </c>
    </row>
    <row r="58" spans="10:17" ht="15" x14ac:dyDescent="0.2">
      <c r="J58" s="181"/>
      <c r="P58" s="160"/>
      <c r="Q58" s="227" t="s">
        <v>20928</v>
      </c>
    </row>
    <row r="59" spans="10:17" ht="15" x14ac:dyDescent="0.2">
      <c r="J59" s="181"/>
      <c r="P59" s="160"/>
      <c r="Q59" s="227" t="s">
        <v>20930</v>
      </c>
    </row>
    <row r="60" spans="10:17" ht="15" x14ac:dyDescent="0.2">
      <c r="J60" s="181"/>
      <c r="P60" s="160"/>
      <c r="Q60" s="227" t="s">
        <v>20932</v>
      </c>
    </row>
    <row r="61" spans="10:17" ht="15" x14ac:dyDescent="0.2">
      <c r="J61" s="181"/>
      <c r="P61" s="160"/>
      <c r="Q61" s="227" t="s">
        <v>20990</v>
      </c>
    </row>
    <row r="62" spans="10:17" ht="15" x14ac:dyDescent="0.2">
      <c r="J62" s="181"/>
      <c r="P62" s="160"/>
      <c r="Q62" s="227" t="s">
        <v>20936</v>
      </c>
    </row>
    <row r="63" spans="10:17" ht="15" x14ac:dyDescent="0.2">
      <c r="J63" s="181"/>
      <c r="P63" s="160"/>
      <c r="Q63" s="227" t="s">
        <v>20939</v>
      </c>
    </row>
    <row r="64" spans="10:17" ht="15" x14ac:dyDescent="0.2">
      <c r="J64" s="181"/>
      <c r="P64" s="160"/>
      <c r="Q64" s="228" t="s">
        <v>20987</v>
      </c>
    </row>
    <row r="65" spans="10:17" ht="15" x14ac:dyDescent="0.2">
      <c r="J65" s="181"/>
      <c r="P65" s="160"/>
      <c r="Q65" s="228" t="s">
        <v>20944</v>
      </c>
    </row>
    <row r="66" spans="10:17" ht="15" x14ac:dyDescent="0.2">
      <c r="J66" s="181"/>
      <c r="P66" s="160"/>
      <c r="Q66" s="228" t="s">
        <v>20989</v>
      </c>
    </row>
    <row r="67" spans="10:17" ht="15" x14ac:dyDescent="0.2">
      <c r="J67" s="181"/>
      <c r="P67" s="160"/>
      <c r="Q67" s="228" t="s">
        <v>20922</v>
      </c>
    </row>
    <row r="68" spans="10:17" ht="15" x14ac:dyDescent="0.2">
      <c r="J68" s="181"/>
      <c r="P68" s="160"/>
      <c r="Q68" s="228" t="s">
        <v>20936</v>
      </c>
    </row>
    <row r="69" spans="10:17" ht="15" x14ac:dyDescent="0.2">
      <c r="J69" s="181"/>
      <c r="P69" s="160"/>
      <c r="Q69" s="229" t="s">
        <v>20987</v>
      </c>
    </row>
    <row r="70" spans="10:17" ht="15.75" thickBot="1" x14ac:dyDescent="0.25">
      <c r="J70" s="181"/>
      <c r="P70" s="160"/>
      <c r="Q70" s="230" t="s">
        <v>20922</v>
      </c>
    </row>
    <row r="71" spans="10:17" ht="15" x14ac:dyDescent="0.2">
      <c r="J71" s="181"/>
      <c r="P71" s="182"/>
      <c r="Q71" s="239" t="s">
        <v>20490</v>
      </c>
    </row>
    <row r="72" spans="10:17" ht="15" x14ac:dyDescent="0.2">
      <c r="J72" s="181"/>
      <c r="P72" s="183"/>
      <c r="Q72" s="240" t="s">
        <v>20482</v>
      </c>
    </row>
    <row r="73" spans="10:17" ht="15" x14ac:dyDescent="0.2">
      <c r="J73" s="181"/>
      <c r="P73" s="183"/>
      <c r="Q73" s="240" t="s">
        <v>20491</v>
      </c>
    </row>
    <row r="74" spans="10:17" ht="15" x14ac:dyDescent="0.2">
      <c r="J74" s="181"/>
      <c r="P74" s="183"/>
      <c r="Q74" s="240" t="s">
        <v>20507</v>
      </c>
    </row>
    <row r="75" spans="10:17" ht="15" x14ac:dyDescent="0.2">
      <c r="J75" s="181"/>
      <c r="P75" s="183"/>
      <c r="Q75" s="240" t="s">
        <v>20488</v>
      </c>
    </row>
    <row r="76" spans="10:17" ht="15" x14ac:dyDescent="0.2">
      <c r="J76" s="181"/>
      <c r="P76" s="183"/>
      <c r="Q76" s="240" t="s">
        <v>20548</v>
      </c>
    </row>
    <row r="77" spans="10:17" ht="15" x14ac:dyDescent="0.2">
      <c r="J77" s="181"/>
      <c r="P77" s="183"/>
      <c r="Q77" s="240" t="s">
        <v>20565</v>
      </c>
    </row>
    <row r="78" spans="10:17" ht="15" x14ac:dyDescent="0.2">
      <c r="J78" s="181"/>
      <c r="P78" s="183"/>
      <c r="Q78" s="240" t="s">
        <v>20511</v>
      </c>
    </row>
    <row r="79" spans="10:17" ht="15" x14ac:dyDescent="0.2">
      <c r="J79" s="181"/>
      <c r="P79" s="183"/>
      <c r="Q79" s="240" t="s">
        <v>20516</v>
      </c>
    </row>
    <row r="80" spans="10:17" ht="15" x14ac:dyDescent="0.2">
      <c r="J80" s="181"/>
      <c r="P80" s="183"/>
      <c r="Q80" s="240" t="s">
        <v>20500</v>
      </c>
    </row>
    <row r="81" spans="10:17" ht="15" x14ac:dyDescent="0.2">
      <c r="J81" s="181"/>
      <c r="P81" s="183"/>
      <c r="Q81" s="240" t="s">
        <v>20499</v>
      </c>
    </row>
    <row r="82" spans="10:17" ht="15" x14ac:dyDescent="0.2">
      <c r="J82" s="181"/>
      <c r="P82" s="183"/>
      <c r="Q82" s="240" t="s">
        <v>20505</v>
      </c>
    </row>
    <row r="83" spans="10:17" ht="15" x14ac:dyDescent="0.2">
      <c r="J83" s="181"/>
      <c r="P83" s="183"/>
      <c r="Q83" s="240" t="s">
        <v>20992</v>
      </c>
    </row>
    <row r="84" spans="10:17" ht="15" x14ac:dyDescent="0.2">
      <c r="J84" s="181"/>
      <c r="P84" s="183"/>
      <c r="Q84" s="240" t="s">
        <v>20487</v>
      </c>
    </row>
    <row r="85" spans="10:17" ht="15" x14ac:dyDescent="0.2">
      <c r="J85" s="181"/>
      <c r="P85" s="183"/>
      <c r="Q85" s="240" t="s">
        <v>20543</v>
      </c>
    </row>
    <row r="86" spans="10:17" ht="15" x14ac:dyDescent="0.2">
      <c r="J86" s="181"/>
      <c r="P86" s="183"/>
      <c r="Q86" s="240" t="s">
        <v>20546</v>
      </c>
    </row>
    <row r="87" spans="10:17" ht="15" x14ac:dyDescent="0.2">
      <c r="J87" s="181"/>
      <c r="P87" s="183"/>
      <c r="Q87" s="240" t="s">
        <v>20494</v>
      </c>
    </row>
    <row r="88" spans="10:17" ht="15" x14ac:dyDescent="0.2">
      <c r="J88" s="181"/>
      <c r="P88" s="183"/>
      <c r="Q88" s="240" t="s">
        <v>20502</v>
      </c>
    </row>
    <row r="89" spans="10:17" ht="15" x14ac:dyDescent="0.2">
      <c r="J89" s="181"/>
      <c r="P89" s="183"/>
      <c r="Q89" s="240" t="s">
        <v>20526</v>
      </c>
    </row>
    <row r="90" spans="10:17" ht="15" x14ac:dyDescent="0.2">
      <c r="J90" s="181"/>
      <c r="P90" s="183"/>
      <c r="Q90" s="240" t="s">
        <v>20495</v>
      </c>
    </row>
    <row r="91" spans="10:17" ht="15" x14ac:dyDescent="0.2">
      <c r="J91" s="181"/>
      <c r="P91" s="183"/>
      <c r="Q91" s="240" t="s">
        <v>20503</v>
      </c>
    </row>
    <row r="92" spans="10:17" ht="15" x14ac:dyDescent="0.2">
      <c r="J92" s="181"/>
      <c r="P92" s="183"/>
      <c r="Q92" s="240" t="s">
        <v>20498</v>
      </c>
    </row>
    <row r="93" spans="10:17" ht="15" x14ac:dyDescent="0.2">
      <c r="J93" s="181"/>
      <c r="P93" s="183"/>
      <c r="Q93" s="240" t="s">
        <v>20480</v>
      </c>
    </row>
    <row r="94" spans="10:17" ht="15" x14ac:dyDescent="0.2">
      <c r="J94" s="181"/>
      <c r="P94" s="183"/>
      <c r="Q94" s="240" t="s">
        <v>20486</v>
      </c>
    </row>
    <row r="95" spans="10:17" ht="15" x14ac:dyDescent="0.2">
      <c r="J95" s="181"/>
      <c r="P95" s="183"/>
      <c r="Q95" s="240" t="s">
        <v>20527</v>
      </c>
    </row>
    <row r="96" spans="10:17" ht="15" x14ac:dyDescent="0.2">
      <c r="J96" s="181"/>
      <c r="P96" s="183"/>
      <c r="Q96" s="240" t="s">
        <v>20549</v>
      </c>
    </row>
    <row r="97" spans="10:17" ht="15" x14ac:dyDescent="0.2">
      <c r="J97" s="181"/>
      <c r="P97" s="183"/>
      <c r="Q97" s="240" t="s">
        <v>20559</v>
      </c>
    </row>
    <row r="98" spans="10:17" ht="15" x14ac:dyDescent="0.2">
      <c r="J98" s="181"/>
      <c r="P98" s="183"/>
      <c r="Q98" s="241" t="s">
        <v>20953</v>
      </c>
    </row>
    <row r="99" spans="10:17" ht="15" x14ac:dyDescent="0.2">
      <c r="J99" s="181"/>
      <c r="P99" s="183"/>
      <c r="Q99" s="241" t="s">
        <v>20954</v>
      </c>
    </row>
    <row r="100" spans="10:17" ht="15" x14ac:dyDescent="0.2">
      <c r="J100" s="181"/>
      <c r="P100" s="183"/>
      <c r="Q100" s="240" t="s">
        <v>20469</v>
      </c>
    </row>
    <row r="101" spans="10:17" ht="15" x14ac:dyDescent="0.2">
      <c r="J101" s="181"/>
      <c r="P101" s="183"/>
      <c r="Q101" s="240" t="s">
        <v>20993</v>
      </c>
    </row>
    <row r="102" spans="10:17" ht="15" x14ac:dyDescent="0.2">
      <c r="J102" s="181"/>
      <c r="P102" s="183"/>
      <c r="Q102" s="240" t="s">
        <v>20496</v>
      </c>
    </row>
    <row r="103" spans="10:17" ht="15.75" thickBot="1" x14ac:dyDescent="0.25">
      <c r="J103" s="181"/>
      <c r="P103" s="184"/>
      <c r="Q103" s="242" t="s">
        <v>20994</v>
      </c>
    </row>
    <row r="104" spans="10:17" ht="15" x14ac:dyDescent="0.2">
      <c r="J104" s="181"/>
      <c r="P104" s="160"/>
      <c r="Q104" s="234"/>
    </row>
    <row r="105" spans="10:17" ht="15" x14ac:dyDescent="0.2">
      <c r="J105" s="181"/>
      <c r="P105" s="160"/>
      <c r="Q105" s="234"/>
    </row>
    <row r="106" spans="10:17" ht="15" x14ac:dyDescent="0.2">
      <c r="J106" s="181"/>
      <c r="P106" s="160"/>
      <c r="Q106" s="234"/>
    </row>
    <row r="107" spans="10:17" ht="15" x14ac:dyDescent="0.2">
      <c r="J107" s="181"/>
      <c r="P107" s="160"/>
      <c r="Q107" s="234"/>
    </row>
    <row r="108" spans="10:17" ht="15" x14ac:dyDescent="0.2">
      <c r="J108" s="181"/>
      <c r="P108" s="160"/>
      <c r="Q108" s="234"/>
    </row>
    <row r="109" spans="10:17" ht="15" x14ac:dyDescent="0.2">
      <c r="J109" s="181"/>
      <c r="P109" s="160"/>
      <c r="Q109" s="234"/>
    </row>
    <row r="110" spans="10:17" ht="15" x14ac:dyDescent="0.2">
      <c r="J110" s="181"/>
      <c r="P110" s="160"/>
      <c r="Q110" s="234"/>
    </row>
    <row r="111" spans="10:17" ht="15" x14ac:dyDescent="0.2">
      <c r="J111" s="181"/>
      <c r="P111" s="160"/>
      <c r="Q111" s="234"/>
    </row>
    <row r="112" spans="10:17" ht="15" x14ac:dyDescent="0.2">
      <c r="J112" s="181"/>
      <c r="P112" s="160"/>
      <c r="Q112" s="234"/>
    </row>
    <row r="113" spans="10:17" ht="15" x14ac:dyDescent="0.2">
      <c r="J113" s="181"/>
      <c r="P113" s="160"/>
      <c r="Q113" s="234"/>
    </row>
    <row r="114" spans="10:17" ht="15" x14ac:dyDescent="0.2">
      <c r="J114" s="181"/>
      <c r="P114" s="160"/>
      <c r="Q114" s="234"/>
    </row>
    <row r="115" spans="10:17" ht="15" x14ac:dyDescent="0.2">
      <c r="J115" s="181"/>
      <c r="P115" s="160"/>
      <c r="Q115" s="234"/>
    </row>
    <row r="116" spans="10:17" ht="15" x14ac:dyDescent="0.2">
      <c r="J116" s="181"/>
      <c r="P116" s="160"/>
      <c r="Q116" s="234"/>
    </row>
    <row r="117" spans="10:17" ht="15" x14ac:dyDescent="0.2">
      <c r="J117" s="181"/>
      <c r="P117" s="160"/>
      <c r="Q117" s="234"/>
    </row>
    <row r="118" spans="10:17" ht="15" x14ac:dyDescent="0.2">
      <c r="J118" s="181"/>
      <c r="P118" s="160"/>
      <c r="Q118" s="234"/>
    </row>
    <row r="119" spans="10:17" ht="15" x14ac:dyDescent="0.2">
      <c r="J119" s="181"/>
      <c r="P119" s="160"/>
      <c r="Q119" s="234"/>
    </row>
    <row r="120" spans="10:17" ht="15" x14ac:dyDescent="0.2">
      <c r="J120" s="181"/>
      <c r="P120" s="160"/>
      <c r="Q120" s="234"/>
    </row>
    <row r="121" spans="10:17" ht="15" x14ac:dyDescent="0.2">
      <c r="J121" s="181"/>
      <c r="P121" s="160"/>
      <c r="Q121" s="234"/>
    </row>
    <row r="122" spans="10:17" ht="15" x14ac:dyDescent="0.2">
      <c r="J122" s="181"/>
      <c r="P122" s="160"/>
      <c r="Q122" s="234"/>
    </row>
    <row r="123" spans="10:17" ht="15" x14ac:dyDescent="0.2">
      <c r="J123" s="181"/>
      <c r="P123" s="160"/>
      <c r="Q123" s="234"/>
    </row>
    <row r="124" spans="10:17" ht="15" x14ac:dyDescent="0.2">
      <c r="J124" s="181"/>
      <c r="P124" s="160"/>
      <c r="Q124" s="234"/>
    </row>
    <row r="125" spans="10:17" ht="15" x14ac:dyDescent="0.2">
      <c r="J125" s="181"/>
      <c r="P125" s="160"/>
      <c r="Q125" s="234"/>
    </row>
    <row r="126" spans="10:17" ht="15" x14ac:dyDescent="0.2">
      <c r="J126" s="181"/>
      <c r="P126" s="160"/>
      <c r="Q126" s="234"/>
    </row>
    <row r="127" spans="10:17" ht="15" x14ac:dyDescent="0.2">
      <c r="J127" s="181"/>
      <c r="P127" s="160"/>
      <c r="Q127" s="234"/>
    </row>
    <row r="128" spans="10:17" ht="15" x14ac:dyDescent="0.2">
      <c r="J128" s="181"/>
      <c r="P128" s="160"/>
      <c r="Q128" s="234"/>
    </row>
    <row r="129" spans="10:17" ht="15.75" thickBot="1" x14ac:dyDescent="0.25">
      <c r="J129" s="181"/>
      <c r="P129" s="177"/>
      <c r="Q129" s="234"/>
    </row>
    <row r="130" spans="10:17" x14ac:dyDescent="0.2">
      <c r="J130" s="181"/>
    </row>
    <row r="131" spans="10:17" x14ac:dyDescent="0.2">
      <c r="J131" s="181"/>
    </row>
    <row r="132" spans="10:17" x14ac:dyDescent="0.2">
      <c r="J132" s="181"/>
    </row>
    <row r="133" spans="10:17" x14ac:dyDescent="0.2">
      <c r="J133" s="181"/>
    </row>
    <row r="134" spans="10:17" x14ac:dyDescent="0.2">
      <c r="J134" s="181"/>
    </row>
    <row r="135" spans="10:17" x14ac:dyDescent="0.2">
      <c r="J135" s="181"/>
    </row>
    <row r="136" spans="10:17" x14ac:dyDescent="0.2">
      <c r="J136" s="181"/>
    </row>
    <row r="137" spans="10:17" x14ac:dyDescent="0.2">
      <c r="J137" s="181"/>
    </row>
    <row r="138" spans="10:17" x14ac:dyDescent="0.2">
      <c r="J138" s="181"/>
    </row>
    <row r="139" spans="10:17" x14ac:dyDescent="0.2">
      <c r="J139" s="181"/>
    </row>
    <row r="140" spans="10:17" x14ac:dyDescent="0.2">
      <c r="J140" s="181"/>
    </row>
    <row r="141" spans="10:17" x14ac:dyDescent="0.2">
      <c r="J141" s="181"/>
    </row>
    <row r="142" spans="10:17" x14ac:dyDescent="0.2">
      <c r="J142" s="181"/>
    </row>
    <row r="143" spans="10:17" x14ac:dyDescent="0.2">
      <c r="J143" s="181"/>
    </row>
    <row r="144" spans="10:17" x14ac:dyDescent="0.2">
      <c r="J144" s="181"/>
    </row>
    <row r="145" spans="10:10" x14ac:dyDescent="0.2">
      <c r="J145" s="181"/>
    </row>
    <row r="146" spans="10:10" x14ac:dyDescent="0.2">
      <c r="J146" s="181"/>
    </row>
    <row r="147" spans="10:10" x14ac:dyDescent="0.2">
      <c r="J147" s="181"/>
    </row>
    <row r="148" spans="10:10" x14ac:dyDescent="0.2">
      <c r="J148" s="181"/>
    </row>
    <row r="149" spans="10:10" x14ac:dyDescent="0.2">
      <c r="J149" s="181"/>
    </row>
    <row r="150" spans="10:10" x14ac:dyDescent="0.2">
      <c r="J150" s="181"/>
    </row>
    <row r="151" spans="10:10" x14ac:dyDescent="0.2">
      <c r="J151" s="181"/>
    </row>
    <row r="152" spans="10:10" x14ac:dyDescent="0.2">
      <c r="J152" s="181"/>
    </row>
    <row r="153" spans="10:10" x14ac:dyDescent="0.2">
      <c r="J153" s="181"/>
    </row>
    <row r="154" spans="10:10" x14ac:dyDescent="0.2">
      <c r="J154" s="181"/>
    </row>
    <row r="155" spans="10:10" x14ac:dyDescent="0.2">
      <c r="J155" s="181"/>
    </row>
    <row r="156" spans="10:10" x14ac:dyDescent="0.2">
      <c r="J156" s="181"/>
    </row>
    <row r="157" spans="10:10" x14ac:dyDescent="0.2">
      <c r="J157" s="181"/>
    </row>
    <row r="158" spans="10:10" x14ac:dyDescent="0.2">
      <c r="J158" s="181"/>
    </row>
    <row r="159" spans="10:10" x14ac:dyDescent="0.2">
      <c r="J159" s="181"/>
    </row>
    <row r="160" spans="10:10" x14ac:dyDescent="0.2">
      <c r="J160" s="181"/>
    </row>
    <row r="161" spans="10:10" x14ac:dyDescent="0.2">
      <c r="J161" s="181"/>
    </row>
    <row r="162" spans="10:10" x14ac:dyDescent="0.2">
      <c r="J162" s="181"/>
    </row>
    <row r="163" spans="10:10" x14ac:dyDescent="0.2">
      <c r="J163" s="181"/>
    </row>
    <row r="164" spans="10:10" x14ac:dyDescent="0.2">
      <c r="J164" s="181"/>
    </row>
    <row r="165" spans="10:10" x14ac:dyDescent="0.2">
      <c r="J165" s="181"/>
    </row>
    <row r="166" spans="10:10" x14ac:dyDescent="0.2">
      <c r="J166" s="181"/>
    </row>
    <row r="167" spans="10:10" x14ac:dyDescent="0.2">
      <c r="J167" s="181"/>
    </row>
    <row r="168" spans="10:10" x14ac:dyDescent="0.2">
      <c r="J168" s="181"/>
    </row>
    <row r="169" spans="10:10" x14ac:dyDescent="0.2">
      <c r="J169" s="181"/>
    </row>
    <row r="170" spans="10:10" x14ac:dyDescent="0.2">
      <c r="J170" s="181"/>
    </row>
    <row r="171" spans="10:10" x14ac:dyDescent="0.2">
      <c r="J171" s="181"/>
    </row>
    <row r="172" spans="10:10" x14ac:dyDescent="0.2">
      <c r="J172" s="181"/>
    </row>
    <row r="173" spans="10:10" x14ac:dyDescent="0.2">
      <c r="J173" s="181"/>
    </row>
    <row r="174" spans="10:10" x14ac:dyDescent="0.2">
      <c r="J174" s="181"/>
    </row>
    <row r="175" spans="10:10" x14ac:dyDescent="0.2">
      <c r="J175" s="181"/>
    </row>
    <row r="176" spans="10:10" x14ac:dyDescent="0.2">
      <c r="J176" s="181"/>
    </row>
    <row r="177" spans="10:10" x14ac:dyDescent="0.2">
      <c r="J177" s="181"/>
    </row>
    <row r="178" spans="10:10" x14ac:dyDescent="0.2">
      <c r="J178" s="181"/>
    </row>
    <row r="179" spans="10:10" x14ac:dyDescent="0.2">
      <c r="J179" s="181"/>
    </row>
    <row r="180" spans="10:10" x14ac:dyDescent="0.2">
      <c r="J180" s="181"/>
    </row>
    <row r="181" spans="10:10" x14ac:dyDescent="0.2">
      <c r="J181" s="181"/>
    </row>
    <row r="182" spans="10:10" x14ac:dyDescent="0.2">
      <c r="J182" s="181"/>
    </row>
    <row r="183" spans="10:10" x14ac:dyDescent="0.2">
      <c r="J183" s="181"/>
    </row>
    <row r="184" spans="10:10" x14ac:dyDescent="0.2">
      <c r="J184" s="181"/>
    </row>
    <row r="185" spans="10:10" x14ac:dyDescent="0.2">
      <c r="J185" s="181"/>
    </row>
    <row r="186" spans="10:10" x14ac:dyDescent="0.2">
      <c r="J186" s="181"/>
    </row>
    <row r="187" spans="10:10" x14ac:dyDescent="0.2">
      <c r="J187" s="181"/>
    </row>
    <row r="188" spans="10:10" x14ac:dyDescent="0.2">
      <c r="J188" s="181"/>
    </row>
    <row r="189" spans="10:10" x14ac:dyDescent="0.2">
      <c r="J189" s="181"/>
    </row>
    <row r="190" spans="10:10" x14ac:dyDescent="0.2">
      <c r="J190" s="181"/>
    </row>
    <row r="191" spans="10:10" x14ac:dyDescent="0.2">
      <c r="J191" s="181"/>
    </row>
    <row r="192" spans="10:10" x14ac:dyDescent="0.2">
      <c r="J192" s="181"/>
    </row>
    <row r="193" spans="10:10" x14ac:dyDescent="0.2">
      <c r="J193" s="181"/>
    </row>
    <row r="194" spans="10:10" x14ac:dyDescent="0.2">
      <c r="J194" s="181"/>
    </row>
    <row r="195" spans="10:10" x14ac:dyDescent="0.2">
      <c r="J195" s="181"/>
    </row>
    <row r="196" spans="10:10" x14ac:dyDescent="0.2">
      <c r="J196" s="181"/>
    </row>
    <row r="197" spans="10:10" x14ac:dyDescent="0.2">
      <c r="J197" s="181"/>
    </row>
    <row r="198" spans="10:10" x14ac:dyDescent="0.2">
      <c r="J198" s="181"/>
    </row>
    <row r="199" spans="10:10" x14ac:dyDescent="0.2">
      <c r="J199" s="181"/>
    </row>
    <row r="200" spans="10:10" x14ac:dyDescent="0.2">
      <c r="J200" s="181"/>
    </row>
    <row r="201" spans="10:10" x14ac:dyDescent="0.2">
      <c r="J201" s="181"/>
    </row>
    <row r="202" spans="10:10" x14ac:dyDescent="0.2">
      <c r="J202" s="181"/>
    </row>
    <row r="203" spans="10:10" x14ac:dyDescent="0.2">
      <c r="J203" s="181"/>
    </row>
    <row r="204" spans="10:10" x14ac:dyDescent="0.2">
      <c r="J204" s="181"/>
    </row>
    <row r="205" spans="10:10" x14ac:dyDescent="0.2">
      <c r="J205" s="181"/>
    </row>
    <row r="206" spans="10:10" x14ac:dyDescent="0.2">
      <c r="J206" s="181"/>
    </row>
    <row r="207" spans="10:10" ht="13.5" thickBot="1" x14ac:dyDescent="0.25">
      <c r="J207" s="185"/>
    </row>
  </sheetData>
  <sortState ref="K4:K15">
    <sortCondition ref="K4"/>
  </sortState>
  <mergeCells count="17">
    <mergeCell ref="W2:W3"/>
    <mergeCell ref="V2:V3"/>
    <mergeCell ref="D2:H2"/>
    <mergeCell ref="S2:S3"/>
    <mergeCell ref="R2:R3"/>
    <mergeCell ref="O2:O3"/>
    <mergeCell ref="U2:U3"/>
    <mergeCell ref="T2:T3"/>
    <mergeCell ref="N2:N3"/>
    <mergeCell ref="M2:M3"/>
    <mergeCell ref="L2:L3"/>
    <mergeCell ref="P2:Q3"/>
    <mergeCell ref="B2:B3"/>
    <mergeCell ref="C2:C3"/>
    <mergeCell ref="I2:I3"/>
    <mergeCell ref="J2:J3"/>
    <mergeCell ref="K2:K3"/>
  </mergeCells>
  <conditionalFormatting sqref="Q71:Q97 Q100:Q10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11" sqref="C11"/>
    </sheetView>
  </sheetViews>
  <sheetFormatPr baseColWidth="10" defaultColWidth="11.42578125" defaultRowHeight="15" x14ac:dyDescent="0.25"/>
  <cols>
    <col min="1" max="1" width="29.85546875" style="41" bestFit="1" customWidth="1"/>
    <col min="2" max="2" width="47.5703125" style="41" bestFit="1" customWidth="1"/>
    <col min="3" max="3" width="20" style="41" bestFit="1" customWidth="1"/>
    <col min="4" max="4" width="29.85546875" style="41" bestFit="1" customWidth="1"/>
    <col min="5" max="5" width="27.140625" style="41" bestFit="1" customWidth="1"/>
    <col min="6" max="6" width="19.85546875" style="41" bestFit="1" customWidth="1"/>
    <col min="7" max="16384" width="11.42578125" style="41"/>
  </cols>
  <sheetData>
    <row r="1" spans="1:6" s="40" customFormat="1" x14ac:dyDescent="0.25">
      <c r="A1" s="40" t="s">
        <v>175</v>
      </c>
      <c r="B1" s="43" t="s">
        <v>176</v>
      </c>
      <c r="C1" s="43" t="s">
        <v>184</v>
      </c>
      <c r="D1" s="43" t="s">
        <v>178</v>
      </c>
      <c r="E1" s="43" t="s">
        <v>177</v>
      </c>
      <c r="F1" s="43" t="s">
        <v>172</v>
      </c>
    </row>
    <row r="2" spans="1:6" x14ac:dyDescent="0.25">
      <c r="A2" s="41" t="s">
        <v>176</v>
      </c>
      <c r="B2" s="43" t="s">
        <v>3</v>
      </c>
      <c r="C2" s="43" t="s">
        <v>17</v>
      </c>
      <c r="D2" s="43" t="s">
        <v>19</v>
      </c>
      <c r="E2" s="43" t="s">
        <v>21</v>
      </c>
      <c r="F2" s="43" t="s">
        <v>28</v>
      </c>
    </row>
    <row r="3" spans="1:6" x14ac:dyDescent="0.25">
      <c r="A3" s="41" t="s">
        <v>184</v>
      </c>
      <c r="B3" s="43" t="s">
        <v>4</v>
      </c>
      <c r="C3" s="43" t="s">
        <v>18</v>
      </c>
      <c r="D3" s="43" t="s">
        <v>20</v>
      </c>
      <c r="E3" s="43" t="s">
        <v>22</v>
      </c>
      <c r="F3" s="43" t="s">
        <v>29</v>
      </c>
    </row>
    <row r="4" spans="1:6" x14ac:dyDescent="0.25">
      <c r="A4" s="41" t="s">
        <v>178</v>
      </c>
      <c r="B4" s="43" t="s">
        <v>5</v>
      </c>
      <c r="C4" s="43"/>
      <c r="D4" s="43"/>
      <c r="E4" s="43" t="s">
        <v>23</v>
      </c>
      <c r="F4" s="43" t="s">
        <v>30</v>
      </c>
    </row>
    <row r="5" spans="1:6" x14ac:dyDescent="0.25">
      <c r="A5" s="41" t="s">
        <v>177</v>
      </c>
      <c r="B5" s="43" t="s">
        <v>6</v>
      </c>
      <c r="C5" s="43"/>
      <c r="D5" s="43"/>
      <c r="E5" s="43" t="s">
        <v>24</v>
      </c>
      <c r="F5" s="43"/>
    </row>
    <row r="6" spans="1:6" x14ac:dyDescent="0.25">
      <c r="A6" s="41" t="s">
        <v>172</v>
      </c>
      <c r="B6" s="43" t="s">
        <v>7</v>
      </c>
      <c r="C6" s="43"/>
      <c r="D6" s="43"/>
      <c r="E6" s="43" t="s">
        <v>25</v>
      </c>
      <c r="F6" s="43"/>
    </row>
    <row r="7" spans="1:6" x14ac:dyDescent="0.25">
      <c r="A7" s="43"/>
      <c r="B7" s="43" t="s">
        <v>8</v>
      </c>
      <c r="C7" s="43"/>
      <c r="D7" s="43"/>
      <c r="E7" s="43" t="s">
        <v>20418</v>
      </c>
      <c r="F7" s="43"/>
    </row>
    <row r="8" spans="1:6" x14ac:dyDescent="0.25">
      <c r="A8" s="43"/>
      <c r="B8" s="43" t="s">
        <v>9</v>
      </c>
      <c r="C8" s="43"/>
      <c r="D8" s="43"/>
      <c r="E8" s="43" t="s">
        <v>26</v>
      </c>
      <c r="F8" s="43"/>
    </row>
    <row r="9" spans="1:6" x14ac:dyDescent="0.25">
      <c r="A9" s="43"/>
      <c r="B9" s="43" t="s">
        <v>10</v>
      </c>
      <c r="C9" s="43"/>
      <c r="D9" s="43"/>
      <c r="F9" s="43"/>
    </row>
    <row r="10" spans="1:6" x14ac:dyDescent="0.25">
      <c r="A10" s="43"/>
      <c r="B10" s="43" t="s">
        <v>11</v>
      </c>
      <c r="C10" s="43"/>
      <c r="D10" s="43"/>
      <c r="E10" s="43"/>
      <c r="F10" s="43"/>
    </row>
    <row r="11" spans="1:6" x14ac:dyDescent="0.25">
      <c r="A11" s="43"/>
      <c r="B11" s="43" t="s">
        <v>12</v>
      </c>
      <c r="C11" s="43"/>
      <c r="D11" s="43"/>
      <c r="E11" s="43"/>
      <c r="F11" s="43"/>
    </row>
    <row r="12" spans="1:6" x14ac:dyDescent="0.25">
      <c r="A12" s="43"/>
      <c r="B12" s="43" t="s">
        <v>13</v>
      </c>
      <c r="C12" s="43"/>
      <c r="D12" s="43"/>
      <c r="E12" s="43"/>
      <c r="F12" s="43"/>
    </row>
    <row r="13" spans="1:6" x14ac:dyDescent="0.25">
      <c r="A13" s="43"/>
      <c r="B13" s="43" t="s">
        <v>14</v>
      </c>
      <c r="C13" s="43"/>
      <c r="D13" s="43"/>
      <c r="E13" s="43"/>
      <c r="F13" s="43"/>
    </row>
    <row r="14" spans="1:6" x14ac:dyDescent="0.25">
      <c r="A14" s="43"/>
      <c r="B14" s="43" t="s">
        <v>15</v>
      </c>
      <c r="C14" s="43"/>
      <c r="D14" s="43"/>
      <c r="E14" s="43"/>
      <c r="F14" s="43"/>
    </row>
    <row r="15" spans="1:6" x14ac:dyDescent="0.25">
      <c r="A15" s="43"/>
      <c r="B15" s="43" t="s">
        <v>16</v>
      </c>
      <c r="C15" s="43"/>
      <c r="D15" s="43"/>
      <c r="E15" s="43"/>
      <c r="F15" s="43"/>
    </row>
    <row r="16" spans="1:6" x14ac:dyDescent="0.25">
      <c r="A16" s="43"/>
      <c r="B16" s="43" t="s">
        <v>27</v>
      </c>
      <c r="C16" s="43"/>
      <c r="D16" s="43"/>
      <c r="E16" s="43"/>
      <c r="F16" s="43"/>
    </row>
    <row r="17" spans="1:6" x14ac:dyDescent="0.25">
      <c r="A17" s="43"/>
      <c r="B17" s="43" t="s">
        <v>31</v>
      </c>
      <c r="C17" s="43"/>
      <c r="D17" s="43"/>
      <c r="E17" s="43"/>
      <c r="F17" s="43"/>
    </row>
    <row r="18" spans="1:6" x14ac:dyDescent="0.25">
      <c r="A18" s="43"/>
      <c r="B18" s="43" t="s">
        <v>32</v>
      </c>
      <c r="C18" s="43"/>
      <c r="D18" s="43"/>
      <c r="E18" s="43"/>
      <c r="F18" s="43"/>
    </row>
    <row r="19" spans="1:6" x14ac:dyDescent="0.25">
      <c r="A19" s="43"/>
      <c r="B19" s="43" t="s">
        <v>33</v>
      </c>
      <c r="C19" s="43"/>
      <c r="D19" s="43"/>
      <c r="E19" s="43"/>
      <c r="F19" s="43"/>
    </row>
    <row r="20" spans="1:6" x14ac:dyDescent="0.25">
      <c r="A20" s="43"/>
      <c r="B20" s="43" t="s">
        <v>34</v>
      </c>
      <c r="C20" s="43"/>
      <c r="D20" s="43"/>
      <c r="E20" s="43"/>
      <c r="F20" s="43"/>
    </row>
    <row r="21" spans="1:6" x14ac:dyDescent="0.25">
      <c r="A21" s="43"/>
      <c r="B21" s="43" t="s">
        <v>35</v>
      </c>
      <c r="C21" s="43"/>
      <c r="D21" s="43"/>
      <c r="E21" s="43"/>
      <c r="F21" s="43"/>
    </row>
    <row r="22" spans="1:6" x14ac:dyDescent="0.25">
      <c r="A22" s="43"/>
      <c r="B22" s="43" t="s">
        <v>36</v>
      </c>
      <c r="C22" s="43"/>
      <c r="D22" s="43"/>
      <c r="E22" s="43"/>
      <c r="F22" s="43"/>
    </row>
    <row r="23" spans="1:6" x14ac:dyDescent="0.25">
      <c r="A23" s="43"/>
      <c r="B23" s="43"/>
      <c r="C23" s="43"/>
      <c r="D23" s="43"/>
      <c r="E23" s="43"/>
      <c r="F23" s="43"/>
    </row>
    <row r="24" spans="1:6" x14ac:dyDescent="0.25">
      <c r="A24" s="42"/>
      <c r="B24" s="42"/>
      <c r="C24" s="43"/>
      <c r="D24" s="43"/>
      <c r="E24" s="43"/>
      <c r="F24" s="43"/>
    </row>
    <row r="25" spans="1:6" x14ac:dyDescent="0.25">
      <c r="A25" s="43" t="s">
        <v>179</v>
      </c>
      <c r="B25" s="43"/>
      <c r="C25" s="43"/>
      <c r="D25" s="43"/>
      <c r="E25" s="43"/>
      <c r="F25" s="43"/>
    </row>
    <row r="26" spans="1:6" x14ac:dyDescent="0.25">
      <c r="A26" s="43" t="s">
        <v>180</v>
      </c>
      <c r="B26" s="43"/>
      <c r="C26" s="43"/>
      <c r="D26" s="43"/>
      <c r="E26" s="43"/>
      <c r="F26" s="43"/>
    </row>
    <row r="27" spans="1:6" x14ac:dyDescent="0.25">
      <c r="A27" s="43" t="s">
        <v>181</v>
      </c>
      <c r="B27" s="43"/>
      <c r="C27" s="43"/>
      <c r="D27" s="43"/>
      <c r="E27" s="43"/>
      <c r="F27" s="43"/>
    </row>
    <row r="28" spans="1:6" x14ac:dyDescent="0.25">
      <c r="A28" s="43" t="s">
        <v>182</v>
      </c>
      <c r="B28" s="43"/>
      <c r="C28" s="43"/>
      <c r="D28" s="43"/>
      <c r="E28" s="43"/>
      <c r="F28" s="43"/>
    </row>
    <row r="29" spans="1:6" x14ac:dyDescent="0.25">
      <c r="A29" s="43" t="s">
        <v>183</v>
      </c>
      <c r="B29" s="43"/>
      <c r="C29" s="43"/>
      <c r="D29" s="43"/>
      <c r="E29" s="43"/>
      <c r="F29" s="4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topLeftCell="A82" zoomScale="80" zoomScaleNormal="80" workbookViewId="0">
      <selection activeCell="B33" sqref="B33"/>
    </sheetView>
  </sheetViews>
  <sheetFormatPr baseColWidth="10" defaultColWidth="10.85546875" defaultRowHeight="12.75" x14ac:dyDescent="0.2"/>
  <cols>
    <col min="1" max="1" width="51.5703125" style="186" customWidth="1"/>
    <col min="2" max="2" width="19.140625" style="186" customWidth="1"/>
    <col min="3" max="3" width="33.140625" style="186" customWidth="1"/>
    <col min="4" max="4" width="22.42578125" style="186" customWidth="1"/>
    <col min="5" max="5" width="9.140625" style="187" customWidth="1"/>
    <col min="6" max="6" width="30.85546875" style="186" customWidth="1"/>
    <col min="7" max="7" width="20.42578125" style="186" customWidth="1"/>
    <col min="8" max="16384" width="10.85546875" style="186"/>
  </cols>
  <sheetData>
    <row r="1" spans="1:7" x14ac:dyDescent="0.2">
      <c r="A1" s="215" t="s">
        <v>20976</v>
      </c>
      <c r="B1" s="215" t="s">
        <v>20975</v>
      </c>
      <c r="C1" s="214" t="s">
        <v>20974</v>
      </c>
      <c r="F1" s="213" t="s">
        <v>20974</v>
      </c>
      <c r="G1" s="212" t="s">
        <v>20973</v>
      </c>
    </row>
    <row r="2" spans="1:7" ht="14.25" x14ac:dyDescent="0.2">
      <c r="A2" s="192" t="s">
        <v>20086</v>
      </c>
      <c r="B2" s="191" t="s">
        <v>71</v>
      </c>
      <c r="C2" s="197" t="s">
        <v>21</v>
      </c>
      <c r="D2" s="202"/>
      <c r="E2" s="211">
        <v>1</v>
      </c>
      <c r="F2" s="210" t="s">
        <v>21</v>
      </c>
      <c r="G2" s="209" t="s">
        <v>20966</v>
      </c>
    </row>
    <row r="3" spans="1:7" ht="28.5" x14ac:dyDescent="0.2">
      <c r="A3" s="191" t="s">
        <v>130</v>
      </c>
      <c r="B3" s="191" t="s">
        <v>71</v>
      </c>
      <c r="C3" s="197" t="s">
        <v>23</v>
      </c>
      <c r="D3" s="211"/>
      <c r="E3" s="189">
        <v>2</v>
      </c>
      <c r="F3" s="210" t="s">
        <v>20961</v>
      </c>
      <c r="G3" s="209" t="s">
        <v>20966</v>
      </c>
    </row>
    <row r="4" spans="1:7" ht="42.75" customHeight="1" x14ac:dyDescent="0.2">
      <c r="A4" s="192" t="s">
        <v>20090</v>
      </c>
      <c r="B4" s="191" t="s">
        <v>64</v>
      </c>
      <c r="C4" s="197" t="s">
        <v>21</v>
      </c>
      <c r="D4" s="203"/>
      <c r="E4" s="189">
        <v>3</v>
      </c>
      <c r="F4" s="210" t="s">
        <v>23</v>
      </c>
      <c r="G4" s="209" t="s">
        <v>20966</v>
      </c>
    </row>
    <row r="5" spans="1:7" ht="28.5" x14ac:dyDescent="0.2">
      <c r="A5" s="192" t="s">
        <v>20091</v>
      </c>
      <c r="B5" s="191" t="s">
        <v>38</v>
      </c>
      <c r="C5" s="197" t="s">
        <v>20962</v>
      </c>
      <c r="D5" s="205"/>
      <c r="E5" s="189">
        <v>4</v>
      </c>
      <c r="F5" s="210" t="s">
        <v>20958</v>
      </c>
      <c r="G5" s="209" t="s">
        <v>20966</v>
      </c>
    </row>
    <row r="6" spans="1:7" ht="14.25" x14ac:dyDescent="0.2">
      <c r="A6" s="191" t="s">
        <v>107</v>
      </c>
      <c r="B6" s="191" t="s">
        <v>89</v>
      </c>
      <c r="C6" s="197" t="s">
        <v>20956</v>
      </c>
      <c r="D6" s="203"/>
      <c r="E6" s="189">
        <v>5</v>
      </c>
      <c r="F6" s="210" t="s">
        <v>20963</v>
      </c>
      <c r="G6" s="209" t="s">
        <v>20969</v>
      </c>
    </row>
    <row r="7" spans="1:7" ht="28.5" x14ac:dyDescent="0.2">
      <c r="A7" s="192" t="s">
        <v>20092</v>
      </c>
      <c r="B7" s="191" t="s">
        <v>38</v>
      </c>
      <c r="C7" s="197" t="s">
        <v>20956</v>
      </c>
      <c r="D7" s="203"/>
      <c r="E7" s="189">
        <v>6</v>
      </c>
      <c r="F7" s="210" t="s">
        <v>19144</v>
      </c>
      <c r="G7" s="209" t="s">
        <v>20969</v>
      </c>
    </row>
    <row r="8" spans="1:7" ht="43.5" customHeight="1" x14ac:dyDescent="0.2">
      <c r="A8" s="192" t="s">
        <v>20095</v>
      </c>
      <c r="B8" s="191" t="s">
        <v>71</v>
      </c>
      <c r="C8" s="197" t="s">
        <v>20961</v>
      </c>
      <c r="D8" s="203"/>
      <c r="E8" s="189">
        <v>7</v>
      </c>
      <c r="F8" s="210" t="s">
        <v>15875</v>
      </c>
      <c r="G8" s="209" t="s">
        <v>20969</v>
      </c>
    </row>
    <row r="9" spans="1:7" ht="14.25" x14ac:dyDescent="0.2">
      <c r="A9" s="192" t="s">
        <v>20096</v>
      </c>
      <c r="B9" s="191" t="s">
        <v>71</v>
      </c>
      <c r="C9" s="197" t="s">
        <v>21</v>
      </c>
      <c r="D9" s="202"/>
      <c r="E9" s="189">
        <v>8</v>
      </c>
      <c r="F9" s="210" t="s">
        <v>20972</v>
      </c>
      <c r="G9" s="209" t="s">
        <v>20969</v>
      </c>
    </row>
    <row r="10" spans="1:7" ht="14.25" x14ac:dyDescent="0.2">
      <c r="A10" s="192" t="s">
        <v>20097</v>
      </c>
      <c r="B10" s="191" t="s">
        <v>136</v>
      </c>
      <c r="C10" s="197" t="s">
        <v>21</v>
      </c>
      <c r="D10" s="202"/>
      <c r="E10" s="189">
        <v>9</v>
      </c>
      <c r="F10" s="210" t="s">
        <v>20957</v>
      </c>
      <c r="G10" s="209" t="s">
        <v>20969</v>
      </c>
    </row>
    <row r="11" spans="1:7" ht="29.25" customHeight="1" x14ac:dyDescent="0.2">
      <c r="A11" s="192" t="s">
        <v>20098</v>
      </c>
      <c r="B11" s="191" t="s">
        <v>56</v>
      </c>
      <c r="C11" s="197" t="s">
        <v>20968</v>
      </c>
      <c r="D11" s="202"/>
      <c r="E11" s="189">
        <v>10</v>
      </c>
      <c r="F11" s="210" t="s">
        <v>20971</v>
      </c>
      <c r="G11" s="209" t="s">
        <v>20969</v>
      </c>
    </row>
    <row r="12" spans="1:7" ht="14.25" customHeight="1" x14ac:dyDescent="0.2">
      <c r="A12" s="192" t="s">
        <v>20099</v>
      </c>
      <c r="B12" s="191" t="s">
        <v>38</v>
      </c>
      <c r="C12" s="197" t="s">
        <v>20956</v>
      </c>
      <c r="D12" s="203"/>
      <c r="E12" s="189">
        <v>11</v>
      </c>
      <c r="F12" s="210" t="s">
        <v>20962</v>
      </c>
      <c r="G12" s="209" t="s">
        <v>16857</v>
      </c>
    </row>
    <row r="13" spans="1:7" ht="24" customHeight="1" x14ac:dyDescent="0.2">
      <c r="A13" s="195" t="s">
        <v>20100</v>
      </c>
      <c r="B13" s="191" t="s">
        <v>64</v>
      </c>
      <c r="C13" s="197" t="s">
        <v>21</v>
      </c>
      <c r="D13" s="203"/>
      <c r="E13" s="189">
        <v>12</v>
      </c>
      <c r="F13" s="210" t="s">
        <v>20959</v>
      </c>
      <c r="G13" s="209" t="s">
        <v>20970</v>
      </c>
    </row>
    <row r="14" spans="1:7" ht="29.25" customHeight="1" x14ac:dyDescent="0.2">
      <c r="A14" s="192" t="s">
        <v>20101</v>
      </c>
      <c r="B14" s="191" t="s">
        <v>64</v>
      </c>
      <c r="C14" s="197" t="s">
        <v>21</v>
      </c>
      <c r="D14" s="203"/>
      <c r="E14" s="189">
        <v>13</v>
      </c>
      <c r="F14" s="210" t="s">
        <v>20956</v>
      </c>
      <c r="G14" s="209" t="s">
        <v>16857</v>
      </c>
    </row>
    <row r="15" spans="1:7" ht="14.25" customHeight="1" x14ac:dyDescent="0.2">
      <c r="A15" s="198" t="s">
        <v>20109</v>
      </c>
      <c r="B15" s="191" t="s">
        <v>71</v>
      </c>
      <c r="C15" s="197" t="s">
        <v>21</v>
      </c>
      <c r="D15" s="196"/>
      <c r="E15" s="189">
        <v>14</v>
      </c>
      <c r="F15" s="210" t="s">
        <v>20960</v>
      </c>
      <c r="G15" s="209" t="s">
        <v>20969</v>
      </c>
    </row>
    <row r="16" spans="1:7" ht="25.5" customHeight="1" x14ac:dyDescent="0.2">
      <c r="A16" s="198" t="s">
        <v>20111</v>
      </c>
      <c r="B16" s="191" t="s">
        <v>121</v>
      </c>
      <c r="C16" s="197" t="s">
        <v>21</v>
      </c>
      <c r="D16" s="194"/>
      <c r="E16" s="189">
        <v>15</v>
      </c>
      <c r="F16" s="210" t="s">
        <v>20968</v>
      </c>
      <c r="G16" s="209" t="s">
        <v>16857</v>
      </c>
    </row>
    <row r="17" spans="1:7" ht="14.25" x14ac:dyDescent="0.2">
      <c r="A17" s="198" t="s">
        <v>20116</v>
      </c>
      <c r="B17" s="191" t="s">
        <v>64</v>
      </c>
      <c r="C17" s="197" t="s">
        <v>21</v>
      </c>
      <c r="D17" s="194"/>
      <c r="E17" s="189">
        <v>16</v>
      </c>
      <c r="F17" s="210" t="s">
        <v>20964</v>
      </c>
      <c r="G17" s="209" t="s">
        <v>16857</v>
      </c>
    </row>
    <row r="18" spans="1:7" ht="14.25" x14ac:dyDescent="0.2">
      <c r="A18" s="192" t="s">
        <v>20117</v>
      </c>
      <c r="B18" s="191" t="s">
        <v>56</v>
      </c>
      <c r="C18" s="197" t="s">
        <v>20956</v>
      </c>
      <c r="D18" s="194"/>
      <c r="E18" s="189">
        <v>17</v>
      </c>
      <c r="F18" s="210" t="s">
        <v>20967</v>
      </c>
      <c r="G18" s="209" t="s">
        <v>20966</v>
      </c>
    </row>
    <row r="19" spans="1:7" ht="14.25" x14ac:dyDescent="0.2">
      <c r="A19" s="192" t="s">
        <v>20119</v>
      </c>
      <c r="B19" s="191" t="s">
        <v>64</v>
      </c>
      <c r="C19" s="197" t="s">
        <v>21</v>
      </c>
      <c r="D19" s="202"/>
      <c r="E19" s="189"/>
    </row>
    <row r="20" spans="1:7" ht="14.25" x14ac:dyDescent="0.2">
      <c r="A20" s="198" t="s">
        <v>20120</v>
      </c>
      <c r="B20" s="191" t="s">
        <v>66</v>
      </c>
      <c r="C20" s="197" t="s">
        <v>20956</v>
      </c>
      <c r="D20" s="202"/>
      <c r="E20" s="189"/>
    </row>
    <row r="21" spans="1:7" ht="44.25" customHeight="1" x14ac:dyDescent="0.2">
      <c r="A21" s="198" t="s">
        <v>20121</v>
      </c>
      <c r="B21" s="191" t="s">
        <v>38</v>
      </c>
      <c r="C21" s="197" t="s">
        <v>20956</v>
      </c>
      <c r="D21" s="194"/>
      <c r="E21" s="189"/>
      <c r="F21" s="208" t="s">
        <v>20965</v>
      </c>
      <c r="G21" s="207"/>
    </row>
    <row r="22" spans="1:7" ht="42.75" x14ac:dyDescent="0.2">
      <c r="A22" s="192" t="s">
        <v>68</v>
      </c>
      <c r="B22" s="191" t="s">
        <v>66</v>
      </c>
      <c r="C22" s="197" t="s">
        <v>20959</v>
      </c>
      <c r="D22" s="202"/>
      <c r="E22" s="189">
        <v>1</v>
      </c>
      <c r="F22" s="206" t="s">
        <v>20899</v>
      </c>
      <c r="G22" s="207"/>
    </row>
    <row r="23" spans="1:7" ht="14.25" x14ac:dyDescent="0.2">
      <c r="A23" s="192" t="s">
        <v>20125</v>
      </c>
      <c r="B23" s="191" t="s">
        <v>62</v>
      </c>
      <c r="C23" s="197" t="s">
        <v>20964</v>
      </c>
      <c r="D23" s="194"/>
      <c r="E23" s="189">
        <v>2</v>
      </c>
      <c r="F23" s="206" t="s">
        <v>20904</v>
      </c>
      <c r="G23" s="207"/>
    </row>
    <row r="24" spans="1:7" ht="28.5" x14ac:dyDescent="0.2">
      <c r="A24" s="192" t="s">
        <v>20126</v>
      </c>
      <c r="B24" s="191" t="s">
        <v>134</v>
      </c>
      <c r="C24" s="197" t="s">
        <v>20956</v>
      </c>
      <c r="D24" s="194"/>
      <c r="E24" s="189">
        <v>3</v>
      </c>
      <c r="F24" s="206" t="s">
        <v>20910</v>
      </c>
      <c r="G24" s="207"/>
    </row>
    <row r="25" spans="1:7" ht="42.75" x14ac:dyDescent="0.2">
      <c r="A25" s="192" t="s">
        <v>20127</v>
      </c>
      <c r="B25" s="191" t="s">
        <v>56</v>
      </c>
      <c r="C25" s="197" t="s">
        <v>20956</v>
      </c>
      <c r="D25" s="194"/>
      <c r="E25" s="189">
        <v>4</v>
      </c>
      <c r="F25" s="206" t="s">
        <v>20912</v>
      </c>
      <c r="G25" s="207"/>
    </row>
    <row r="26" spans="1:7" ht="14.25" x14ac:dyDescent="0.2">
      <c r="A26" s="192" t="s">
        <v>20128</v>
      </c>
      <c r="B26" s="191" t="s">
        <v>63</v>
      </c>
      <c r="C26" s="197" t="s">
        <v>20964</v>
      </c>
      <c r="D26" s="194"/>
      <c r="E26" s="189">
        <v>5</v>
      </c>
      <c r="F26" s="206" t="s">
        <v>20916</v>
      </c>
      <c r="G26" s="207"/>
    </row>
    <row r="27" spans="1:7" ht="14.25" x14ac:dyDescent="0.2">
      <c r="A27" s="200" t="s">
        <v>97</v>
      </c>
      <c r="B27" s="191" t="s">
        <v>89</v>
      </c>
      <c r="C27" s="197" t="s">
        <v>20956</v>
      </c>
      <c r="D27" s="194"/>
      <c r="E27" s="189">
        <v>6</v>
      </c>
      <c r="F27" s="206" t="s">
        <v>20921</v>
      </c>
      <c r="G27" s="206"/>
    </row>
    <row r="28" spans="1:7" ht="28.5" customHeight="1" x14ac:dyDescent="0.2">
      <c r="A28" s="192" t="s">
        <v>20129</v>
      </c>
      <c r="B28" s="191" t="s">
        <v>64</v>
      </c>
      <c r="C28" s="197" t="s">
        <v>20963</v>
      </c>
      <c r="D28" s="196"/>
      <c r="E28" s="189">
        <v>7</v>
      </c>
      <c r="F28" s="206" t="s">
        <v>20924</v>
      </c>
      <c r="G28" s="206"/>
    </row>
    <row r="29" spans="1:7" ht="14.25" customHeight="1" x14ac:dyDescent="0.2">
      <c r="A29" s="191" t="s">
        <v>92</v>
      </c>
      <c r="B29" s="191" t="s">
        <v>89</v>
      </c>
      <c r="C29" s="197" t="s">
        <v>20963</v>
      </c>
      <c r="D29" s="196"/>
      <c r="E29" s="189"/>
    </row>
    <row r="30" spans="1:7" ht="50.1" customHeight="1" x14ac:dyDescent="0.2">
      <c r="A30" s="192" t="s">
        <v>20130</v>
      </c>
      <c r="B30" s="191" t="s">
        <v>64</v>
      </c>
      <c r="C30" s="197" t="s">
        <v>20963</v>
      </c>
      <c r="D30" s="205"/>
      <c r="E30" s="189"/>
    </row>
    <row r="31" spans="1:7" ht="42.75" customHeight="1" x14ac:dyDescent="0.2">
      <c r="A31" s="192" t="s">
        <v>20132</v>
      </c>
      <c r="B31" s="191" t="s">
        <v>38</v>
      </c>
      <c r="C31" s="197" t="s">
        <v>20959</v>
      </c>
      <c r="D31" s="205"/>
      <c r="E31" s="189"/>
    </row>
    <row r="32" spans="1:7" ht="14.25" x14ac:dyDescent="0.2">
      <c r="A32" s="198" t="s">
        <v>20134</v>
      </c>
      <c r="B32" s="191" t="s">
        <v>64</v>
      </c>
      <c r="C32" s="197" t="s">
        <v>21</v>
      </c>
      <c r="D32" s="194"/>
      <c r="E32" s="189"/>
    </row>
    <row r="33" spans="1:5" ht="14.25" x14ac:dyDescent="0.2">
      <c r="A33" s="198" t="s">
        <v>20135</v>
      </c>
      <c r="B33" s="191" t="s">
        <v>71</v>
      </c>
      <c r="C33" s="197" t="s">
        <v>21</v>
      </c>
      <c r="D33" s="204"/>
      <c r="E33" s="189"/>
    </row>
    <row r="34" spans="1:5" ht="14.25" x14ac:dyDescent="0.2">
      <c r="A34" s="192" t="s">
        <v>20136</v>
      </c>
      <c r="B34" s="191" t="s">
        <v>63</v>
      </c>
      <c r="C34" s="197" t="s">
        <v>20964</v>
      </c>
      <c r="D34" s="196"/>
      <c r="E34" s="189"/>
    </row>
    <row r="35" spans="1:5" ht="14.25" x14ac:dyDescent="0.2">
      <c r="A35" s="192" t="s">
        <v>20137</v>
      </c>
      <c r="B35" s="191" t="s">
        <v>62</v>
      </c>
      <c r="C35" s="197" t="s">
        <v>20964</v>
      </c>
      <c r="D35" s="203"/>
      <c r="E35" s="189"/>
    </row>
    <row r="36" spans="1:5" ht="42.75" x14ac:dyDescent="0.2">
      <c r="A36" s="192" t="s">
        <v>20139</v>
      </c>
      <c r="B36" s="191" t="s">
        <v>66</v>
      </c>
      <c r="C36" s="197" t="s">
        <v>20959</v>
      </c>
      <c r="D36" s="204"/>
      <c r="E36" s="189"/>
    </row>
    <row r="37" spans="1:5" ht="14.25" x14ac:dyDescent="0.2">
      <c r="A37" s="192" t="s">
        <v>20140</v>
      </c>
      <c r="B37" s="191" t="s">
        <v>64</v>
      </c>
      <c r="C37" s="197" t="s">
        <v>21</v>
      </c>
      <c r="D37" s="204"/>
      <c r="E37" s="189"/>
    </row>
    <row r="38" spans="1:5" ht="28.5" x14ac:dyDescent="0.2">
      <c r="A38" s="192" t="s">
        <v>20141</v>
      </c>
      <c r="B38" s="191" t="s">
        <v>64</v>
      </c>
      <c r="C38" s="197" t="s">
        <v>21</v>
      </c>
      <c r="D38" s="203"/>
      <c r="E38" s="189"/>
    </row>
    <row r="39" spans="1:5" ht="42.75" x14ac:dyDescent="0.2">
      <c r="A39" s="192" t="s">
        <v>20144</v>
      </c>
      <c r="B39" s="191" t="s">
        <v>71</v>
      </c>
      <c r="C39" s="197" t="s">
        <v>20959</v>
      </c>
      <c r="D39" s="196"/>
      <c r="E39" s="189"/>
    </row>
    <row r="40" spans="1:5" ht="54" customHeight="1" x14ac:dyDescent="0.2">
      <c r="A40" s="192" t="s">
        <v>20146</v>
      </c>
      <c r="B40" s="191" t="s">
        <v>122</v>
      </c>
      <c r="C40" s="197" t="s">
        <v>21</v>
      </c>
      <c r="D40" s="202"/>
      <c r="E40" s="189"/>
    </row>
    <row r="41" spans="1:5" ht="14.25" customHeight="1" x14ac:dyDescent="0.2">
      <c r="A41" s="191" t="s">
        <v>20147</v>
      </c>
      <c r="B41" s="191" t="s">
        <v>123</v>
      </c>
      <c r="C41" s="197" t="s">
        <v>20961</v>
      </c>
      <c r="D41" s="202"/>
      <c r="E41" s="189"/>
    </row>
    <row r="42" spans="1:5" ht="55.5" customHeight="1" x14ac:dyDescent="0.2">
      <c r="A42" s="192" t="s">
        <v>133</v>
      </c>
      <c r="B42" s="191" t="s">
        <v>62</v>
      </c>
      <c r="C42" s="197" t="s">
        <v>20964</v>
      </c>
      <c r="D42" s="196"/>
      <c r="E42" s="189"/>
    </row>
    <row r="43" spans="1:5" ht="36.6" customHeight="1" x14ac:dyDescent="0.2">
      <c r="A43" s="195" t="s">
        <v>20148</v>
      </c>
      <c r="B43" s="191" t="s">
        <v>56</v>
      </c>
      <c r="C43" s="197" t="s">
        <v>20956</v>
      </c>
      <c r="D43" s="194"/>
      <c r="E43" s="189"/>
    </row>
    <row r="44" spans="1:5" ht="28.5" x14ac:dyDescent="0.2">
      <c r="A44" s="192" t="s">
        <v>20149</v>
      </c>
      <c r="B44" s="191" t="s">
        <v>71</v>
      </c>
      <c r="C44" s="197" t="s">
        <v>20956</v>
      </c>
      <c r="D44" s="194"/>
      <c r="E44" s="189"/>
    </row>
    <row r="45" spans="1:5" ht="42.75" x14ac:dyDescent="0.2">
      <c r="A45" s="192" t="s">
        <v>20150</v>
      </c>
      <c r="B45" s="191" t="s">
        <v>64</v>
      </c>
      <c r="C45" s="197" t="s">
        <v>20963</v>
      </c>
      <c r="D45" s="194"/>
      <c r="E45" s="189"/>
    </row>
    <row r="46" spans="1:5" ht="14.25" x14ac:dyDescent="0.2">
      <c r="A46" s="198" t="s">
        <v>20153</v>
      </c>
      <c r="B46" s="191" t="s">
        <v>38</v>
      </c>
      <c r="C46" s="197" t="s">
        <v>20956</v>
      </c>
      <c r="D46" s="194"/>
      <c r="E46" s="189"/>
    </row>
    <row r="47" spans="1:5" ht="28.5" x14ac:dyDescent="0.2">
      <c r="A47" s="192" t="s">
        <v>20154</v>
      </c>
      <c r="B47" s="191" t="s">
        <v>136</v>
      </c>
      <c r="C47" s="197" t="s">
        <v>21</v>
      </c>
      <c r="D47" s="188"/>
      <c r="E47" s="189"/>
    </row>
    <row r="48" spans="1:5" ht="46.5" customHeight="1" x14ac:dyDescent="0.2">
      <c r="A48" s="192" t="s">
        <v>20155</v>
      </c>
      <c r="B48" s="191" t="s">
        <v>136</v>
      </c>
      <c r="C48" s="197" t="s">
        <v>21</v>
      </c>
      <c r="D48" s="196"/>
      <c r="E48" s="189"/>
    </row>
    <row r="49" spans="1:5" ht="28.5" x14ac:dyDescent="0.2">
      <c r="A49" s="192" t="s">
        <v>20157</v>
      </c>
      <c r="B49" s="191" t="s">
        <v>136</v>
      </c>
      <c r="C49" s="197" t="s">
        <v>21</v>
      </c>
      <c r="D49" s="196"/>
      <c r="E49" s="189"/>
    </row>
    <row r="50" spans="1:5" ht="14.25" x14ac:dyDescent="0.2">
      <c r="A50" s="192" t="s">
        <v>20158</v>
      </c>
      <c r="B50" s="191" t="s">
        <v>135</v>
      </c>
      <c r="C50" s="197" t="s">
        <v>21</v>
      </c>
      <c r="D50" s="196"/>
      <c r="E50" s="189"/>
    </row>
    <row r="51" spans="1:5" ht="14.25" x14ac:dyDescent="0.2">
      <c r="A51" s="199" t="s">
        <v>20159</v>
      </c>
      <c r="B51" s="191" t="s">
        <v>38</v>
      </c>
      <c r="C51" s="197" t="s">
        <v>20956</v>
      </c>
      <c r="D51" s="194"/>
      <c r="E51" s="201"/>
    </row>
    <row r="52" spans="1:5" ht="14.25" x14ac:dyDescent="0.2">
      <c r="A52" s="192" t="s">
        <v>20160</v>
      </c>
      <c r="B52" s="191" t="s">
        <v>38</v>
      </c>
      <c r="C52" s="197" t="s">
        <v>20962</v>
      </c>
      <c r="D52" s="194"/>
      <c r="E52" s="189"/>
    </row>
    <row r="53" spans="1:5" ht="14.25" x14ac:dyDescent="0.2">
      <c r="A53" s="192" t="s">
        <v>61</v>
      </c>
      <c r="B53" s="191" t="s">
        <v>38</v>
      </c>
      <c r="C53" s="197" t="s">
        <v>20956</v>
      </c>
      <c r="D53" s="194"/>
      <c r="E53" s="189"/>
    </row>
    <row r="54" spans="1:5" ht="42.75" x14ac:dyDescent="0.2">
      <c r="A54" s="192" t="s">
        <v>20165</v>
      </c>
      <c r="B54" s="191" t="s">
        <v>38</v>
      </c>
      <c r="C54" s="197" t="s">
        <v>20959</v>
      </c>
      <c r="D54" s="194"/>
      <c r="E54" s="189"/>
    </row>
    <row r="55" spans="1:5" ht="14.25" x14ac:dyDescent="0.2">
      <c r="A55" s="198" t="s">
        <v>20167</v>
      </c>
      <c r="B55" s="191" t="s">
        <v>38</v>
      </c>
      <c r="C55" s="197" t="s">
        <v>20956</v>
      </c>
      <c r="D55" s="194"/>
      <c r="E55" s="189"/>
    </row>
    <row r="56" spans="1:5" ht="14.25" x14ac:dyDescent="0.2">
      <c r="A56" s="192" t="s">
        <v>20169</v>
      </c>
      <c r="B56" s="191" t="s">
        <v>38</v>
      </c>
      <c r="C56" s="197" t="s">
        <v>20962</v>
      </c>
      <c r="D56" s="194"/>
      <c r="E56" s="189"/>
    </row>
    <row r="57" spans="1:5" ht="42.75" x14ac:dyDescent="0.2">
      <c r="A57" s="198" t="s">
        <v>20170</v>
      </c>
      <c r="B57" s="191" t="s">
        <v>38</v>
      </c>
      <c r="C57" s="197" t="s">
        <v>20956</v>
      </c>
      <c r="D57" s="189"/>
      <c r="E57" s="189"/>
    </row>
    <row r="58" spans="1:5" ht="14.25" x14ac:dyDescent="0.2">
      <c r="A58" s="192" t="s">
        <v>20171</v>
      </c>
      <c r="B58" s="191" t="s">
        <v>64</v>
      </c>
      <c r="C58" s="197" t="s">
        <v>20963</v>
      </c>
      <c r="D58" s="194"/>
      <c r="E58" s="189"/>
    </row>
    <row r="59" spans="1:5" ht="14.25" x14ac:dyDescent="0.2">
      <c r="A59" s="192" t="s">
        <v>20172</v>
      </c>
      <c r="B59" s="191" t="s">
        <v>38</v>
      </c>
      <c r="C59" s="197" t="s">
        <v>23</v>
      </c>
      <c r="D59" s="188"/>
      <c r="E59" s="189"/>
    </row>
    <row r="60" spans="1:5" ht="14.25" x14ac:dyDescent="0.2">
      <c r="A60" s="192" t="s">
        <v>20173</v>
      </c>
      <c r="B60" s="191" t="s">
        <v>38</v>
      </c>
      <c r="C60" s="197" t="s">
        <v>23</v>
      </c>
      <c r="D60" s="196"/>
      <c r="E60" s="189"/>
    </row>
    <row r="61" spans="1:5" ht="28.5" x14ac:dyDescent="0.2">
      <c r="A61" s="198" t="s">
        <v>20175</v>
      </c>
      <c r="B61" s="191" t="s">
        <v>136</v>
      </c>
      <c r="C61" s="197" t="s">
        <v>21</v>
      </c>
      <c r="D61" s="196"/>
      <c r="E61" s="189"/>
    </row>
    <row r="62" spans="1:5" ht="14.25" customHeight="1" x14ac:dyDescent="0.2">
      <c r="A62" s="192" t="s">
        <v>20177</v>
      </c>
      <c r="B62" s="191" t="s">
        <v>38</v>
      </c>
      <c r="C62" s="197" t="s">
        <v>20956</v>
      </c>
      <c r="D62" s="196"/>
      <c r="E62" s="189"/>
    </row>
    <row r="63" spans="1:5" ht="14.25" customHeight="1" x14ac:dyDescent="0.2">
      <c r="A63" s="192" t="s">
        <v>20575</v>
      </c>
      <c r="B63" s="191" t="s">
        <v>64</v>
      </c>
      <c r="C63" s="197" t="s">
        <v>23</v>
      </c>
      <c r="D63" s="194"/>
      <c r="E63" s="189"/>
    </row>
    <row r="64" spans="1:5" ht="71.25" x14ac:dyDescent="0.2">
      <c r="A64" s="192" t="s">
        <v>20180</v>
      </c>
      <c r="B64" s="191" t="s">
        <v>141</v>
      </c>
      <c r="C64" s="197" t="s">
        <v>20962</v>
      </c>
      <c r="D64" s="194"/>
      <c r="E64" s="189"/>
    </row>
    <row r="65" spans="1:5" ht="14.25" x14ac:dyDescent="0.2">
      <c r="A65" s="192" t="s">
        <v>20181</v>
      </c>
      <c r="B65" s="191" t="s">
        <v>71</v>
      </c>
      <c r="C65" s="197" t="s">
        <v>20956</v>
      </c>
      <c r="D65" s="188"/>
      <c r="E65" s="189"/>
    </row>
    <row r="66" spans="1:5" ht="14.25" x14ac:dyDescent="0.2">
      <c r="A66" s="192" t="s">
        <v>72</v>
      </c>
      <c r="B66" s="191" t="s">
        <v>71</v>
      </c>
      <c r="C66" s="197" t="s">
        <v>20956</v>
      </c>
      <c r="D66" s="196"/>
      <c r="E66" s="189"/>
    </row>
    <row r="67" spans="1:5" ht="14.25" x14ac:dyDescent="0.2">
      <c r="A67" s="192" t="s">
        <v>20182</v>
      </c>
      <c r="B67" s="191" t="s">
        <v>71</v>
      </c>
      <c r="C67" s="197" t="s">
        <v>20956</v>
      </c>
      <c r="D67" s="196"/>
      <c r="E67" s="189"/>
    </row>
    <row r="68" spans="1:5" ht="14.25" x14ac:dyDescent="0.2">
      <c r="A68" s="192" t="s">
        <v>20183</v>
      </c>
      <c r="B68" s="191" t="s">
        <v>56</v>
      </c>
      <c r="C68" s="197" t="s">
        <v>20956</v>
      </c>
      <c r="D68" s="194"/>
      <c r="E68" s="189"/>
    </row>
    <row r="69" spans="1:5" ht="14.25" customHeight="1" x14ac:dyDescent="0.2">
      <c r="A69" s="192" t="s">
        <v>20188</v>
      </c>
      <c r="B69" s="191" t="s">
        <v>132</v>
      </c>
      <c r="C69" s="197" t="s">
        <v>20956</v>
      </c>
      <c r="D69" s="196"/>
      <c r="E69" s="189"/>
    </row>
    <row r="70" spans="1:5" ht="14.25" customHeight="1" x14ac:dyDescent="0.2">
      <c r="A70" s="192" t="s">
        <v>20189</v>
      </c>
      <c r="B70" s="191" t="s">
        <v>64</v>
      </c>
      <c r="C70" s="197" t="s">
        <v>21</v>
      </c>
      <c r="D70" s="194"/>
      <c r="E70" s="189"/>
    </row>
    <row r="71" spans="1:5" ht="28.5" customHeight="1" x14ac:dyDescent="0.2">
      <c r="A71" s="192" t="s">
        <v>20337</v>
      </c>
      <c r="B71" s="191" t="s">
        <v>64</v>
      </c>
      <c r="C71" s="197" t="s">
        <v>20963</v>
      </c>
      <c r="D71" s="196"/>
      <c r="E71" s="189"/>
    </row>
    <row r="72" spans="1:5" ht="14.25" x14ac:dyDescent="0.2">
      <c r="A72" s="192" t="s">
        <v>20194</v>
      </c>
      <c r="B72" s="191" t="s">
        <v>38</v>
      </c>
      <c r="C72" s="197" t="s">
        <v>20956</v>
      </c>
      <c r="D72" s="188"/>
      <c r="E72" s="189"/>
    </row>
    <row r="73" spans="1:5" ht="14.25" x14ac:dyDescent="0.2">
      <c r="A73" s="192" t="s">
        <v>20195</v>
      </c>
      <c r="B73" s="191" t="s">
        <v>75</v>
      </c>
      <c r="C73" s="197" t="s">
        <v>20962</v>
      </c>
      <c r="D73" s="196"/>
      <c r="E73" s="189"/>
    </row>
    <row r="74" spans="1:5" ht="28.5" customHeight="1" x14ac:dyDescent="0.2">
      <c r="A74" s="192" t="s">
        <v>20196</v>
      </c>
      <c r="B74" s="191" t="s">
        <v>124</v>
      </c>
      <c r="C74" s="197" t="s">
        <v>20962</v>
      </c>
      <c r="D74" s="188"/>
      <c r="E74" s="189"/>
    </row>
    <row r="75" spans="1:5" ht="14.25" customHeight="1" x14ac:dyDescent="0.2">
      <c r="A75" s="192" t="s">
        <v>20199</v>
      </c>
      <c r="B75" s="191" t="s">
        <v>64</v>
      </c>
      <c r="C75" s="197" t="s">
        <v>21</v>
      </c>
      <c r="D75" s="188"/>
      <c r="E75" s="189"/>
    </row>
    <row r="76" spans="1:5" ht="14.25" customHeight="1" x14ac:dyDescent="0.2">
      <c r="A76" s="192" t="s">
        <v>155</v>
      </c>
      <c r="B76" s="191" t="s">
        <v>64</v>
      </c>
      <c r="C76" s="197" t="s">
        <v>21</v>
      </c>
      <c r="D76" s="188"/>
      <c r="E76" s="189"/>
    </row>
    <row r="77" spans="1:5" ht="42.75" customHeight="1" x14ac:dyDescent="0.2">
      <c r="A77" s="198" t="s">
        <v>43</v>
      </c>
      <c r="B77" s="191" t="s">
        <v>38</v>
      </c>
      <c r="C77" s="197" t="s">
        <v>20963</v>
      </c>
      <c r="D77" s="194"/>
      <c r="E77" s="189"/>
    </row>
    <row r="78" spans="1:5" ht="14.25" customHeight="1" x14ac:dyDescent="0.2">
      <c r="A78" s="192" t="s">
        <v>20200</v>
      </c>
      <c r="B78" s="191" t="s">
        <v>121</v>
      </c>
      <c r="C78" s="197" t="s">
        <v>20956</v>
      </c>
      <c r="D78" s="189"/>
      <c r="E78" s="189"/>
    </row>
    <row r="79" spans="1:5" ht="42.75" customHeight="1" x14ac:dyDescent="0.2">
      <c r="A79" s="198" t="s">
        <v>20204</v>
      </c>
      <c r="B79" s="191" t="s">
        <v>136</v>
      </c>
      <c r="C79" s="197" t="s">
        <v>21</v>
      </c>
      <c r="D79" s="196"/>
      <c r="E79" s="189"/>
    </row>
    <row r="80" spans="1:5" ht="42.75" customHeight="1" x14ac:dyDescent="0.2">
      <c r="A80" s="192" t="s">
        <v>20205</v>
      </c>
      <c r="B80" s="191" t="s">
        <v>136</v>
      </c>
      <c r="C80" s="197" t="s">
        <v>23</v>
      </c>
      <c r="D80" s="196"/>
      <c r="E80" s="189"/>
    </row>
    <row r="81" spans="1:5" ht="42.75" customHeight="1" x14ac:dyDescent="0.2">
      <c r="A81" s="198" t="s">
        <v>20207</v>
      </c>
      <c r="B81" s="191" t="s">
        <v>71</v>
      </c>
      <c r="C81" s="197" t="s">
        <v>20962</v>
      </c>
      <c r="D81" s="196"/>
      <c r="E81" s="189"/>
    </row>
    <row r="82" spans="1:5" ht="42.75" customHeight="1" x14ac:dyDescent="0.2">
      <c r="A82" s="198" t="s">
        <v>20208</v>
      </c>
      <c r="B82" s="191" t="s">
        <v>136</v>
      </c>
      <c r="C82" s="197" t="s">
        <v>21</v>
      </c>
      <c r="D82" s="194"/>
      <c r="E82" s="189"/>
    </row>
    <row r="83" spans="1:5" ht="56.45" customHeight="1" x14ac:dyDescent="0.2">
      <c r="A83" s="198" t="s">
        <v>20209</v>
      </c>
      <c r="B83" s="191" t="s">
        <v>64</v>
      </c>
      <c r="C83" s="197" t="s">
        <v>21</v>
      </c>
      <c r="D83" s="196"/>
      <c r="E83" s="189"/>
    </row>
    <row r="84" spans="1:5" ht="62.45" customHeight="1" x14ac:dyDescent="0.2">
      <c r="A84" s="192" t="s">
        <v>20210</v>
      </c>
      <c r="B84" s="191" t="s">
        <v>134</v>
      </c>
      <c r="C84" s="197" t="s">
        <v>20956</v>
      </c>
      <c r="D84" s="196"/>
      <c r="E84" s="189"/>
    </row>
    <row r="85" spans="1:5" ht="42.75" customHeight="1" x14ac:dyDescent="0.2">
      <c r="A85" s="191" t="s">
        <v>100</v>
      </c>
      <c r="B85" s="191" t="s">
        <v>89</v>
      </c>
      <c r="C85" s="197" t="s">
        <v>21</v>
      </c>
      <c r="D85" s="196"/>
      <c r="E85" s="189"/>
    </row>
    <row r="86" spans="1:5" ht="14.25" customHeight="1" x14ac:dyDescent="0.2">
      <c r="A86" s="192" t="s">
        <v>152</v>
      </c>
      <c r="B86" s="191" t="s">
        <v>64</v>
      </c>
      <c r="C86" s="197" t="s">
        <v>20961</v>
      </c>
      <c r="D86" s="196"/>
      <c r="E86" s="189"/>
    </row>
    <row r="87" spans="1:5" ht="28.5" customHeight="1" x14ac:dyDescent="0.2">
      <c r="A87" s="192" t="s">
        <v>20211</v>
      </c>
      <c r="B87" s="191" t="s">
        <v>64</v>
      </c>
      <c r="C87" s="197" t="s">
        <v>20960</v>
      </c>
      <c r="D87" s="194"/>
      <c r="E87" s="189"/>
    </row>
    <row r="88" spans="1:5" ht="28.5" x14ac:dyDescent="0.2">
      <c r="A88" s="192" t="s">
        <v>20212</v>
      </c>
      <c r="B88" s="191" t="s">
        <v>64</v>
      </c>
      <c r="C88" s="197" t="s">
        <v>20958</v>
      </c>
      <c r="D88" s="194"/>
      <c r="E88" s="189"/>
    </row>
    <row r="89" spans="1:5" ht="14.25" x14ac:dyDescent="0.2">
      <c r="A89" s="192" t="s">
        <v>20216</v>
      </c>
      <c r="B89" s="191" t="s">
        <v>66</v>
      </c>
      <c r="C89" s="197" t="s">
        <v>20956</v>
      </c>
      <c r="D89" s="194"/>
      <c r="E89" s="189"/>
    </row>
    <row r="90" spans="1:5" ht="14.25" x14ac:dyDescent="0.2">
      <c r="A90" s="198" t="s">
        <v>20219</v>
      </c>
      <c r="B90" s="191" t="s">
        <v>64</v>
      </c>
      <c r="C90" s="197" t="s">
        <v>21</v>
      </c>
      <c r="D90" s="194"/>
      <c r="E90" s="189"/>
    </row>
    <row r="91" spans="1:5" ht="14.25" x14ac:dyDescent="0.2">
      <c r="A91" s="198" t="s">
        <v>20220</v>
      </c>
      <c r="B91" s="191" t="s">
        <v>71</v>
      </c>
      <c r="C91" s="197" t="s">
        <v>20956</v>
      </c>
      <c r="D91" s="189"/>
      <c r="E91" s="189"/>
    </row>
    <row r="92" spans="1:5" ht="71.25" customHeight="1" x14ac:dyDescent="0.2">
      <c r="A92" s="198" t="s">
        <v>20221</v>
      </c>
      <c r="B92" s="191" t="s">
        <v>38</v>
      </c>
      <c r="C92" s="197" t="s">
        <v>20956</v>
      </c>
      <c r="D92" s="194"/>
      <c r="E92" s="189"/>
    </row>
    <row r="93" spans="1:5" ht="14.25" customHeight="1" x14ac:dyDescent="0.2">
      <c r="A93" s="192" t="s">
        <v>20222</v>
      </c>
      <c r="B93" s="191" t="s">
        <v>140</v>
      </c>
      <c r="C93" s="197" t="s">
        <v>20956</v>
      </c>
      <c r="D93" s="194"/>
      <c r="E93" s="189"/>
    </row>
    <row r="94" spans="1:5" ht="28.5" x14ac:dyDescent="0.2">
      <c r="A94" s="192" t="s">
        <v>20224</v>
      </c>
      <c r="B94" s="191" t="s">
        <v>64</v>
      </c>
      <c r="C94" s="197" t="s">
        <v>20956</v>
      </c>
      <c r="D94" s="189"/>
      <c r="E94" s="189"/>
    </row>
    <row r="95" spans="1:5" ht="14.25" x14ac:dyDescent="0.2">
      <c r="A95" s="198" t="s">
        <v>153</v>
      </c>
      <c r="B95" s="191" t="s">
        <v>64</v>
      </c>
      <c r="C95" s="197" t="s">
        <v>20958</v>
      </c>
      <c r="D95" s="196"/>
      <c r="E95" s="189"/>
    </row>
    <row r="96" spans="1:5" ht="14.25" x14ac:dyDescent="0.2">
      <c r="A96" s="192" t="s">
        <v>39</v>
      </c>
      <c r="B96" s="191" t="s">
        <v>38</v>
      </c>
      <c r="C96" s="197" t="s">
        <v>20956</v>
      </c>
      <c r="D96" s="188"/>
      <c r="E96" s="189"/>
    </row>
    <row r="97" spans="1:5" ht="14.25" x14ac:dyDescent="0.2">
      <c r="A97" s="192" t="s">
        <v>20226</v>
      </c>
      <c r="B97" s="191" t="s">
        <v>64</v>
      </c>
      <c r="C97" s="197" t="s">
        <v>21</v>
      </c>
      <c r="D97" s="194"/>
      <c r="E97" s="189"/>
    </row>
    <row r="98" spans="1:5" ht="45" customHeight="1" x14ac:dyDescent="0.2">
      <c r="A98" s="192" t="s">
        <v>20228</v>
      </c>
      <c r="B98" s="191" t="s">
        <v>38</v>
      </c>
      <c r="C98" s="197" t="s">
        <v>20956</v>
      </c>
      <c r="D98" s="194"/>
      <c r="E98" s="189"/>
    </row>
    <row r="99" spans="1:5" ht="42.75" x14ac:dyDescent="0.2">
      <c r="A99" s="198" t="s">
        <v>20229</v>
      </c>
      <c r="B99" s="191" t="s">
        <v>38</v>
      </c>
      <c r="C99" s="197" t="s">
        <v>20959</v>
      </c>
      <c r="D99" s="194"/>
      <c r="E99" s="189"/>
    </row>
    <row r="100" spans="1:5" ht="14.25" x14ac:dyDescent="0.2">
      <c r="A100" s="192" t="s">
        <v>20230</v>
      </c>
      <c r="B100" s="191" t="s">
        <v>38</v>
      </c>
      <c r="C100" s="197" t="s">
        <v>20956</v>
      </c>
      <c r="D100" s="196"/>
      <c r="E100" s="189"/>
    </row>
    <row r="101" spans="1:5" ht="14.25" x14ac:dyDescent="0.2">
      <c r="A101" s="198" t="s">
        <v>20231</v>
      </c>
      <c r="B101" s="191" t="s">
        <v>38</v>
      </c>
      <c r="C101" s="197" t="s">
        <v>20956</v>
      </c>
      <c r="D101" s="188"/>
      <c r="E101" s="189"/>
    </row>
    <row r="102" spans="1:5" ht="14.25" x14ac:dyDescent="0.2">
      <c r="A102" s="198" t="s">
        <v>20232</v>
      </c>
      <c r="B102" s="191" t="s">
        <v>137</v>
      </c>
      <c r="C102" s="197" t="s">
        <v>21</v>
      </c>
      <c r="D102" s="188"/>
      <c r="E102" s="189"/>
    </row>
    <row r="103" spans="1:5" ht="55.5" customHeight="1" x14ac:dyDescent="0.2">
      <c r="A103" s="198" t="s">
        <v>20233</v>
      </c>
      <c r="B103" s="191" t="s">
        <v>148</v>
      </c>
      <c r="C103" s="197" t="s">
        <v>21</v>
      </c>
      <c r="D103" s="194"/>
      <c r="E103" s="189"/>
    </row>
    <row r="104" spans="1:5" ht="27.75" customHeight="1" x14ac:dyDescent="0.2">
      <c r="A104" s="191" t="s">
        <v>20234</v>
      </c>
      <c r="B104" s="191" t="s">
        <v>126</v>
      </c>
      <c r="C104" s="197" t="s">
        <v>20956</v>
      </c>
      <c r="D104" s="196"/>
      <c r="E104" s="189"/>
    </row>
    <row r="105" spans="1:5" ht="28.5" x14ac:dyDescent="0.2">
      <c r="A105" s="191" t="s">
        <v>20236</v>
      </c>
      <c r="B105" s="191" t="s">
        <v>126</v>
      </c>
      <c r="C105" s="197" t="s">
        <v>20956</v>
      </c>
      <c r="D105" s="188"/>
      <c r="E105" s="189"/>
    </row>
    <row r="106" spans="1:5" ht="14.25" x14ac:dyDescent="0.2">
      <c r="A106" s="192" t="s">
        <v>20242</v>
      </c>
      <c r="B106" s="191" t="s">
        <v>56</v>
      </c>
      <c r="C106" s="197" t="s">
        <v>20956</v>
      </c>
      <c r="D106" s="196"/>
      <c r="E106" s="189"/>
    </row>
    <row r="107" spans="1:5" ht="57" customHeight="1" x14ac:dyDescent="0.2">
      <c r="A107" s="192" t="s">
        <v>20242</v>
      </c>
      <c r="B107" s="191" t="s">
        <v>56</v>
      </c>
      <c r="C107" s="197"/>
      <c r="D107" s="196"/>
      <c r="E107" s="189"/>
    </row>
    <row r="108" spans="1:5" ht="14.25" x14ac:dyDescent="0.2">
      <c r="A108" s="192" t="s">
        <v>20243</v>
      </c>
      <c r="B108" s="191" t="s">
        <v>64</v>
      </c>
      <c r="C108" s="197" t="s">
        <v>21</v>
      </c>
      <c r="D108" s="196"/>
      <c r="E108" s="189"/>
    </row>
    <row r="109" spans="1:5" ht="14.25" x14ac:dyDescent="0.2">
      <c r="A109" s="198" t="s">
        <v>20244</v>
      </c>
      <c r="B109" s="191" t="s">
        <v>136</v>
      </c>
      <c r="C109" s="197" t="s">
        <v>21</v>
      </c>
      <c r="D109" s="194"/>
      <c r="E109" s="189"/>
    </row>
    <row r="110" spans="1:5" ht="28.5" customHeight="1" x14ac:dyDescent="0.2">
      <c r="A110" s="192" t="s">
        <v>20245</v>
      </c>
      <c r="B110" s="191" t="s">
        <v>56</v>
      </c>
      <c r="C110" s="197" t="s">
        <v>20956</v>
      </c>
      <c r="D110" s="196"/>
      <c r="E110" s="189"/>
    </row>
    <row r="111" spans="1:5" ht="36" customHeight="1" x14ac:dyDescent="0.2">
      <c r="A111" s="192" t="s">
        <v>20246</v>
      </c>
      <c r="B111" s="191" t="s">
        <v>56</v>
      </c>
      <c r="C111" s="197" t="s">
        <v>20956</v>
      </c>
      <c r="D111" s="194"/>
      <c r="E111" s="189"/>
    </row>
    <row r="112" spans="1:5" ht="14.25" customHeight="1" x14ac:dyDescent="0.2">
      <c r="A112" s="192" t="s">
        <v>20247</v>
      </c>
      <c r="B112" s="191" t="s">
        <v>64</v>
      </c>
      <c r="C112" s="197" t="s">
        <v>21</v>
      </c>
      <c r="D112" s="196"/>
      <c r="E112" s="189"/>
    </row>
    <row r="113" spans="1:5" ht="42.75" x14ac:dyDescent="0.2">
      <c r="A113" s="192" t="s">
        <v>20248</v>
      </c>
      <c r="B113" s="191" t="s">
        <v>135</v>
      </c>
      <c r="C113" s="197" t="s">
        <v>21</v>
      </c>
      <c r="D113" s="194"/>
      <c r="E113" s="189"/>
    </row>
    <row r="114" spans="1:5" ht="14.25" x14ac:dyDescent="0.2">
      <c r="A114" s="192" t="s">
        <v>20249</v>
      </c>
      <c r="B114" s="191" t="s">
        <v>38</v>
      </c>
      <c r="C114" s="197" t="s">
        <v>20956</v>
      </c>
      <c r="D114" s="196"/>
      <c r="E114" s="189"/>
    </row>
    <row r="115" spans="1:5" ht="14.25" x14ac:dyDescent="0.2">
      <c r="A115" s="191" t="s">
        <v>115</v>
      </c>
      <c r="B115" s="191" t="s">
        <v>89</v>
      </c>
      <c r="C115" s="197"/>
      <c r="D115" s="196"/>
      <c r="E115" s="189"/>
    </row>
    <row r="116" spans="1:5" ht="14.25" x14ac:dyDescent="0.2">
      <c r="A116" s="192" t="s">
        <v>20250</v>
      </c>
      <c r="B116" s="191" t="s">
        <v>64</v>
      </c>
      <c r="C116" s="197" t="s">
        <v>15875</v>
      </c>
      <c r="D116" s="196"/>
      <c r="E116" s="189"/>
    </row>
    <row r="117" spans="1:5" ht="28.5" x14ac:dyDescent="0.2">
      <c r="A117" s="192" t="s">
        <v>156</v>
      </c>
      <c r="B117" s="191" t="s">
        <v>64</v>
      </c>
      <c r="C117" s="197" t="s">
        <v>19144</v>
      </c>
      <c r="D117" s="196"/>
      <c r="E117" s="189"/>
    </row>
    <row r="118" spans="1:5" ht="50.45" customHeight="1" x14ac:dyDescent="0.2">
      <c r="A118" s="198" t="s">
        <v>20251</v>
      </c>
      <c r="B118" s="191" t="s">
        <v>38</v>
      </c>
      <c r="C118" s="197" t="s">
        <v>20956</v>
      </c>
      <c r="D118" s="196"/>
      <c r="E118" s="189"/>
    </row>
    <row r="119" spans="1:5" ht="44.45" customHeight="1" x14ac:dyDescent="0.2">
      <c r="A119" s="198" t="s">
        <v>20254</v>
      </c>
      <c r="B119" s="191" t="s">
        <v>136</v>
      </c>
      <c r="C119" s="197" t="s">
        <v>21</v>
      </c>
      <c r="D119" s="196"/>
      <c r="E119" s="189"/>
    </row>
    <row r="120" spans="1:5" ht="14.25" x14ac:dyDescent="0.2">
      <c r="A120" s="192" t="s">
        <v>20257</v>
      </c>
      <c r="B120" s="191" t="s">
        <v>64</v>
      </c>
      <c r="C120" s="197" t="s">
        <v>21</v>
      </c>
      <c r="D120" s="188"/>
      <c r="E120" s="189"/>
    </row>
    <row r="121" spans="1:5" ht="14.25" x14ac:dyDescent="0.2">
      <c r="A121" s="192" t="s">
        <v>20258</v>
      </c>
      <c r="B121" s="191" t="s">
        <v>71</v>
      </c>
      <c r="C121" s="197" t="s">
        <v>20956</v>
      </c>
      <c r="D121" s="196"/>
      <c r="E121" s="189"/>
    </row>
    <row r="122" spans="1:5" ht="14.25" x14ac:dyDescent="0.2">
      <c r="A122" s="198" t="s">
        <v>20262</v>
      </c>
      <c r="B122" s="191" t="s">
        <v>66</v>
      </c>
      <c r="C122" s="197" t="s">
        <v>20956</v>
      </c>
      <c r="D122" s="196"/>
      <c r="E122" s="189"/>
    </row>
    <row r="123" spans="1:5" ht="14.25" x14ac:dyDescent="0.2">
      <c r="A123" s="192" t="s">
        <v>20263</v>
      </c>
      <c r="B123" s="191" t="s">
        <v>38</v>
      </c>
      <c r="C123" s="197" t="s">
        <v>23</v>
      </c>
      <c r="D123" s="196"/>
      <c r="E123" s="189"/>
    </row>
    <row r="124" spans="1:5" ht="42.75" x14ac:dyDescent="0.2">
      <c r="A124" s="192" t="s">
        <v>41</v>
      </c>
      <c r="B124" s="191" t="s">
        <v>38</v>
      </c>
      <c r="C124" s="197" t="s">
        <v>20959</v>
      </c>
      <c r="D124" s="196"/>
      <c r="E124" s="189"/>
    </row>
    <row r="125" spans="1:5" ht="42.75" x14ac:dyDescent="0.2">
      <c r="A125" s="192" t="s">
        <v>42</v>
      </c>
      <c r="B125" s="191" t="s">
        <v>38</v>
      </c>
      <c r="C125" s="197" t="s">
        <v>20959</v>
      </c>
      <c r="D125" s="194"/>
      <c r="E125" s="189"/>
    </row>
    <row r="126" spans="1:5" ht="42.75" x14ac:dyDescent="0.2">
      <c r="A126" s="192" t="s">
        <v>20267</v>
      </c>
      <c r="B126" s="191" t="s">
        <v>38</v>
      </c>
      <c r="C126" s="197" t="s">
        <v>20959</v>
      </c>
      <c r="D126" s="194"/>
      <c r="E126" s="189"/>
    </row>
    <row r="127" spans="1:5" ht="14.25" x14ac:dyDescent="0.2">
      <c r="A127" s="191" t="s">
        <v>111</v>
      </c>
      <c r="B127" s="191" t="s">
        <v>89</v>
      </c>
      <c r="C127" s="197" t="s">
        <v>20958</v>
      </c>
      <c r="D127" s="196"/>
      <c r="E127" s="189"/>
    </row>
    <row r="128" spans="1:5" ht="14.25" x14ac:dyDescent="0.2">
      <c r="A128" s="192" t="s">
        <v>20271</v>
      </c>
      <c r="B128" s="191" t="s">
        <v>64</v>
      </c>
      <c r="C128" s="197" t="s">
        <v>23</v>
      </c>
      <c r="D128" s="196"/>
      <c r="E128" s="189"/>
    </row>
    <row r="129" spans="1:5" ht="35.1" customHeight="1" x14ac:dyDescent="0.2">
      <c r="A129" s="192" t="s">
        <v>20272</v>
      </c>
      <c r="B129" s="191" t="s">
        <v>38</v>
      </c>
      <c r="C129" s="197" t="s">
        <v>20957</v>
      </c>
      <c r="D129" s="189"/>
      <c r="E129" s="188"/>
    </row>
    <row r="130" spans="1:5" ht="36" customHeight="1" x14ac:dyDescent="0.2">
      <c r="A130" s="192" t="s">
        <v>20273</v>
      </c>
      <c r="B130" s="191" t="s">
        <v>38</v>
      </c>
      <c r="C130" s="197" t="s">
        <v>20957</v>
      </c>
      <c r="D130" s="196"/>
      <c r="E130" s="188"/>
    </row>
    <row r="131" spans="1:5" ht="51.75" customHeight="1" x14ac:dyDescent="0.2">
      <c r="A131" s="192" t="s">
        <v>20274</v>
      </c>
      <c r="B131" s="191" t="s">
        <v>64</v>
      </c>
      <c r="C131" s="197" t="s">
        <v>21</v>
      </c>
      <c r="D131" s="196"/>
      <c r="E131" s="188"/>
    </row>
    <row r="132" spans="1:5" ht="63" customHeight="1" x14ac:dyDescent="0.2">
      <c r="A132" s="192" t="s">
        <v>20275</v>
      </c>
      <c r="B132" s="191" t="s">
        <v>71</v>
      </c>
      <c r="C132" s="197" t="s">
        <v>23</v>
      </c>
      <c r="D132" s="194"/>
      <c r="E132" s="188"/>
    </row>
    <row r="133" spans="1:5" ht="14.25" x14ac:dyDescent="0.2">
      <c r="A133" s="192" t="s">
        <v>20277</v>
      </c>
      <c r="B133" s="191" t="s">
        <v>64</v>
      </c>
      <c r="C133" s="197" t="s">
        <v>20957</v>
      </c>
      <c r="D133" s="194"/>
      <c r="E133" s="188"/>
    </row>
    <row r="134" spans="1:5" ht="14.25" x14ac:dyDescent="0.2">
      <c r="A134" s="192" t="s">
        <v>20276</v>
      </c>
      <c r="B134" s="191" t="s">
        <v>64</v>
      </c>
      <c r="C134" s="197" t="s">
        <v>20957</v>
      </c>
      <c r="D134" s="194"/>
      <c r="E134" s="188"/>
    </row>
    <row r="135" spans="1:5" ht="28.5" x14ac:dyDescent="0.2">
      <c r="A135" s="191" t="s">
        <v>20278</v>
      </c>
      <c r="B135" s="191" t="s">
        <v>128</v>
      </c>
      <c r="C135" s="197" t="s">
        <v>23</v>
      </c>
      <c r="D135" s="196"/>
      <c r="E135" s="188"/>
    </row>
    <row r="136" spans="1:5" ht="36.6" customHeight="1" x14ac:dyDescent="0.2">
      <c r="A136" s="198" t="s">
        <v>20279</v>
      </c>
      <c r="B136" s="191" t="s">
        <v>64</v>
      </c>
      <c r="C136" s="197" t="s">
        <v>21</v>
      </c>
      <c r="D136" s="188"/>
      <c r="E136" s="188"/>
    </row>
    <row r="137" spans="1:5" ht="37.5" customHeight="1" x14ac:dyDescent="0.2">
      <c r="A137" s="200" t="s">
        <v>20281</v>
      </c>
      <c r="B137" s="191" t="s">
        <v>127</v>
      </c>
      <c r="C137" s="197" t="s">
        <v>21</v>
      </c>
      <c r="D137" s="196"/>
      <c r="E137" s="188"/>
    </row>
    <row r="138" spans="1:5" ht="28.5" x14ac:dyDescent="0.2">
      <c r="A138" s="198" t="s">
        <v>20283</v>
      </c>
      <c r="B138" s="191" t="s">
        <v>71</v>
      </c>
      <c r="C138" s="197" t="s">
        <v>21</v>
      </c>
      <c r="D138" s="196"/>
      <c r="E138" s="188"/>
    </row>
    <row r="139" spans="1:5" ht="15" customHeight="1" x14ac:dyDescent="0.2">
      <c r="A139" s="192" t="s">
        <v>55</v>
      </c>
      <c r="B139" s="191" t="s">
        <v>56</v>
      </c>
      <c r="C139" s="197" t="s">
        <v>20956</v>
      </c>
      <c r="D139" s="188"/>
      <c r="E139" s="188"/>
    </row>
    <row r="140" spans="1:5" ht="15" customHeight="1" x14ac:dyDescent="0.2">
      <c r="A140" s="191" t="s">
        <v>112</v>
      </c>
      <c r="B140" s="191" t="s">
        <v>89</v>
      </c>
      <c r="C140" s="197" t="s">
        <v>20957</v>
      </c>
      <c r="D140" s="196"/>
      <c r="E140" s="188"/>
    </row>
    <row r="141" spans="1:5" ht="14.25" x14ac:dyDescent="0.2">
      <c r="A141" s="192" t="s">
        <v>20284</v>
      </c>
      <c r="B141" s="191" t="s">
        <v>38</v>
      </c>
      <c r="C141" s="197" t="s">
        <v>20957</v>
      </c>
      <c r="D141" s="194"/>
      <c r="E141" s="188"/>
    </row>
    <row r="142" spans="1:5" ht="14.25" x14ac:dyDescent="0.2">
      <c r="A142" s="198" t="s">
        <v>20285</v>
      </c>
      <c r="B142" s="191" t="s">
        <v>64</v>
      </c>
      <c r="C142" s="197" t="s">
        <v>21</v>
      </c>
      <c r="D142" s="196"/>
      <c r="E142" s="188"/>
    </row>
    <row r="143" spans="1:5" ht="14.25" x14ac:dyDescent="0.2">
      <c r="A143" s="192" t="s">
        <v>20287</v>
      </c>
      <c r="B143" s="191" t="s">
        <v>64</v>
      </c>
      <c r="C143" s="197" t="s">
        <v>15875</v>
      </c>
      <c r="D143" s="188"/>
      <c r="E143" s="188"/>
    </row>
    <row r="144" spans="1:5" ht="14.25" x14ac:dyDescent="0.2">
      <c r="A144" s="198" t="s">
        <v>20288</v>
      </c>
      <c r="B144" s="191" t="s">
        <v>64</v>
      </c>
      <c r="C144" s="197" t="s">
        <v>21</v>
      </c>
      <c r="D144" s="196"/>
      <c r="E144" s="188"/>
    </row>
    <row r="145" spans="1:5" ht="15" customHeight="1" x14ac:dyDescent="0.2">
      <c r="A145" s="198" t="s">
        <v>20291</v>
      </c>
      <c r="B145" s="191" t="s">
        <v>56</v>
      </c>
      <c r="C145" s="197" t="s">
        <v>20956</v>
      </c>
      <c r="D145" s="196"/>
      <c r="E145" s="188"/>
    </row>
    <row r="146" spans="1:5" ht="15" customHeight="1" x14ac:dyDescent="0.2">
      <c r="A146" s="198" t="s">
        <v>20292</v>
      </c>
      <c r="B146" s="191" t="s">
        <v>56</v>
      </c>
      <c r="C146" s="197" t="s">
        <v>20956</v>
      </c>
      <c r="D146" s="196"/>
      <c r="E146" s="188"/>
    </row>
    <row r="147" spans="1:5" ht="14.25" x14ac:dyDescent="0.2">
      <c r="A147" s="198" t="s">
        <v>20293</v>
      </c>
      <c r="B147" s="191" t="s">
        <v>56</v>
      </c>
      <c r="C147" s="197" t="s">
        <v>20956</v>
      </c>
      <c r="D147" s="196"/>
      <c r="E147" s="188"/>
    </row>
    <row r="148" spans="1:5" ht="14.25" x14ac:dyDescent="0.2">
      <c r="A148" s="199" t="s">
        <v>20294</v>
      </c>
      <c r="B148" s="191" t="s">
        <v>56</v>
      </c>
      <c r="C148" s="197" t="s">
        <v>20956</v>
      </c>
      <c r="D148" s="196"/>
      <c r="E148" s="188"/>
    </row>
    <row r="149" spans="1:5" ht="56.25" customHeight="1" x14ac:dyDescent="0.2">
      <c r="A149" s="198" t="s">
        <v>20295</v>
      </c>
      <c r="B149" s="191" t="s">
        <v>56</v>
      </c>
      <c r="C149" s="197" t="s">
        <v>20956</v>
      </c>
      <c r="D149" s="196"/>
      <c r="E149" s="188"/>
    </row>
    <row r="150" spans="1:5" ht="33.75" customHeight="1" x14ac:dyDescent="0.2">
      <c r="A150" s="198" t="s">
        <v>20296</v>
      </c>
      <c r="B150" s="191" t="s">
        <v>56</v>
      </c>
      <c r="C150" s="197" t="s">
        <v>20956</v>
      </c>
      <c r="D150" s="196"/>
      <c r="E150" s="188"/>
    </row>
    <row r="151" spans="1:5" ht="14.25" x14ac:dyDescent="0.2">
      <c r="A151" s="198" t="s">
        <v>20299</v>
      </c>
      <c r="B151" s="191" t="s">
        <v>56</v>
      </c>
      <c r="C151" s="197" t="s">
        <v>20956</v>
      </c>
      <c r="D151" s="196"/>
      <c r="E151" s="188"/>
    </row>
    <row r="152" spans="1:5" ht="14.25" x14ac:dyDescent="0.2">
      <c r="A152" s="198" t="s">
        <v>69</v>
      </c>
      <c r="B152" s="191" t="s">
        <v>66</v>
      </c>
      <c r="C152" s="197" t="s">
        <v>20956</v>
      </c>
      <c r="D152" s="196"/>
      <c r="E152" s="188"/>
    </row>
    <row r="153" spans="1:5" ht="42.75" x14ac:dyDescent="0.2">
      <c r="A153" s="191" t="s">
        <v>20302</v>
      </c>
      <c r="B153" s="191" t="s">
        <v>131</v>
      </c>
      <c r="C153" s="197" t="s">
        <v>21</v>
      </c>
      <c r="D153" s="189"/>
      <c r="E153" s="188"/>
    </row>
    <row r="154" spans="1:5" ht="14.25" x14ac:dyDescent="0.2">
      <c r="E154" s="188"/>
    </row>
    <row r="155" spans="1:5" ht="14.25" x14ac:dyDescent="0.2">
      <c r="E155" s="188"/>
    </row>
    <row r="156" spans="1:5" ht="15" customHeight="1" x14ac:dyDescent="0.2">
      <c r="E156" s="188"/>
    </row>
    <row r="157" spans="1:5" ht="15" customHeight="1" x14ac:dyDescent="0.2">
      <c r="E157" s="188"/>
    </row>
    <row r="158" spans="1:5" ht="14.25" x14ac:dyDescent="0.2">
      <c r="E158" s="188"/>
    </row>
    <row r="159" spans="1:5" ht="14.25" x14ac:dyDescent="0.2">
      <c r="E159" s="188"/>
    </row>
    <row r="160" spans="1:5" ht="45" customHeight="1" x14ac:dyDescent="0.2">
      <c r="E160" s="188"/>
    </row>
    <row r="161" spans="5:5" ht="14.25" x14ac:dyDescent="0.2">
      <c r="E161" s="188"/>
    </row>
    <row r="162" spans="5:5" ht="14.25" x14ac:dyDescent="0.2">
      <c r="E162" s="188"/>
    </row>
    <row r="163" spans="5:5" ht="33" customHeight="1" x14ac:dyDescent="0.2">
      <c r="E163" s="188"/>
    </row>
    <row r="164" spans="5:5" ht="15" customHeight="1" x14ac:dyDescent="0.2">
      <c r="E164" s="188"/>
    </row>
    <row r="165" spans="5:5" ht="15" customHeight="1" x14ac:dyDescent="0.2">
      <c r="E165" s="188"/>
    </row>
    <row r="166" spans="5:5" ht="15" customHeight="1" x14ac:dyDescent="0.2">
      <c r="E166" s="188"/>
    </row>
    <row r="167" spans="5:5" ht="57" customHeight="1" x14ac:dyDescent="0.2">
      <c r="E167" s="188"/>
    </row>
    <row r="168" spans="5:5" ht="47.25" customHeight="1" x14ac:dyDescent="0.2">
      <c r="E168" s="188"/>
    </row>
    <row r="169" spans="5:5" ht="14.25" x14ac:dyDescent="0.2">
      <c r="E169" s="188"/>
    </row>
    <row r="170" spans="5:5" ht="14.25" x14ac:dyDescent="0.2">
      <c r="E170" s="188"/>
    </row>
    <row r="171" spans="5:5" ht="14.25" x14ac:dyDescent="0.2">
      <c r="E171" s="188"/>
    </row>
    <row r="172" spans="5:5" ht="14.25" x14ac:dyDescent="0.2">
      <c r="E172" s="188"/>
    </row>
    <row r="173" spans="5:5" ht="14.25" x14ac:dyDescent="0.2">
      <c r="E173" s="188"/>
    </row>
    <row r="174" spans="5:5" ht="14.25" x14ac:dyDescent="0.2">
      <c r="E174" s="188"/>
    </row>
    <row r="175" spans="5:5" ht="14.25" x14ac:dyDescent="0.2">
      <c r="E175" s="188"/>
    </row>
    <row r="176" spans="5:5" ht="14.25" x14ac:dyDescent="0.2">
      <c r="E176" s="188"/>
    </row>
    <row r="177" spans="1:5" ht="28.5" customHeight="1" x14ac:dyDescent="0.2">
      <c r="E177" s="188"/>
    </row>
    <row r="178" spans="1:5" ht="14.25" x14ac:dyDescent="0.2">
      <c r="E178" s="188"/>
    </row>
    <row r="179" spans="1:5" ht="14.25" x14ac:dyDescent="0.2">
      <c r="E179" s="188"/>
    </row>
    <row r="180" spans="1:5" ht="14.25" x14ac:dyDescent="0.2">
      <c r="E180" s="188"/>
    </row>
    <row r="181" spans="1:5" ht="14.25" x14ac:dyDescent="0.2">
      <c r="E181" s="193"/>
    </row>
    <row r="182" spans="1:5" ht="14.25" x14ac:dyDescent="0.2">
      <c r="E182" s="188"/>
    </row>
    <row r="183" spans="1:5" ht="14.25" x14ac:dyDescent="0.2">
      <c r="E183" s="188"/>
    </row>
    <row r="184" spans="1:5" ht="15" customHeight="1" x14ac:dyDescent="0.2">
      <c r="E184" s="188"/>
    </row>
    <row r="185" spans="1:5" ht="14.25" x14ac:dyDescent="0.2">
      <c r="E185" s="188"/>
    </row>
    <row r="186" spans="1:5" ht="14.25" x14ac:dyDescent="0.2">
      <c r="A186" s="192"/>
      <c r="B186" s="191"/>
      <c r="C186" s="190"/>
      <c r="D186" s="189"/>
      <c r="E186" s="188"/>
    </row>
    <row r="187" spans="1:5" ht="15" customHeight="1" x14ac:dyDescent="0.2">
      <c r="A187" s="191"/>
      <c r="B187" s="191"/>
      <c r="C187" s="190"/>
      <c r="D187" s="189"/>
      <c r="E187" s="188"/>
    </row>
    <row r="188" spans="1:5" ht="35.450000000000003" customHeight="1" x14ac:dyDescent="0.2">
      <c r="A188" s="192"/>
      <c r="B188" s="191"/>
      <c r="C188" s="190"/>
      <c r="D188" s="189"/>
      <c r="E188" s="188"/>
    </row>
    <row r="189" spans="1:5" ht="28.5" customHeight="1" x14ac:dyDescent="0.2">
      <c r="A189" s="192"/>
      <c r="B189" s="191"/>
      <c r="C189" s="190"/>
      <c r="D189" s="189"/>
      <c r="E189" s="188"/>
    </row>
    <row r="190" spans="1:5" ht="15" customHeight="1" x14ac:dyDescent="0.2">
      <c r="A190" s="192"/>
      <c r="B190" s="191"/>
      <c r="C190" s="190"/>
      <c r="D190" s="189"/>
      <c r="E190" s="188"/>
    </row>
    <row r="191" spans="1:5" ht="28.5" customHeight="1" x14ac:dyDescent="0.2">
      <c r="A191" s="192"/>
      <c r="B191" s="191"/>
      <c r="C191" s="190"/>
      <c r="D191" s="189"/>
      <c r="E191" s="188"/>
    </row>
    <row r="192" spans="1:5" ht="15" customHeight="1" x14ac:dyDescent="0.2">
      <c r="A192" s="192"/>
      <c r="B192" s="191"/>
      <c r="C192" s="190"/>
      <c r="D192" s="189"/>
      <c r="E192" s="188"/>
    </row>
    <row r="193" spans="1:5" ht="14.25" x14ac:dyDescent="0.2">
      <c r="A193" s="192"/>
      <c r="B193" s="191"/>
      <c r="C193" s="190"/>
      <c r="D193" s="189"/>
      <c r="E193" s="188"/>
    </row>
    <row r="194" spans="1:5" ht="14.25" x14ac:dyDescent="0.2">
      <c r="A194" s="192"/>
      <c r="B194" s="191"/>
      <c r="C194" s="190"/>
      <c r="D194" s="189"/>
      <c r="E194" s="188"/>
    </row>
    <row r="195" spans="1:5" ht="14.25" x14ac:dyDescent="0.2">
      <c r="A195" s="192"/>
      <c r="B195" s="191"/>
      <c r="C195" s="190"/>
      <c r="D195" s="189"/>
      <c r="E195" s="188"/>
    </row>
    <row r="196" spans="1:5" ht="50.25" customHeight="1" x14ac:dyDescent="0.2">
      <c r="E196" s="188"/>
    </row>
    <row r="197" spans="1:5" ht="55.5" customHeight="1" x14ac:dyDescent="0.2">
      <c r="E197" s="188"/>
    </row>
    <row r="198" spans="1:5" ht="14.25" x14ac:dyDescent="0.2">
      <c r="E198" s="188"/>
    </row>
    <row r="199" spans="1:5" ht="14.25" x14ac:dyDescent="0.2">
      <c r="A199" s="192"/>
      <c r="B199" s="191"/>
      <c r="C199" s="190"/>
      <c r="D199" s="189"/>
      <c r="E199" s="188"/>
    </row>
    <row r="200" spans="1:5" ht="14.25" x14ac:dyDescent="0.2">
      <c r="A200" s="192"/>
      <c r="B200" s="191"/>
      <c r="C200" s="190"/>
      <c r="D200" s="189"/>
      <c r="E200" s="188"/>
    </row>
    <row r="201" spans="1:5" ht="14.25" x14ac:dyDescent="0.2">
      <c r="A201" s="192"/>
      <c r="B201" s="191"/>
      <c r="C201" s="190"/>
      <c r="D201" s="189"/>
      <c r="E201" s="188"/>
    </row>
    <row r="202" spans="1:5" ht="14.25" x14ac:dyDescent="0.2">
      <c r="A202" s="192"/>
      <c r="B202" s="191"/>
      <c r="C202" s="190"/>
      <c r="D202" s="189"/>
      <c r="E202" s="188"/>
    </row>
    <row r="203" spans="1:5" ht="28.5" customHeight="1" x14ac:dyDescent="0.2">
      <c r="A203" s="192"/>
      <c r="B203" s="191"/>
      <c r="C203" s="190"/>
      <c r="D203" s="189"/>
      <c r="E203" s="188"/>
    </row>
    <row r="204" spans="1:5" ht="15" customHeight="1" x14ac:dyDescent="0.2">
      <c r="A204" s="192"/>
      <c r="B204" s="191"/>
      <c r="C204" s="190"/>
      <c r="D204" s="189"/>
      <c r="E204" s="188"/>
    </row>
    <row r="205" spans="1:5" ht="15" customHeight="1" x14ac:dyDescent="0.2">
      <c r="A205" s="192"/>
      <c r="B205" s="191"/>
      <c r="C205" s="190"/>
      <c r="D205" s="189"/>
      <c r="E205" s="188"/>
    </row>
    <row r="206" spans="1:5" ht="15" customHeight="1" x14ac:dyDescent="0.2">
      <c r="A206" s="192"/>
      <c r="B206" s="191"/>
      <c r="C206" s="190"/>
      <c r="D206" s="189"/>
      <c r="E206" s="188"/>
    </row>
    <row r="207" spans="1:5" ht="15" customHeight="1" x14ac:dyDescent="0.2">
      <c r="A207" s="192"/>
      <c r="B207" s="191"/>
      <c r="C207" s="190"/>
      <c r="D207" s="189"/>
      <c r="E207" s="188"/>
    </row>
    <row r="208" spans="1:5" ht="14.25" x14ac:dyDescent="0.2">
      <c r="A208" s="192"/>
      <c r="B208" s="191"/>
      <c r="C208" s="190"/>
      <c r="D208" s="189"/>
      <c r="E208" s="188"/>
    </row>
    <row r="209" spans="1:5" ht="14.25" x14ac:dyDescent="0.2">
      <c r="A209" s="192"/>
      <c r="B209" s="191"/>
      <c r="C209" s="190"/>
      <c r="D209" s="189"/>
      <c r="E209" s="188"/>
    </row>
    <row r="210" spans="1:5" ht="14.25" x14ac:dyDescent="0.2">
      <c r="A210" s="192"/>
      <c r="B210" s="191"/>
      <c r="C210" s="190"/>
      <c r="D210" s="189"/>
      <c r="E210" s="188"/>
    </row>
    <row r="211" spans="1:5" ht="14.25" x14ac:dyDescent="0.2">
      <c r="A211" s="192"/>
      <c r="B211" s="191"/>
      <c r="C211" s="190"/>
      <c r="D211" s="189"/>
      <c r="E211" s="188"/>
    </row>
    <row r="212" spans="1:5" ht="14.25" x14ac:dyDescent="0.2">
      <c r="A212" s="192"/>
      <c r="B212" s="191"/>
      <c r="C212" s="190"/>
      <c r="D212" s="189"/>
      <c r="E212" s="188"/>
    </row>
    <row r="213" spans="1:5" ht="14.25" x14ac:dyDescent="0.2">
      <c r="A213" s="192"/>
      <c r="B213" s="191"/>
      <c r="C213" s="190"/>
      <c r="D213" s="189"/>
      <c r="E213" s="188"/>
    </row>
    <row r="214" spans="1:5" ht="14.25" x14ac:dyDescent="0.2">
      <c r="A214" s="192"/>
      <c r="B214" s="191"/>
      <c r="C214" s="190"/>
      <c r="D214" s="196"/>
      <c r="E214" s="188"/>
    </row>
    <row r="215" spans="1:5" ht="14.25" x14ac:dyDescent="0.2">
      <c r="A215" s="192"/>
      <c r="B215" s="191"/>
      <c r="C215" s="190"/>
      <c r="D215" s="189"/>
      <c r="E215" s="188"/>
    </row>
    <row r="216" spans="1:5" ht="15" customHeight="1" x14ac:dyDescent="0.2">
      <c r="A216" s="191"/>
      <c r="B216" s="191"/>
      <c r="C216" s="190"/>
      <c r="D216" s="189"/>
      <c r="E216" s="188"/>
    </row>
    <row r="217" spans="1:5" ht="14.25" x14ac:dyDescent="0.2">
      <c r="A217" s="192"/>
      <c r="B217" s="191"/>
      <c r="C217" s="190"/>
      <c r="D217" s="189"/>
      <c r="E217" s="193"/>
    </row>
    <row r="218" spans="1:5" ht="14.25" x14ac:dyDescent="0.2">
      <c r="A218" s="192"/>
      <c r="B218" s="191"/>
      <c r="C218" s="190"/>
      <c r="D218" s="189"/>
      <c r="E218" s="188"/>
    </row>
    <row r="219" spans="1:5" ht="14.25" x14ac:dyDescent="0.2">
      <c r="A219" s="192"/>
      <c r="B219" s="191"/>
      <c r="C219" s="190"/>
      <c r="D219" s="189"/>
      <c r="E219" s="188"/>
    </row>
    <row r="220" spans="1:5" ht="14.25" x14ac:dyDescent="0.2">
      <c r="A220" s="191"/>
      <c r="B220" s="191"/>
      <c r="C220" s="190"/>
      <c r="D220" s="189"/>
      <c r="E220" s="188"/>
    </row>
    <row r="221" spans="1:5" ht="14.25" x14ac:dyDescent="0.2">
      <c r="A221" s="192"/>
      <c r="B221" s="191"/>
      <c r="C221" s="190"/>
      <c r="D221" s="189"/>
      <c r="E221" s="188"/>
    </row>
    <row r="222" spans="1:5" ht="14.25" x14ac:dyDescent="0.2">
      <c r="A222" s="195"/>
      <c r="B222" s="191"/>
      <c r="C222" s="190"/>
      <c r="D222" s="189"/>
      <c r="E222" s="188"/>
    </row>
    <row r="223" spans="1:5" ht="14.25" x14ac:dyDescent="0.2">
      <c r="A223" s="192"/>
      <c r="B223" s="191"/>
      <c r="C223" s="190"/>
      <c r="D223" s="189"/>
      <c r="E223" s="193"/>
    </row>
    <row r="224" spans="1:5" ht="14.25" x14ac:dyDescent="0.2">
      <c r="A224" s="192"/>
      <c r="B224" s="191"/>
      <c r="C224" s="190"/>
      <c r="D224" s="189"/>
      <c r="E224" s="188"/>
    </row>
    <row r="225" spans="1:5" ht="14.25" x14ac:dyDescent="0.2">
      <c r="A225" s="191"/>
      <c r="B225" s="191"/>
      <c r="C225" s="190"/>
      <c r="D225" s="188"/>
      <c r="E225" s="188"/>
    </row>
    <row r="226" spans="1:5" ht="14.25" x14ac:dyDescent="0.2">
      <c r="A226" s="192"/>
      <c r="B226" s="191"/>
      <c r="C226" s="190"/>
      <c r="D226" s="189"/>
      <c r="E226" s="188"/>
    </row>
    <row r="227" spans="1:5" ht="14.25" x14ac:dyDescent="0.2">
      <c r="A227" s="192"/>
      <c r="B227" s="191"/>
      <c r="C227" s="190"/>
      <c r="D227" s="189"/>
      <c r="E227" s="188"/>
    </row>
    <row r="228" spans="1:5" ht="14.25" x14ac:dyDescent="0.2">
      <c r="A228" s="192"/>
      <c r="B228" s="191"/>
      <c r="C228" s="190"/>
      <c r="D228" s="189"/>
      <c r="E228" s="188"/>
    </row>
    <row r="229" spans="1:5" ht="14.25" x14ac:dyDescent="0.2">
      <c r="A229" s="192"/>
      <c r="B229" s="191"/>
      <c r="C229" s="190"/>
      <c r="D229" s="189"/>
      <c r="E229" s="188"/>
    </row>
    <row r="230" spans="1:5" ht="14.25" x14ac:dyDescent="0.2">
      <c r="A230" s="192"/>
      <c r="B230" s="191"/>
      <c r="C230" s="190"/>
      <c r="D230" s="189"/>
      <c r="E230" s="188"/>
    </row>
    <row r="231" spans="1:5" ht="14.25" x14ac:dyDescent="0.2">
      <c r="A231" s="192"/>
      <c r="B231" s="191"/>
      <c r="C231" s="190"/>
      <c r="D231" s="189"/>
      <c r="E231" s="193"/>
    </row>
    <row r="232" spans="1:5" ht="14.25" x14ac:dyDescent="0.2">
      <c r="A232" s="192"/>
      <c r="B232" s="191"/>
      <c r="C232" s="190"/>
      <c r="D232" s="189"/>
      <c r="E232" s="188"/>
    </row>
    <row r="233" spans="1:5" ht="14.25" x14ac:dyDescent="0.2">
      <c r="A233" s="192"/>
      <c r="B233" s="191"/>
      <c r="C233" s="190"/>
      <c r="D233" s="189"/>
      <c r="E233" s="188"/>
    </row>
    <row r="234" spans="1:5" ht="14.25" x14ac:dyDescent="0.2">
      <c r="A234" s="192"/>
      <c r="B234" s="191"/>
      <c r="C234" s="190"/>
      <c r="D234" s="189"/>
      <c r="E234" s="188"/>
    </row>
    <row r="235" spans="1:5" ht="14.25" x14ac:dyDescent="0.2">
      <c r="A235" s="192"/>
      <c r="B235" s="191"/>
      <c r="C235" s="190"/>
      <c r="D235" s="189"/>
      <c r="E235" s="188"/>
    </row>
    <row r="236" spans="1:5" ht="14.25" x14ac:dyDescent="0.2">
      <c r="A236" s="192"/>
      <c r="B236" s="191"/>
      <c r="C236" s="190"/>
      <c r="D236" s="189"/>
      <c r="E236" s="188"/>
    </row>
    <row r="237" spans="1:5" ht="14.25" x14ac:dyDescent="0.2">
      <c r="A237" s="192"/>
      <c r="B237" s="191"/>
      <c r="C237" s="190"/>
      <c r="D237" s="189"/>
      <c r="E237" s="188"/>
    </row>
    <row r="238" spans="1:5" ht="14.25" x14ac:dyDescent="0.2">
      <c r="A238" s="192"/>
      <c r="B238" s="191"/>
      <c r="C238" s="190"/>
      <c r="D238" s="189"/>
      <c r="E238" s="188"/>
    </row>
    <row r="239" spans="1:5" ht="14.25" x14ac:dyDescent="0.2">
      <c r="A239" s="192"/>
      <c r="B239" s="191"/>
      <c r="C239" s="190"/>
      <c r="D239" s="189"/>
      <c r="E239" s="188"/>
    </row>
    <row r="240" spans="1:5" ht="15" customHeight="1" x14ac:dyDescent="0.2">
      <c r="A240" s="192"/>
      <c r="B240" s="191"/>
      <c r="C240" s="190"/>
      <c r="D240" s="189"/>
      <c r="E240" s="188"/>
    </row>
    <row r="241" spans="1:5" ht="15" customHeight="1" x14ac:dyDescent="0.2">
      <c r="A241" s="192"/>
      <c r="B241" s="191"/>
      <c r="C241" s="190"/>
      <c r="D241" s="189"/>
      <c r="E241" s="188"/>
    </row>
    <row r="242" spans="1:5" ht="14.25" x14ac:dyDescent="0.2">
      <c r="A242" s="192"/>
      <c r="B242" s="191"/>
      <c r="C242" s="190"/>
      <c r="D242" s="189"/>
      <c r="E242" s="188"/>
    </row>
    <row r="243" spans="1:5" ht="14.25" x14ac:dyDescent="0.2">
      <c r="A243" s="192"/>
      <c r="B243" s="191"/>
      <c r="C243" s="190"/>
      <c r="D243" s="189"/>
      <c r="E243" s="188"/>
    </row>
    <row r="244" spans="1:5" ht="30.75" customHeight="1" x14ac:dyDescent="0.2">
      <c r="A244" s="192"/>
      <c r="B244" s="191"/>
      <c r="C244" s="190"/>
      <c r="D244" s="189"/>
      <c r="E244" s="188"/>
    </row>
    <row r="245" spans="1:5" ht="43.5" customHeight="1" x14ac:dyDescent="0.2">
      <c r="A245" s="192"/>
      <c r="B245" s="191"/>
      <c r="C245" s="190"/>
      <c r="D245" s="189"/>
      <c r="E245" s="188"/>
    </row>
    <row r="246" spans="1:5" ht="14.25" x14ac:dyDescent="0.2">
      <c r="A246" s="192"/>
      <c r="B246" s="191"/>
      <c r="C246" s="190"/>
      <c r="D246" s="189"/>
      <c r="E246" s="188"/>
    </row>
    <row r="247" spans="1:5" ht="14.25" x14ac:dyDescent="0.2">
      <c r="A247" s="192"/>
      <c r="B247" s="191"/>
      <c r="C247" s="190"/>
      <c r="D247" s="189"/>
      <c r="E247" s="188"/>
    </row>
    <row r="248" spans="1:5" ht="14.25" x14ac:dyDescent="0.2">
      <c r="A248" s="192"/>
      <c r="B248" s="191"/>
      <c r="C248" s="190"/>
      <c r="D248" s="189"/>
      <c r="E248" s="188"/>
    </row>
    <row r="249" spans="1:5" ht="14.25" x14ac:dyDescent="0.2">
      <c r="A249" s="192"/>
      <c r="B249" s="191"/>
      <c r="C249" s="190"/>
      <c r="D249" s="189"/>
      <c r="E249" s="188"/>
    </row>
    <row r="250" spans="1:5" ht="43.5" customHeight="1" x14ac:dyDescent="0.2">
      <c r="A250" s="192"/>
      <c r="B250" s="191"/>
      <c r="C250" s="190"/>
      <c r="D250" s="189"/>
      <c r="E250" s="188"/>
    </row>
    <row r="251" spans="1:5" ht="36" customHeight="1" x14ac:dyDescent="0.2">
      <c r="A251" s="192"/>
      <c r="B251" s="191"/>
      <c r="C251" s="190"/>
      <c r="D251" s="189"/>
      <c r="E251" s="188"/>
    </row>
    <row r="252" spans="1:5" ht="15" customHeight="1" x14ac:dyDescent="0.2">
      <c r="A252" s="192"/>
      <c r="B252" s="191"/>
      <c r="C252" s="190"/>
      <c r="D252" s="189"/>
      <c r="E252" s="188"/>
    </row>
    <row r="253" spans="1:5" ht="15" customHeight="1" x14ac:dyDescent="0.2">
      <c r="A253" s="192"/>
      <c r="B253" s="191"/>
      <c r="C253" s="190"/>
      <c r="D253" s="189"/>
      <c r="E253" s="188"/>
    </row>
    <row r="254" spans="1:5" ht="34.5" customHeight="1" x14ac:dyDescent="0.2">
      <c r="A254" s="192"/>
      <c r="B254" s="191"/>
      <c r="C254" s="190"/>
      <c r="D254" s="189"/>
      <c r="E254" s="188"/>
    </row>
    <row r="255" spans="1:5" ht="15" customHeight="1" x14ac:dyDescent="0.2">
      <c r="A255" s="192"/>
      <c r="B255" s="191"/>
      <c r="C255" s="190"/>
      <c r="D255" s="189"/>
      <c r="E255" s="188"/>
    </row>
    <row r="256" spans="1:5" ht="14.25" x14ac:dyDescent="0.2">
      <c r="A256" s="192"/>
      <c r="B256" s="191"/>
      <c r="C256" s="190"/>
      <c r="D256" s="189"/>
      <c r="E256" s="188"/>
    </row>
    <row r="257" spans="1:5" ht="14.25" x14ac:dyDescent="0.2">
      <c r="A257" s="192"/>
      <c r="B257" s="191"/>
      <c r="C257" s="190"/>
      <c r="D257" s="189"/>
      <c r="E257" s="188"/>
    </row>
    <row r="258" spans="1:5" ht="14.25" x14ac:dyDescent="0.2">
      <c r="A258" s="192"/>
      <c r="B258" s="191"/>
      <c r="C258" s="190"/>
      <c r="D258" s="189"/>
      <c r="E258" s="188"/>
    </row>
    <row r="259" spans="1:5" ht="14.25" x14ac:dyDescent="0.2">
      <c r="A259" s="192"/>
      <c r="B259" s="191"/>
      <c r="C259" s="190"/>
      <c r="D259" s="189"/>
      <c r="E259" s="188"/>
    </row>
    <row r="260" spans="1:5" ht="14.25" x14ac:dyDescent="0.2">
      <c r="A260" s="192"/>
      <c r="B260" s="191"/>
      <c r="C260" s="190"/>
      <c r="D260" s="189"/>
      <c r="E260" s="188"/>
    </row>
    <row r="261" spans="1:5" ht="14.25" x14ac:dyDescent="0.2">
      <c r="A261" s="192"/>
      <c r="B261" s="191"/>
      <c r="C261" s="190"/>
      <c r="D261" s="194" t="s">
        <v>20955</v>
      </c>
      <c r="E261" s="188"/>
    </row>
    <row r="262" spans="1:5" ht="15" customHeight="1" x14ac:dyDescent="0.2">
      <c r="A262" s="192"/>
      <c r="B262" s="191"/>
      <c r="C262" s="190"/>
      <c r="D262" s="189"/>
      <c r="E262" s="188"/>
    </row>
    <row r="263" spans="1:5" ht="15" customHeight="1" x14ac:dyDescent="0.2">
      <c r="A263" s="192"/>
      <c r="B263" s="191"/>
      <c r="C263" s="190"/>
      <c r="D263" s="189"/>
      <c r="E263" s="188"/>
    </row>
    <row r="264" spans="1:5" ht="14.25" x14ac:dyDescent="0.2">
      <c r="A264" s="191"/>
      <c r="B264" s="191"/>
      <c r="C264" s="190"/>
      <c r="D264" s="189"/>
      <c r="E264" s="188"/>
    </row>
    <row r="265" spans="1:5" ht="34.5" customHeight="1" x14ac:dyDescent="0.2">
      <c r="A265" s="191"/>
      <c r="B265" s="191"/>
      <c r="C265" s="190"/>
      <c r="D265" s="189"/>
      <c r="E265" s="193"/>
    </row>
    <row r="266" spans="1:5" ht="34.5" customHeight="1" x14ac:dyDescent="0.2">
      <c r="A266" s="191"/>
      <c r="B266" s="191"/>
      <c r="C266" s="190"/>
      <c r="D266" s="189"/>
      <c r="E266" s="188"/>
    </row>
    <row r="267" spans="1:5" ht="14.25" x14ac:dyDescent="0.2">
      <c r="A267" s="191"/>
      <c r="B267" s="191"/>
      <c r="C267" s="190"/>
      <c r="D267" s="189"/>
      <c r="E267" s="188"/>
    </row>
    <row r="268" spans="1:5" ht="14.25" x14ac:dyDescent="0.2">
      <c r="A268" s="192"/>
      <c r="B268" s="191"/>
      <c r="C268" s="190"/>
      <c r="D268" s="189"/>
      <c r="E268" s="188"/>
    </row>
    <row r="269" spans="1:5" ht="14.25" x14ac:dyDescent="0.2">
      <c r="A269" s="192"/>
      <c r="B269" s="191"/>
      <c r="C269" s="190"/>
      <c r="D269" s="189"/>
      <c r="E269" s="188"/>
    </row>
    <row r="270" spans="1:5" ht="14.25" x14ac:dyDescent="0.2">
      <c r="A270" s="192"/>
      <c r="B270" s="191"/>
      <c r="C270" s="190"/>
      <c r="D270" s="189"/>
      <c r="E270" s="188"/>
    </row>
    <row r="271" spans="1:5" ht="14.25" x14ac:dyDescent="0.2">
      <c r="A271" s="192"/>
      <c r="B271" s="191"/>
      <c r="C271" s="190"/>
      <c r="D271" s="189"/>
      <c r="E271" s="188"/>
    </row>
    <row r="272" spans="1:5" ht="14.25" x14ac:dyDescent="0.2">
      <c r="A272" s="192"/>
      <c r="B272" s="191"/>
      <c r="C272" s="190"/>
      <c r="D272" s="189"/>
      <c r="E272" s="188"/>
    </row>
    <row r="273" spans="1:5" ht="14.25" x14ac:dyDescent="0.2">
      <c r="A273" s="192"/>
      <c r="B273" s="191"/>
      <c r="C273" s="190"/>
      <c r="D273" s="189"/>
      <c r="E273" s="188"/>
    </row>
    <row r="274" spans="1:5" ht="14.25" x14ac:dyDescent="0.2">
      <c r="A274" s="192"/>
      <c r="B274" s="191"/>
      <c r="C274" s="190"/>
      <c r="D274" s="189"/>
      <c r="E274" s="188"/>
    </row>
    <row r="275" spans="1:5" ht="14.25" x14ac:dyDescent="0.2">
      <c r="A275" s="192"/>
      <c r="B275" s="191"/>
      <c r="C275" s="190"/>
      <c r="D275" s="189"/>
      <c r="E275" s="188"/>
    </row>
    <row r="276" spans="1:5" ht="14.25" x14ac:dyDescent="0.2">
      <c r="A276" s="192"/>
      <c r="B276" s="191"/>
      <c r="C276" s="190"/>
      <c r="D276" s="189"/>
      <c r="E276" s="188"/>
    </row>
    <row r="277" spans="1:5" ht="14.25" x14ac:dyDescent="0.2">
      <c r="A277" s="192"/>
      <c r="B277" s="191"/>
      <c r="C277" s="190"/>
      <c r="D277" s="189"/>
      <c r="E277" s="188"/>
    </row>
    <row r="278" spans="1:5" ht="14.25" x14ac:dyDescent="0.2">
      <c r="A278" s="191"/>
      <c r="B278" s="191"/>
      <c r="C278" s="190"/>
      <c r="D278" s="189"/>
      <c r="E278" s="188"/>
    </row>
    <row r="279" spans="1:5" ht="34.5" customHeight="1" x14ac:dyDescent="0.2">
      <c r="A279" s="191"/>
      <c r="B279" s="191"/>
      <c r="C279" s="190"/>
      <c r="D279" s="189"/>
      <c r="E279" s="188"/>
    </row>
    <row r="280" spans="1:5" ht="34.5" customHeight="1" x14ac:dyDescent="0.2">
      <c r="A280" s="192"/>
      <c r="B280" s="191"/>
      <c r="C280" s="190"/>
      <c r="D280" s="189"/>
      <c r="E280" s="188"/>
    </row>
    <row r="281" spans="1:5" ht="14.25" x14ac:dyDescent="0.2">
      <c r="A281" s="192"/>
      <c r="B281" s="191"/>
      <c r="C281" s="190"/>
      <c r="D281" s="189"/>
      <c r="E281" s="188"/>
    </row>
    <row r="282" spans="1:5" ht="15" customHeight="1" x14ac:dyDescent="0.2">
      <c r="A282" s="192"/>
      <c r="B282" s="191"/>
      <c r="C282" s="190"/>
      <c r="D282" s="189"/>
      <c r="E282" s="188"/>
    </row>
    <row r="283" spans="1:5" ht="15" customHeight="1" x14ac:dyDescent="0.2">
      <c r="A283" s="192"/>
      <c r="B283" s="191"/>
      <c r="C283" s="190"/>
      <c r="D283" s="189"/>
      <c r="E283" s="188"/>
    </row>
    <row r="284" spans="1:5" ht="50.25" customHeight="1" x14ac:dyDescent="0.2">
      <c r="A284" s="192"/>
      <c r="B284" s="191"/>
      <c r="C284" s="190"/>
      <c r="D284" s="189"/>
      <c r="E284" s="188"/>
    </row>
    <row r="285" spans="1:5" ht="15" customHeight="1" x14ac:dyDescent="0.2">
      <c r="A285" s="191"/>
      <c r="B285" s="191"/>
      <c r="C285" s="190"/>
      <c r="D285" s="189"/>
      <c r="E285" s="188"/>
    </row>
  </sheetData>
  <autoFilter ref="A1:C153">
    <sortState ref="A2:C152">
      <sortCondition ref="A1:A152"/>
    </sortState>
  </autoFilter>
  <dataValidations count="1">
    <dataValidation type="list" allowBlank="1" showInputMessage="1" showErrorMessage="1" sqref="C199:C285 C186:C195 C2:C153">
      <formula1>$F$2:$F$18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"/>
  <sheetViews>
    <sheetView workbookViewId="0">
      <selection activeCell="F10" sqref="F10"/>
    </sheetView>
  </sheetViews>
  <sheetFormatPr baseColWidth="10" defaultRowHeight="15" x14ac:dyDescent="0.25"/>
  <cols>
    <col min="5" max="6" width="24.85546875" customWidth="1"/>
    <col min="8" max="8" width="24.42578125" customWidth="1"/>
    <col min="9" max="9" width="28.85546875" customWidth="1"/>
    <col min="10" max="10" width="3.28515625" bestFit="1" customWidth="1"/>
    <col min="11" max="11" width="6.140625" bestFit="1" customWidth="1"/>
    <col min="12" max="12" width="5" bestFit="1" customWidth="1"/>
    <col min="13" max="13" width="10.5703125" bestFit="1" customWidth="1"/>
    <col min="14" max="14" width="3.28515625" bestFit="1" customWidth="1"/>
    <col min="15" max="15" width="4.42578125" bestFit="1" customWidth="1"/>
    <col min="16" max="16" width="27.28515625" bestFit="1" customWidth="1"/>
    <col min="17" max="17" width="13.85546875" bestFit="1" customWidth="1"/>
    <col min="18" max="18" width="7.28515625" bestFit="1" customWidth="1"/>
    <col min="19" max="19" width="18.85546875" bestFit="1" customWidth="1"/>
    <col min="20" max="20" width="8.28515625" bestFit="1" customWidth="1"/>
    <col min="21" max="21" width="16.140625" bestFit="1" customWidth="1"/>
    <col min="22" max="22" width="5" bestFit="1" customWidth="1"/>
    <col min="23" max="23" width="18.140625" bestFit="1" customWidth="1"/>
    <col min="24" max="24" width="13.85546875" bestFit="1" customWidth="1"/>
    <col min="32" max="32" width="63.28515625" customWidth="1"/>
    <col min="33" max="33" width="12.140625" bestFit="1" customWidth="1"/>
    <col min="34" max="34" width="13.85546875" bestFit="1" customWidth="1"/>
    <col min="43" max="43" width="17.140625" customWidth="1"/>
    <col min="44" max="44" width="34.28515625" bestFit="1" customWidth="1"/>
  </cols>
  <sheetData>
    <row r="1" spans="1:52" ht="45" x14ac:dyDescent="0.25">
      <c r="A1" s="44" t="s">
        <v>14149</v>
      </c>
      <c r="B1" s="44" t="s">
        <v>14150</v>
      </c>
      <c r="C1" s="44" t="s">
        <v>2</v>
      </c>
      <c r="D1" s="44" t="s">
        <v>20997</v>
      </c>
      <c r="E1" s="44" t="s">
        <v>14151</v>
      </c>
      <c r="F1" s="44" t="s">
        <v>14152</v>
      </c>
      <c r="G1" s="44" t="s">
        <v>174</v>
      </c>
      <c r="H1" s="44" t="s">
        <v>14153</v>
      </c>
      <c r="I1" s="44" t="s">
        <v>14154</v>
      </c>
      <c r="J1" s="44" t="s">
        <v>168</v>
      </c>
      <c r="K1" s="44" t="s">
        <v>14110</v>
      </c>
      <c r="L1" s="44" t="s">
        <v>169</v>
      </c>
      <c r="M1" s="44" t="s">
        <v>14155</v>
      </c>
      <c r="N1" s="44" t="s">
        <v>170</v>
      </c>
      <c r="O1" s="44" t="s">
        <v>171</v>
      </c>
      <c r="P1" s="44" t="s">
        <v>200</v>
      </c>
      <c r="Q1" s="44" t="s">
        <v>14156</v>
      </c>
      <c r="R1" s="44" t="s">
        <v>14157</v>
      </c>
      <c r="S1" s="44" t="s">
        <v>192</v>
      </c>
      <c r="T1" s="44" t="s">
        <v>189</v>
      </c>
      <c r="U1" s="44" t="s">
        <v>14158</v>
      </c>
      <c r="V1" s="44" t="s">
        <v>36</v>
      </c>
      <c r="W1" s="44" t="s">
        <v>193</v>
      </c>
      <c r="X1" s="44" t="s">
        <v>195</v>
      </c>
      <c r="Y1" s="44" t="s">
        <v>196</v>
      </c>
      <c r="Z1" s="44" t="s">
        <v>14125</v>
      </c>
      <c r="AA1" s="44" t="s">
        <v>14126</v>
      </c>
      <c r="AB1" s="44" t="s">
        <v>198</v>
      </c>
      <c r="AC1" s="44" t="s">
        <v>199</v>
      </c>
      <c r="AD1" s="44" t="s">
        <v>14139</v>
      </c>
      <c r="AE1" s="44" t="s">
        <v>14159</v>
      </c>
      <c r="AF1" s="44" t="s">
        <v>14160</v>
      </c>
      <c r="AG1" s="44" t="s">
        <v>14161</v>
      </c>
      <c r="AH1" s="44" t="s">
        <v>14162</v>
      </c>
      <c r="AI1" s="44" t="s">
        <v>187</v>
      </c>
      <c r="AJ1" s="44" t="s">
        <v>186</v>
      </c>
      <c r="AK1" s="44" t="s">
        <v>188</v>
      </c>
      <c r="AL1" s="44" t="s">
        <v>187</v>
      </c>
      <c r="AM1" s="44" t="s">
        <v>186</v>
      </c>
      <c r="AN1" s="44" t="s">
        <v>14163</v>
      </c>
      <c r="AO1" s="44" t="s">
        <v>14164</v>
      </c>
      <c r="AP1" s="44" t="s">
        <v>14165</v>
      </c>
      <c r="AQ1" s="44" t="s">
        <v>14166</v>
      </c>
      <c r="AR1" s="44" t="s">
        <v>14167</v>
      </c>
      <c r="AS1" s="44" t="s">
        <v>14168</v>
      </c>
      <c r="AT1" s="44" t="s">
        <v>189</v>
      </c>
      <c r="AU1" s="44" t="s">
        <v>190</v>
      </c>
      <c r="AV1" s="44" t="s">
        <v>191</v>
      </c>
      <c r="AW1" s="44" t="s">
        <v>14169</v>
      </c>
      <c r="AX1" s="44" t="s">
        <v>168</v>
      </c>
      <c r="AY1" s="44" t="s">
        <v>14110</v>
      </c>
      <c r="AZ1" s="44" t="s">
        <v>169</v>
      </c>
    </row>
    <row r="2" spans="1:52" x14ac:dyDescent="0.25">
      <c r="A2">
        <f>Formulario!C11</f>
        <v>0</v>
      </c>
      <c r="B2">
        <f>Formulario!U11</f>
        <v>0</v>
      </c>
      <c r="C2">
        <f>Formulario!Y11</f>
        <v>0</v>
      </c>
      <c r="D2">
        <f>Formulario!AC11</f>
        <v>0</v>
      </c>
      <c r="E2">
        <f>Formulario!C14</f>
        <v>0</v>
      </c>
      <c r="F2">
        <f>Formulario!Q14</f>
        <v>0</v>
      </c>
      <c r="G2" t="e">
        <f>Formulario!#REF!</f>
        <v>#REF!</v>
      </c>
      <c r="H2">
        <f>Formulario!C22</f>
        <v>0</v>
      </c>
      <c r="J2">
        <f>Formulario!J35</f>
        <v>0</v>
      </c>
      <c r="K2">
        <f>Formulario!L35</f>
        <v>0</v>
      </c>
      <c r="L2">
        <f>Formulario!O35</f>
        <v>0</v>
      </c>
      <c r="N2">
        <f>Formulario!X35</f>
        <v>0</v>
      </c>
      <c r="O2">
        <f>Formulario!Y35</f>
        <v>0</v>
      </c>
      <c r="Q2" t="e">
        <f>Formulario!#REF!</f>
        <v>#REF!</v>
      </c>
      <c r="R2" t="e">
        <f>Formulario!#REF!</f>
        <v>#REF!</v>
      </c>
      <c r="S2" t="e">
        <f>Formulario!#REF!</f>
        <v>#REF!</v>
      </c>
      <c r="T2" t="e">
        <f>Formulario!#REF!</f>
        <v>#REF!</v>
      </c>
      <c r="U2">
        <f>Formulario!I43</f>
        <v>0</v>
      </c>
      <c r="V2">
        <f>Formulario!P43</f>
        <v>0</v>
      </c>
      <c r="W2">
        <f>Formulario!Y43</f>
        <v>0</v>
      </c>
      <c r="X2">
        <f>Formulario!I45</f>
        <v>0</v>
      </c>
      <c r="Y2">
        <f>Formulario!W45</f>
        <v>0</v>
      </c>
      <c r="Z2">
        <f>Formulario!I55</f>
        <v>0</v>
      </c>
      <c r="AA2">
        <f>Formulario!W55</f>
        <v>0</v>
      </c>
      <c r="AB2">
        <f>Formulario!I57</f>
        <v>0</v>
      </c>
      <c r="AC2">
        <f>Formulario!W57</f>
        <v>0</v>
      </c>
      <c r="AD2">
        <f>Formulario!I59</f>
        <v>0</v>
      </c>
      <c r="AE2">
        <f>Formulario!M59</f>
        <v>0</v>
      </c>
      <c r="AF2">
        <f>Formulario!C66</f>
        <v>0</v>
      </c>
      <c r="AH2">
        <f>Formulario!G27</f>
        <v>0</v>
      </c>
      <c r="AI2">
        <f>Formulario!P27</f>
        <v>0</v>
      </c>
      <c r="AJ2">
        <f>Formulario!Y27</f>
        <v>0</v>
      </c>
      <c r="AK2">
        <f>Formulario!G29</f>
        <v>0</v>
      </c>
      <c r="AL2">
        <f>Formulario!P29</f>
        <v>0</v>
      </c>
      <c r="AM2">
        <f>Formulario!Y29</f>
        <v>0</v>
      </c>
      <c r="AN2">
        <f>Formulario!M73</f>
        <v>0</v>
      </c>
      <c r="AO2">
        <f>Formulario!S73</f>
        <v>0</v>
      </c>
      <c r="AP2">
        <f>Formulario!Y73</f>
        <v>0</v>
      </c>
      <c r="AQ2">
        <f>Formulario!H75</f>
        <v>0</v>
      </c>
      <c r="AR2">
        <f>Formulario!C81</f>
        <v>0</v>
      </c>
      <c r="AT2">
        <f>Formulario!G89</f>
        <v>0</v>
      </c>
      <c r="AU2">
        <f>Formulario!V89</f>
        <v>0</v>
      </c>
      <c r="AV2">
        <f>Formulario!G92</f>
        <v>0</v>
      </c>
      <c r="AX2">
        <f>Formulario!V92</f>
        <v>0</v>
      </c>
      <c r="AY2">
        <f>Formulario!X92</f>
        <v>0</v>
      </c>
      <c r="AZ2">
        <f>Formulario!AA92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pane xSplit="1" ySplit="1" topLeftCell="O2" activePane="bottomRight" state="frozen"/>
      <selection activeCell="B22" sqref="B22:Z22"/>
      <selection pane="topRight" activeCell="B22" sqref="B22:Z22"/>
      <selection pane="bottomLeft" activeCell="B22" sqref="B22:Z22"/>
      <selection pane="bottomRight" activeCell="B22" sqref="B22:Z22"/>
    </sheetView>
  </sheetViews>
  <sheetFormatPr baseColWidth="10" defaultRowHeight="15" x14ac:dyDescent="0.25"/>
  <cols>
    <col min="1" max="1" width="9.5703125" bestFit="1" customWidth="1"/>
    <col min="2" max="2" width="46.85546875" customWidth="1"/>
    <col min="3" max="3" width="46.85546875" style="5" customWidth="1"/>
    <col min="4" max="4" width="22.140625" customWidth="1"/>
    <col min="5" max="5" width="9.5703125" bestFit="1" customWidth="1"/>
    <col min="6" max="7" width="46.42578125" customWidth="1"/>
    <col min="8" max="8" width="20" customWidth="1"/>
    <col min="9" max="9" width="8.85546875" bestFit="1" customWidth="1"/>
    <col min="10" max="10" width="55.28515625" customWidth="1"/>
    <col min="11" max="11" width="55.28515625" style="5" customWidth="1"/>
    <col min="12" max="12" width="29.85546875" customWidth="1"/>
    <col min="13" max="13" width="8.140625" bestFit="1" customWidth="1"/>
    <col min="14" max="14" width="47.28515625" customWidth="1"/>
    <col min="15" max="15" width="47.28515625" style="5" customWidth="1"/>
    <col min="16" max="16" width="27.140625" customWidth="1"/>
    <col min="17" max="17" width="11.140625" bestFit="1" customWidth="1"/>
    <col min="18" max="18" width="47.7109375" bestFit="1" customWidth="1"/>
    <col min="19" max="19" width="46" style="5" bestFit="1" customWidth="1"/>
  </cols>
  <sheetData>
    <row r="1" spans="1:19" s="1" customFormat="1" x14ac:dyDescent="0.25">
      <c r="A1" s="1" t="s">
        <v>164</v>
      </c>
      <c r="B1" t="s">
        <v>179</v>
      </c>
      <c r="C1" s="6" t="s">
        <v>165</v>
      </c>
      <c r="E1" s="1" t="s">
        <v>20578</v>
      </c>
      <c r="F1" t="s">
        <v>180</v>
      </c>
      <c r="G1" s="1" t="s">
        <v>20579</v>
      </c>
      <c r="H1"/>
      <c r="I1" t="s">
        <v>157</v>
      </c>
      <c r="J1" t="s">
        <v>181</v>
      </c>
      <c r="K1" s="5" t="s">
        <v>158</v>
      </c>
      <c r="L1"/>
      <c r="M1" s="1" t="s">
        <v>166</v>
      </c>
      <c r="N1" t="s">
        <v>182</v>
      </c>
      <c r="O1" s="5" t="s">
        <v>167</v>
      </c>
      <c r="P1"/>
      <c r="Q1" s="1" t="s">
        <v>159</v>
      </c>
      <c r="R1" t="s">
        <v>183</v>
      </c>
      <c r="S1" s="5" t="s">
        <v>160</v>
      </c>
    </row>
    <row r="2" spans="1:19" ht="28.5" x14ac:dyDescent="0.25">
      <c r="A2" s="2" t="s">
        <v>71</v>
      </c>
      <c r="B2" s="3" t="s">
        <v>20086</v>
      </c>
      <c r="C2" s="3" t="s">
        <v>161</v>
      </c>
      <c r="E2" s="2" t="s">
        <v>71</v>
      </c>
      <c r="F2" s="3" t="s">
        <v>20086</v>
      </c>
      <c r="G2" s="3" t="s">
        <v>161</v>
      </c>
      <c r="I2" s="2" t="s">
        <v>89</v>
      </c>
      <c r="J2" s="2" t="s">
        <v>107</v>
      </c>
      <c r="K2" s="3" t="s">
        <v>88</v>
      </c>
      <c r="M2" s="2" t="s">
        <v>64</v>
      </c>
      <c r="N2" s="3" t="s">
        <v>20090</v>
      </c>
      <c r="O2" s="4" t="s">
        <v>151</v>
      </c>
      <c r="Q2" s="2" t="s">
        <v>38</v>
      </c>
      <c r="R2" s="3" t="s">
        <v>20087</v>
      </c>
      <c r="S2" s="3" t="s">
        <v>37</v>
      </c>
    </row>
    <row r="3" spans="1:19" ht="28.5" x14ac:dyDescent="0.25">
      <c r="A3" s="2" t="s">
        <v>136</v>
      </c>
      <c r="B3" s="3" t="s">
        <v>20088</v>
      </c>
      <c r="C3" s="3" t="s">
        <v>161</v>
      </c>
      <c r="E3" s="2" t="s">
        <v>136</v>
      </c>
      <c r="F3" s="3" t="s">
        <v>20088</v>
      </c>
      <c r="G3" s="3" t="s">
        <v>161</v>
      </c>
      <c r="I3" s="2" t="s">
        <v>89</v>
      </c>
      <c r="J3" s="2" t="s">
        <v>90</v>
      </c>
      <c r="K3" s="3" t="s">
        <v>88</v>
      </c>
      <c r="M3" s="2" t="s">
        <v>64</v>
      </c>
      <c r="N3" s="4" t="s">
        <v>20100</v>
      </c>
      <c r="O3" s="4" t="s">
        <v>151</v>
      </c>
      <c r="Q3" s="2" t="s">
        <v>38</v>
      </c>
      <c r="R3" s="3" t="s">
        <v>20091</v>
      </c>
      <c r="S3" s="3" t="s">
        <v>45</v>
      </c>
    </row>
    <row r="4" spans="1:19" ht="57" x14ac:dyDescent="0.25">
      <c r="A4" s="2" t="s">
        <v>129</v>
      </c>
      <c r="B4" s="2" t="s">
        <v>20089</v>
      </c>
      <c r="C4" s="3" t="s">
        <v>161</v>
      </c>
      <c r="E4" s="2" t="s">
        <v>129</v>
      </c>
      <c r="F4" s="2" t="s">
        <v>20089</v>
      </c>
      <c r="G4" s="3" t="s">
        <v>161</v>
      </c>
      <c r="I4" s="2" t="s">
        <v>75</v>
      </c>
      <c r="J4" s="2" t="s">
        <v>78</v>
      </c>
      <c r="K4" s="3" t="s">
        <v>73</v>
      </c>
      <c r="M4" s="2" t="s">
        <v>64</v>
      </c>
      <c r="N4" s="3" t="s">
        <v>20101</v>
      </c>
      <c r="O4" s="3" t="s">
        <v>154</v>
      </c>
      <c r="Q4" s="2" t="s">
        <v>38</v>
      </c>
      <c r="R4" s="3" t="s">
        <v>20092</v>
      </c>
      <c r="S4" s="3" t="s">
        <v>60</v>
      </c>
    </row>
    <row r="5" spans="1:19" ht="28.5" x14ac:dyDescent="0.25">
      <c r="A5" s="2" t="s">
        <v>71</v>
      </c>
      <c r="B5" s="2" t="s">
        <v>130</v>
      </c>
      <c r="C5" s="3" t="s">
        <v>161</v>
      </c>
      <c r="E5" s="2" t="s">
        <v>71</v>
      </c>
      <c r="F5" s="2" t="s">
        <v>130</v>
      </c>
      <c r="G5" s="3" t="s">
        <v>161</v>
      </c>
      <c r="I5" s="2" t="s">
        <v>71</v>
      </c>
      <c r="J5" s="3" t="s">
        <v>20095</v>
      </c>
      <c r="K5" s="4" t="s">
        <v>70</v>
      </c>
      <c r="M5" s="2" t="s">
        <v>64</v>
      </c>
      <c r="N5" s="3" t="s">
        <v>20116</v>
      </c>
      <c r="O5" s="3" t="s">
        <v>154</v>
      </c>
      <c r="Q5" s="2" t="s">
        <v>38</v>
      </c>
      <c r="R5" s="3" t="s">
        <v>50</v>
      </c>
      <c r="S5" s="3" t="s">
        <v>48</v>
      </c>
    </row>
    <row r="6" spans="1:19" ht="28.5" x14ac:dyDescent="0.25">
      <c r="A6" s="2" t="s">
        <v>136</v>
      </c>
      <c r="B6" s="3" t="s">
        <v>20093</v>
      </c>
      <c r="C6" s="3" t="s">
        <v>161</v>
      </c>
      <c r="E6" s="2" t="s">
        <v>136</v>
      </c>
      <c r="F6" s="3" t="s">
        <v>20093</v>
      </c>
      <c r="G6" s="3" t="s">
        <v>161</v>
      </c>
      <c r="I6" s="2" t="s">
        <v>89</v>
      </c>
      <c r="J6" s="2" t="s">
        <v>109</v>
      </c>
      <c r="K6" s="3" t="s">
        <v>88</v>
      </c>
      <c r="M6" s="2" t="s">
        <v>64</v>
      </c>
      <c r="N6" s="3" t="s">
        <v>20119</v>
      </c>
      <c r="O6" s="3" t="s">
        <v>154</v>
      </c>
      <c r="Q6" s="2" t="s">
        <v>38</v>
      </c>
      <c r="R6" s="3" t="s">
        <v>20099</v>
      </c>
      <c r="S6" s="3" t="s">
        <v>44</v>
      </c>
    </row>
    <row r="7" spans="1:19" ht="28.5" x14ac:dyDescent="0.25">
      <c r="A7" s="2" t="s">
        <v>75</v>
      </c>
      <c r="B7" s="3" t="s">
        <v>20094</v>
      </c>
      <c r="C7" s="3" t="s">
        <v>161</v>
      </c>
      <c r="E7" s="2" t="s">
        <v>75</v>
      </c>
      <c r="F7" s="3" t="s">
        <v>20094</v>
      </c>
      <c r="G7" s="3" t="s">
        <v>161</v>
      </c>
      <c r="I7" s="2" t="s">
        <v>75</v>
      </c>
      <c r="J7" s="2" t="s">
        <v>84</v>
      </c>
      <c r="K7" s="3" t="s">
        <v>73</v>
      </c>
      <c r="M7" s="2" t="s">
        <v>64</v>
      </c>
      <c r="N7" s="3" t="s">
        <v>20130</v>
      </c>
      <c r="O7" s="3" t="s">
        <v>154</v>
      </c>
      <c r="Q7" s="2" t="s">
        <v>56</v>
      </c>
      <c r="R7" s="3" t="s">
        <v>20115</v>
      </c>
      <c r="S7" s="3" t="s">
        <v>57</v>
      </c>
    </row>
    <row r="8" spans="1:19" ht="28.5" x14ac:dyDescent="0.25">
      <c r="A8" s="2" t="s">
        <v>71</v>
      </c>
      <c r="B8" s="3" t="s">
        <v>20096</v>
      </c>
      <c r="C8" s="3" t="s">
        <v>161</v>
      </c>
      <c r="E8" s="2" t="s">
        <v>71</v>
      </c>
      <c r="F8" s="3" t="s">
        <v>20096</v>
      </c>
      <c r="G8" s="3" t="s">
        <v>161</v>
      </c>
      <c r="I8" s="2" t="s">
        <v>89</v>
      </c>
      <c r="J8" s="3" t="s">
        <v>20122</v>
      </c>
      <c r="K8" s="3" t="s">
        <v>88</v>
      </c>
      <c r="M8" s="2" t="s">
        <v>64</v>
      </c>
      <c r="N8" s="3" t="s">
        <v>20131</v>
      </c>
      <c r="O8" s="3" t="s">
        <v>154</v>
      </c>
      <c r="Q8" s="2" t="s">
        <v>56</v>
      </c>
      <c r="R8" s="3" t="s">
        <v>20117</v>
      </c>
      <c r="S8" s="3" t="s">
        <v>54</v>
      </c>
    </row>
    <row r="9" spans="1:19" ht="28.5" x14ac:dyDescent="0.25">
      <c r="A9" s="2" t="s">
        <v>136</v>
      </c>
      <c r="B9" s="3" t="s">
        <v>20097</v>
      </c>
      <c r="C9" s="3" t="s">
        <v>161</v>
      </c>
      <c r="E9" s="2" t="s">
        <v>136</v>
      </c>
      <c r="F9" s="3" t="s">
        <v>20097</v>
      </c>
      <c r="G9" s="3" t="s">
        <v>161</v>
      </c>
      <c r="I9" s="2" t="s">
        <v>89</v>
      </c>
      <c r="J9" s="3" t="s">
        <v>20124</v>
      </c>
      <c r="K9" s="3" t="s">
        <v>88</v>
      </c>
      <c r="M9" s="2" t="s">
        <v>64</v>
      </c>
      <c r="N9" s="3" t="s">
        <v>20134</v>
      </c>
      <c r="O9" s="3" t="s">
        <v>154</v>
      </c>
      <c r="Q9" s="2" t="s">
        <v>66</v>
      </c>
      <c r="R9" s="3" t="s">
        <v>20120</v>
      </c>
      <c r="S9" s="3" t="s">
        <v>65</v>
      </c>
    </row>
    <row r="10" spans="1:19" ht="28.5" x14ac:dyDescent="0.25">
      <c r="A10" s="2" t="s">
        <v>56</v>
      </c>
      <c r="B10" s="3" t="s">
        <v>20098</v>
      </c>
      <c r="C10" s="4" t="s">
        <v>150</v>
      </c>
      <c r="E10" s="2" t="s">
        <v>56</v>
      </c>
      <c r="F10" s="3" t="s">
        <v>20098</v>
      </c>
      <c r="G10" s="4" t="s">
        <v>150</v>
      </c>
      <c r="I10" s="2" t="s">
        <v>89</v>
      </c>
      <c r="J10" s="2" t="s">
        <v>97</v>
      </c>
      <c r="K10" s="3" t="s">
        <v>88</v>
      </c>
      <c r="M10" s="2" t="s">
        <v>64</v>
      </c>
      <c r="N10" s="3" t="s">
        <v>20140</v>
      </c>
      <c r="O10" s="3" t="s">
        <v>154</v>
      </c>
      <c r="Q10" s="2" t="s">
        <v>38</v>
      </c>
      <c r="R10" s="3" t="s">
        <v>20121</v>
      </c>
      <c r="S10" s="3" t="s">
        <v>52</v>
      </c>
    </row>
    <row r="11" spans="1:19" ht="28.5" x14ac:dyDescent="0.25">
      <c r="A11" s="2" t="s">
        <v>139</v>
      </c>
      <c r="B11" s="3" t="s">
        <v>20102</v>
      </c>
      <c r="C11" s="3" t="s">
        <v>161</v>
      </c>
      <c r="E11" s="2" t="s">
        <v>139</v>
      </c>
      <c r="F11" s="3" t="s">
        <v>20102</v>
      </c>
      <c r="G11" s="3" t="s">
        <v>161</v>
      </c>
      <c r="I11" s="2" t="s">
        <v>89</v>
      </c>
      <c r="J11" s="2" t="s">
        <v>113</v>
      </c>
      <c r="K11" s="3" t="s">
        <v>88</v>
      </c>
      <c r="M11" s="2" t="s">
        <v>64</v>
      </c>
      <c r="N11" s="3" t="s">
        <v>20141</v>
      </c>
      <c r="O11" s="3" t="s">
        <v>154</v>
      </c>
      <c r="Q11" s="2" t="s">
        <v>66</v>
      </c>
      <c r="R11" s="3" t="s">
        <v>68</v>
      </c>
      <c r="S11" s="3" t="s">
        <v>67</v>
      </c>
    </row>
    <row r="12" spans="1:19" ht="42.75" x14ac:dyDescent="0.25">
      <c r="A12" s="2" t="s">
        <v>121</v>
      </c>
      <c r="B12" s="3" t="s">
        <v>20060</v>
      </c>
      <c r="C12" s="3" t="s">
        <v>120</v>
      </c>
      <c r="E12" s="2" t="s">
        <v>121</v>
      </c>
      <c r="F12" s="3" t="s">
        <v>20060</v>
      </c>
      <c r="G12" s="3" t="s">
        <v>120</v>
      </c>
      <c r="I12" s="2" t="s">
        <v>89</v>
      </c>
      <c r="J12" s="2" t="s">
        <v>110</v>
      </c>
      <c r="K12" s="3" t="s">
        <v>88</v>
      </c>
      <c r="M12" s="2" t="s">
        <v>135</v>
      </c>
      <c r="N12" s="3" t="s">
        <v>20158</v>
      </c>
      <c r="O12" s="3" t="s">
        <v>154</v>
      </c>
      <c r="Q12" s="2" t="s">
        <v>56</v>
      </c>
      <c r="R12" s="3" t="s">
        <v>20123</v>
      </c>
      <c r="S12" s="3" t="s">
        <v>54</v>
      </c>
    </row>
    <row r="13" spans="1:19" ht="42.75" x14ac:dyDescent="0.25">
      <c r="A13" s="2" t="s">
        <v>121</v>
      </c>
      <c r="B13" s="3" t="s">
        <v>20104</v>
      </c>
      <c r="C13" s="3" t="s">
        <v>120</v>
      </c>
      <c r="E13" s="2" t="s">
        <v>121</v>
      </c>
      <c r="F13" s="3" t="s">
        <v>20104</v>
      </c>
      <c r="G13" s="3" t="s">
        <v>120</v>
      </c>
      <c r="I13" s="2" t="s">
        <v>89</v>
      </c>
      <c r="J13" s="2" t="s">
        <v>92</v>
      </c>
      <c r="K13" s="3" t="s">
        <v>88</v>
      </c>
      <c r="M13" s="2" t="s">
        <v>64</v>
      </c>
      <c r="N13" s="3" t="s">
        <v>20171</v>
      </c>
      <c r="O13" s="4" t="s">
        <v>151</v>
      </c>
      <c r="Q13" s="2" t="s">
        <v>38</v>
      </c>
      <c r="R13" s="3" t="s">
        <v>20132</v>
      </c>
      <c r="S13" s="3" t="s">
        <v>37</v>
      </c>
    </row>
    <row r="14" spans="1:19" ht="42.75" x14ac:dyDescent="0.25">
      <c r="A14" s="2" t="s">
        <v>121</v>
      </c>
      <c r="B14" s="3" t="s">
        <v>20105</v>
      </c>
      <c r="C14" s="3" t="s">
        <v>120</v>
      </c>
      <c r="E14" s="2" t="s">
        <v>121</v>
      </c>
      <c r="F14" s="3" t="s">
        <v>20105</v>
      </c>
      <c r="G14" s="3" t="s">
        <v>120</v>
      </c>
      <c r="I14" s="2" t="s">
        <v>71</v>
      </c>
      <c r="J14" s="3" t="s">
        <v>20135</v>
      </c>
      <c r="K14" s="4" t="s">
        <v>70</v>
      </c>
      <c r="M14" s="2" t="s">
        <v>64</v>
      </c>
      <c r="N14" s="3" t="s">
        <v>20575</v>
      </c>
      <c r="O14" s="3" t="s">
        <v>154</v>
      </c>
      <c r="Q14" s="2" t="s">
        <v>63</v>
      </c>
      <c r="R14" s="3" t="s">
        <v>20136</v>
      </c>
      <c r="S14" s="3" t="s">
        <v>60</v>
      </c>
    </row>
    <row r="15" spans="1:19" ht="42.75" x14ac:dyDescent="0.25">
      <c r="A15" s="2" t="s">
        <v>121</v>
      </c>
      <c r="B15" s="3" t="s">
        <v>20106</v>
      </c>
      <c r="C15" s="3" t="s">
        <v>120</v>
      </c>
      <c r="E15" s="2" t="s">
        <v>121</v>
      </c>
      <c r="F15" s="3" t="s">
        <v>20106</v>
      </c>
      <c r="G15" s="3" t="s">
        <v>120</v>
      </c>
      <c r="I15" s="2" t="s">
        <v>89</v>
      </c>
      <c r="J15" s="2" t="s">
        <v>96</v>
      </c>
      <c r="K15" s="3" t="s">
        <v>88</v>
      </c>
      <c r="M15" s="2" t="s">
        <v>64</v>
      </c>
      <c r="N15" s="3" t="s">
        <v>20189</v>
      </c>
      <c r="O15" s="3" t="s">
        <v>154</v>
      </c>
      <c r="Q15" s="2" t="s">
        <v>62</v>
      </c>
      <c r="R15" s="3" t="s">
        <v>20137</v>
      </c>
      <c r="S15" s="3" t="s">
        <v>60</v>
      </c>
    </row>
    <row r="16" spans="1:19" ht="42.75" x14ac:dyDescent="0.25">
      <c r="A16" s="2" t="s">
        <v>121</v>
      </c>
      <c r="B16" s="3" t="s">
        <v>20107</v>
      </c>
      <c r="C16" s="3" t="s">
        <v>120</v>
      </c>
      <c r="E16" s="2" t="s">
        <v>121</v>
      </c>
      <c r="F16" s="3" t="s">
        <v>20107</v>
      </c>
      <c r="G16" s="3" t="s">
        <v>120</v>
      </c>
      <c r="I16" s="2" t="s">
        <v>75</v>
      </c>
      <c r="J16" s="2" t="s">
        <v>79</v>
      </c>
      <c r="K16" s="3" t="s">
        <v>73</v>
      </c>
      <c r="M16" s="2" t="s">
        <v>64</v>
      </c>
      <c r="N16" s="3" t="s">
        <v>20337</v>
      </c>
      <c r="O16" s="3" t="s">
        <v>154</v>
      </c>
      <c r="Q16" s="2" t="s">
        <v>66</v>
      </c>
      <c r="R16" s="3" t="s">
        <v>20139</v>
      </c>
      <c r="S16" s="3" t="s">
        <v>67</v>
      </c>
    </row>
    <row r="17" spans="1:19" ht="42.75" x14ac:dyDescent="0.25">
      <c r="A17" s="2" t="s">
        <v>121</v>
      </c>
      <c r="B17" s="3" t="s">
        <v>20108</v>
      </c>
      <c r="C17" s="3" t="s">
        <v>120</v>
      </c>
      <c r="E17" s="2" t="s">
        <v>121</v>
      </c>
      <c r="F17" s="3" t="s">
        <v>20108</v>
      </c>
      <c r="G17" s="3" t="s">
        <v>120</v>
      </c>
      <c r="I17" s="2" t="s">
        <v>71</v>
      </c>
      <c r="J17" s="3" t="s">
        <v>20144</v>
      </c>
      <c r="K17" s="4" t="s">
        <v>70</v>
      </c>
      <c r="M17" s="2" t="s">
        <v>64</v>
      </c>
      <c r="N17" s="3" t="s">
        <v>20199</v>
      </c>
      <c r="O17" s="3" t="s">
        <v>154</v>
      </c>
      <c r="Q17" s="2" t="s">
        <v>38</v>
      </c>
      <c r="R17" s="3" t="s">
        <v>20153</v>
      </c>
      <c r="S17" s="3" t="s">
        <v>45</v>
      </c>
    </row>
    <row r="18" spans="1:19" ht="28.5" x14ac:dyDescent="0.25">
      <c r="A18" s="2" t="s">
        <v>71</v>
      </c>
      <c r="B18" s="3" t="s">
        <v>20109</v>
      </c>
      <c r="C18" s="4" t="s">
        <v>163</v>
      </c>
      <c r="E18" s="2" t="s">
        <v>71</v>
      </c>
      <c r="F18" s="3" t="s">
        <v>20109</v>
      </c>
      <c r="G18" s="4" t="s">
        <v>163</v>
      </c>
      <c r="I18" s="2" t="s">
        <v>89</v>
      </c>
      <c r="J18" s="2" t="s">
        <v>20151</v>
      </c>
      <c r="K18" s="3" t="s">
        <v>88</v>
      </c>
      <c r="M18" s="2" t="s">
        <v>64</v>
      </c>
      <c r="N18" s="3" t="s">
        <v>155</v>
      </c>
      <c r="O18" s="3" t="s">
        <v>154</v>
      </c>
      <c r="Q18" s="2" t="s">
        <v>38</v>
      </c>
      <c r="R18" s="4" t="s">
        <v>20159</v>
      </c>
      <c r="S18" s="3" t="s">
        <v>37</v>
      </c>
    </row>
    <row r="19" spans="1:19" ht="42.75" x14ac:dyDescent="0.25">
      <c r="A19" s="2" t="s">
        <v>121</v>
      </c>
      <c r="B19" s="3" t="s">
        <v>20110</v>
      </c>
      <c r="C19" s="3" t="s">
        <v>120</v>
      </c>
      <c r="E19" s="2" t="s">
        <v>121</v>
      </c>
      <c r="F19" s="3" t="s">
        <v>20110</v>
      </c>
      <c r="G19" s="3" t="s">
        <v>120</v>
      </c>
      <c r="I19" s="2" t="s">
        <v>75</v>
      </c>
      <c r="J19" s="2" t="s">
        <v>20152</v>
      </c>
      <c r="K19" s="3" t="s">
        <v>73</v>
      </c>
      <c r="M19" s="2" t="s">
        <v>64</v>
      </c>
      <c r="N19" s="3" t="s">
        <v>152</v>
      </c>
      <c r="O19" s="4" t="s">
        <v>151</v>
      </c>
      <c r="Q19" s="2" t="s">
        <v>38</v>
      </c>
      <c r="R19" s="3" t="s">
        <v>20160</v>
      </c>
      <c r="S19" s="3" t="s">
        <v>45</v>
      </c>
    </row>
    <row r="20" spans="1:19" ht="42.75" x14ac:dyDescent="0.25">
      <c r="A20" s="2" t="s">
        <v>121</v>
      </c>
      <c r="B20" s="3" t="s">
        <v>20111</v>
      </c>
      <c r="C20" s="3" t="s">
        <v>120</v>
      </c>
      <c r="E20" s="2" t="s">
        <v>121</v>
      </c>
      <c r="F20" s="3" t="s">
        <v>20111</v>
      </c>
      <c r="G20" s="3" t="s">
        <v>120</v>
      </c>
      <c r="I20" s="2" t="s">
        <v>89</v>
      </c>
      <c r="J20" s="2" t="s">
        <v>118</v>
      </c>
      <c r="K20" s="3" t="s">
        <v>114</v>
      </c>
      <c r="M20" s="2" t="s">
        <v>64</v>
      </c>
      <c r="N20" s="3" t="s">
        <v>20211</v>
      </c>
      <c r="O20" s="4" t="s">
        <v>151</v>
      </c>
      <c r="Q20" s="2" t="s">
        <v>38</v>
      </c>
      <c r="R20" s="3" t="s">
        <v>61</v>
      </c>
      <c r="S20" s="3" t="s">
        <v>60</v>
      </c>
    </row>
    <row r="21" spans="1:19" ht="42.75" x14ac:dyDescent="0.25">
      <c r="A21" s="2" t="s">
        <v>121</v>
      </c>
      <c r="B21" s="3" t="s">
        <v>20112</v>
      </c>
      <c r="C21" s="3" t="s">
        <v>120</v>
      </c>
      <c r="E21" s="2" t="s">
        <v>121</v>
      </c>
      <c r="F21" s="3" t="s">
        <v>20112</v>
      </c>
      <c r="G21" s="3" t="s">
        <v>120</v>
      </c>
      <c r="I21" s="2" t="s">
        <v>89</v>
      </c>
      <c r="J21" s="2" t="s">
        <v>94</v>
      </c>
      <c r="K21" s="3" t="s">
        <v>88</v>
      </c>
      <c r="M21" s="2" t="s">
        <v>64</v>
      </c>
      <c r="N21" s="3" t="s">
        <v>20218</v>
      </c>
      <c r="O21" s="4" t="s">
        <v>151</v>
      </c>
      <c r="Q21" s="2" t="s">
        <v>66</v>
      </c>
      <c r="R21" s="3" t="s">
        <v>20162</v>
      </c>
      <c r="S21" s="3" t="s">
        <v>65</v>
      </c>
    </row>
    <row r="22" spans="1:19" ht="42.75" x14ac:dyDescent="0.25">
      <c r="A22" s="2" t="s">
        <v>121</v>
      </c>
      <c r="B22" s="3" t="s">
        <v>20113</v>
      </c>
      <c r="C22" s="3" t="s">
        <v>120</v>
      </c>
      <c r="E22" s="2" t="s">
        <v>121</v>
      </c>
      <c r="F22" s="3" t="s">
        <v>20113</v>
      </c>
      <c r="G22" s="3" t="s">
        <v>120</v>
      </c>
      <c r="I22" s="2" t="s">
        <v>89</v>
      </c>
      <c r="J22" s="2" t="s">
        <v>116</v>
      </c>
      <c r="K22" s="3" t="s">
        <v>114</v>
      </c>
      <c r="M22" s="2" t="s">
        <v>64</v>
      </c>
      <c r="N22" s="3" t="s">
        <v>20219</v>
      </c>
      <c r="O22" s="3" t="s">
        <v>154</v>
      </c>
      <c r="Q22" s="2" t="s">
        <v>66</v>
      </c>
      <c r="R22" s="3" t="s">
        <v>20163</v>
      </c>
      <c r="S22" s="3" t="s">
        <v>65</v>
      </c>
    </row>
    <row r="23" spans="1:19" ht="42.75" x14ac:dyDescent="0.25">
      <c r="A23" s="2" t="s">
        <v>121</v>
      </c>
      <c r="B23" s="3" t="s">
        <v>20114</v>
      </c>
      <c r="C23" s="3" t="s">
        <v>120</v>
      </c>
      <c r="E23" s="2" t="s">
        <v>121</v>
      </c>
      <c r="F23" s="3" t="s">
        <v>20114</v>
      </c>
      <c r="G23" s="3" t="s">
        <v>120</v>
      </c>
      <c r="I23" s="2" t="s">
        <v>71</v>
      </c>
      <c r="J23" s="3" t="s">
        <v>20181</v>
      </c>
      <c r="K23" s="4" t="s">
        <v>70</v>
      </c>
      <c r="M23" s="2" t="s">
        <v>64</v>
      </c>
      <c r="N23" s="3" t="s">
        <v>20224</v>
      </c>
      <c r="O23" s="3" t="s">
        <v>154</v>
      </c>
      <c r="Q23" s="2" t="s">
        <v>66</v>
      </c>
      <c r="R23" s="3" t="s">
        <v>20164</v>
      </c>
      <c r="S23" s="3" t="s">
        <v>65</v>
      </c>
    </row>
    <row r="24" spans="1:19" ht="42.75" x14ac:dyDescent="0.25">
      <c r="A24" s="2" t="s">
        <v>62</v>
      </c>
      <c r="B24" s="3" t="s">
        <v>20125</v>
      </c>
      <c r="C24" s="3" t="s">
        <v>142</v>
      </c>
      <c r="E24" s="2" t="s">
        <v>62</v>
      </c>
      <c r="F24" s="3" t="s">
        <v>20125</v>
      </c>
      <c r="G24" s="3" t="s">
        <v>142</v>
      </c>
      <c r="I24" s="2" t="s">
        <v>71</v>
      </c>
      <c r="J24" s="3" t="s">
        <v>72</v>
      </c>
      <c r="K24" s="4" t="s">
        <v>70</v>
      </c>
      <c r="M24" s="2" t="s">
        <v>64</v>
      </c>
      <c r="N24" s="3" t="s">
        <v>153</v>
      </c>
      <c r="O24" s="4" t="s">
        <v>151</v>
      </c>
      <c r="Q24" s="2" t="s">
        <v>38</v>
      </c>
      <c r="R24" s="3" t="s">
        <v>20165</v>
      </c>
      <c r="S24" s="3" t="s">
        <v>46</v>
      </c>
    </row>
    <row r="25" spans="1:19" ht="42.75" x14ac:dyDescent="0.25">
      <c r="A25" s="2" t="s">
        <v>134</v>
      </c>
      <c r="B25" s="3" t="s">
        <v>20126</v>
      </c>
      <c r="C25" s="3" t="s">
        <v>142</v>
      </c>
      <c r="E25" s="2" t="s">
        <v>134</v>
      </c>
      <c r="F25" s="3" t="s">
        <v>20126</v>
      </c>
      <c r="G25" s="3" t="s">
        <v>142</v>
      </c>
      <c r="I25" s="2" t="s">
        <v>71</v>
      </c>
      <c r="J25" s="3" t="s">
        <v>20182</v>
      </c>
      <c r="K25" s="4" t="s">
        <v>70</v>
      </c>
      <c r="M25" s="2" t="s">
        <v>64</v>
      </c>
      <c r="N25" s="3" t="s">
        <v>20243</v>
      </c>
      <c r="O25" s="3" t="s">
        <v>154</v>
      </c>
      <c r="Q25" s="2" t="s">
        <v>66</v>
      </c>
      <c r="R25" s="3" t="s">
        <v>20166</v>
      </c>
      <c r="S25" s="3" t="s">
        <v>65</v>
      </c>
    </row>
    <row r="26" spans="1:19" ht="42.75" x14ac:dyDescent="0.25">
      <c r="A26" s="2" t="s">
        <v>56</v>
      </c>
      <c r="B26" s="3" t="s">
        <v>20127</v>
      </c>
      <c r="C26" s="3" t="s">
        <v>162</v>
      </c>
      <c r="E26" s="2" t="s">
        <v>56</v>
      </c>
      <c r="F26" s="3" t="s">
        <v>20127</v>
      </c>
      <c r="G26" s="3" t="s">
        <v>162</v>
      </c>
      <c r="I26" s="2" t="s">
        <v>71</v>
      </c>
      <c r="J26" s="3" t="s">
        <v>20185</v>
      </c>
      <c r="K26" s="4" t="s">
        <v>70</v>
      </c>
      <c r="M26" s="2" t="s">
        <v>64</v>
      </c>
      <c r="N26" s="3" t="s">
        <v>20247</v>
      </c>
      <c r="O26" s="3" t="s">
        <v>154</v>
      </c>
      <c r="Q26" s="2" t="s">
        <v>38</v>
      </c>
      <c r="R26" s="3" t="s">
        <v>20167</v>
      </c>
      <c r="S26" s="3" t="s">
        <v>45</v>
      </c>
    </row>
    <row r="27" spans="1:19" ht="28.5" x14ac:dyDescent="0.25">
      <c r="A27" s="2" t="s">
        <v>63</v>
      </c>
      <c r="B27" s="3" t="s">
        <v>20128</v>
      </c>
      <c r="C27" s="3" t="s">
        <v>161</v>
      </c>
      <c r="E27" s="2" t="s">
        <v>63</v>
      </c>
      <c r="F27" s="3" t="s">
        <v>20128</v>
      </c>
      <c r="G27" s="3" t="s">
        <v>161</v>
      </c>
      <c r="I27" s="2" t="s">
        <v>75</v>
      </c>
      <c r="J27" s="2" t="s">
        <v>74</v>
      </c>
      <c r="K27" s="3" t="s">
        <v>73</v>
      </c>
      <c r="M27" s="2" t="s">
        <v>64</v>
      </c>
      <c r="N27" s="3" t="s">
        <v>20250</v>
      </c>
      <c r="O27" s="4" t="s">
        <v>151</v>
      </c>
      <c r="Q27" s="2" t="s">
        <v>56</v>
      </c>
      <c r="R27" s="3" t="s">
        <v>20168</v>
      </c>
      <c r="S27" s="3" t="s">
        <v>54</v>
      </c>
    </row>
    <row r="28" spans="1:19" ht="42.75" x14ac:dyDescent="0.25">
      <c r="A28" s="2" t="s">
        <v>64</v>
      </c>
      <c r="B28" s="3" t="s">
        <v>20129</v>
      </c>
      <c r="C28" s="4" t="s">
        <v>163</v>
      </c>
      <c r="E28" s="2" t="s">
        <v>64</v>
      </c>
      <c r="F28" s="3" t="s">
        <v>20129</v>
      </c>
      <c r="G28" s="4" t="s">
        <v>163</v>
      </c>
      <c r="I28" s="2" t="s">
        <v>89</v>
      </c>
      <c r="J28" s="2" t="s">
        <v>98</v>
      </c>
      <c r="K28" s="3" t="s">
        <v>88</v>
      </c>
      <c r="M28" s="2" t="s">
        <v>64</v>
      </c>
      <c r="N28" s="3" t="s">
        <v>156</v>
      </c>
      <c r="O28" s="3" t="s">
        <v>154</v>
      </c>
      <c r="Q28" s="2" t="s">
        <v>38</v>
      </c>
      <c r="R28" s="3" t="s">
        <v>20169</v>
      </c>
      <c r="S28" s="3" t="s">
        <v>45</v>
      </c>
    </row>
    <row r="29" spans="1:19" ht="42.75" x14ac:dyDescent="0.25">
      <c r="A29" s="2" t="s">
        <v>139</v>
      </c>
      <c r="B29" s="3" t="s">
        <v>20133</v>
      </c>
      <c r="C29" s="3" t="s">
        <v>161</v>
      </c>
      <c r="E29" s="2" t="s">
        <v>139</v>
      </c>
      <c r="F29" s="3" t="s">
        <v>20133</v>
      </c>
      <c r="G29" s="3" t="s">
        <v>161</v>
      </c>
      <c r="I29" s="2" t="s">
        <v>89</v>
      </c>
      <c r="J29" s="2" t="s">
        <v>100</v>
      </c>
      <c r="K29" s="3" t="s">
        <v>88</v>
      </c>
      <c r="M29" s="2" t="s">
        <v>135</v>
      </c>
      <c r="N29" s="3" t="s">
        <v>20255</v>
      </c>
      <c r="O29" s="3" t="s">
        <v>154</v>
      </c>
      <c r="Q29" s="2" t="s">
        <v>38</v>
      </c>
      <c r="R29" s="3" t="s">
        <v>20170</v>
      </c>
      <c r="S29" s="3" t="s">
        <v>47</v>
      </c>
    </row>
    <row r="30" spans="1:19" ht="28.5" x14ac:dyDescent="0.25">
      <c r="A30" s="2" t="s">
        <v>127</v>
      </c>
      <c r="B30" s="2" t="s">
        <v>20142</v>
      </c>
      <c r="C30" s="3" t="s">
        <v>161</v>
      </c>
      <c r="E30" s="2" t="s">
        <v>127</v>
      </c>
      <c r="F30" s="2" t="s">
        <v>20142</v>
      </c>
      <c r="G30" s="3" t="s">
        <v>161</v>
      </c>
      <c r="I30" s="2" t="s">
        <v>71</v>
      </c>
      <c r="J30" s="3" t="s">
        <v>20215</v>
      </c>
      <c r="K30" s="4" t="s">
        <v>70</v>
      </c>
      <c r="M30" s="2" t="s">
        <v>64</v>
      </c>
      <c r="N30" s="3" t="s">
        <v>20257</v>
      </c>
      <c r="O30" s="3" t="s">
        <v>154</v>
      </c>
      <c r="Q30" s="2" t="s">
        <v>38</v>
      </c>
      <c r="R30" s="3" t="s">
        <v>20172</v>
      </c>
      <c r="S30" s="3" t="s">
        <v>52</v>
      </c>
    </row>
    <row r="31" spans="1:19" ht="42.75" x14ac:dyDescent="0.25">
      <c r="A31" s="2" t="s">
        <v>66</v>
      </c>
      <c r="B31" s="3" t="s">
        <v>20143</v>
      </c>
      <c r="C31" s="3" t="s">
        <v>161</v>
      </c>
      <c r="E31" s="2" t="s">
        <v>66</v>
      </c>
      <c r="F31" s="3" t="s">
        <v>20143</v>
      </c>
      <c r="G31" s="3" t="s">
        <v>161</v>
      </c>
      <c r="I31" s="2" t="s">
        <v>89</v>
      </c>
      <c r="J31" s="2" t="s">
        <v>102</v>
      </c>
      <c r="K31" s="3" t="s">
        <v>88</v>
      </c>
      <c r="M31" s="2" t="s">
        <v>64</v>
      </c>
      <c r="N31" s="3" t="s">
        <v>20268</v>
      </c>
      <c r="O31" s="4" t="s">
        <v>151</v>
      </c>
      <c r="Q31" s="2" t="s">
        <v>38</v>
      </c>
      <c r="R31" s="3" t="s">
        <v>20173</v>
      </c>
      <c r="S31" s="3" t="s">
        <v>52</v>
      </c>
    </row>
    <row r="32" spans="1:19" ht="28.5" x14ac:dyDescent="0.25">
      <c r="A32" s="2" t="s">
        <v>137</v>
      </c>
      <c r="B32" s="3" t="s">
        <v>20145</v>
      </c>
      <c r="C32" s="3" t="s">
        <v>161</v>
      </c>
      <c r="E32" s="2" t="s">
        <v>137</v>
      </c>
      <c r="F32" s="3" t="s">
        <v>20145</v>
      </c>
      <c r="G32" s="3" t="s">
        <v>161</v>
      </c>
      <c r="I32" s="2" t="s">
        <v>89</v>
      </c>
      <c r="J32" s="2" t="s">
        <v>108</v>
      </c>
      <c r="K32" s="3" t="s">
        <v>88</v>
      </c>
      <c r="M32" s="2" t="s">
        <v>64</v>
      </c>
      <c r="N32" s="3" t="s">
        <v>20269</v>
      </c>
      <c r="O32" s="4" t="s">
        <v>151</v>
      </c>
      <c r="Q32" s="2" t="s">
        <v>38</v>
      </c>
      <c r="R32" s="3" t="s">
        <v>20177</v>
      </c>
      <c r="S32" s="3" t="s">
        <v>53</v>
      </c>
    </row>
    <row r="33" spans="1:19" ht="42.75" x14ac:dyDescent="0.25">
      <c r="A33" s="2" t="s">
        <v>122</v>
      </c>
      <c r="B33" s="3" t="s">
        <v>20146</v>
      </c>
      <c r="C33" s="3" t="s">
        <v>161</v>
      </c>
      <c r="E33" s="2" t="s">
        <v>122</v>
      </c>
      <c r="F33" s="3" t="s">
        <v>20146</v>
      </c>
      <c r="G33" s="3" t="s">
        <v>161</v>
      </c>
      <c r="I33" s="2" t="s">
        <v>89</v>
      </c>
      <c r="J33" s="2" t="s">
        <v>117</v>
      </c>
      <c r="K33" s="3" t="s">
        <v>114</v>
      </c>
      <c r="M33" s="2" t="s">
        <v>64</v>
      </c>
      <c r="N33" s="3" t="s">
        <v>20271</v>
      </c>
      <c r="O33" s="3" t="s">
        <v>154</v>
      </c>
      <c r="Q33" s="2" t="s">
        <v>38</v>
      </c>
      <c r="R33" s="3" t="s">
        <v>20194</v>
      </c>
      <c r="S33" s="3" t="s">
        <v>37</v>
      </c>
    </row>
    <row r="34" spans="1:19" ht="42.75" x14ac:dyDescent="0.25">
      <c r="A34" s="2" t="s">
        <v>123</v>
      </c>
      <c r="B34" s="2" t="s">
        <v>20147</v>
      </c>
      <c r="C34" s="3" t="s">
        <v>161</v>
      </c>
      <c r="E34" s="2" t="s">
        <v>123</v>
      </c>
      <c r="F34" s="2" t="s">
        <v>20147</v>
      </c>
      <c r="G34" s="3" t="s">
        <v>161</v>
      </c>
      <c r="I34" s="2" t="s">
        <v>89</v>
      </c>
      <c r="J34" s="2" t="s">
        <v>103</v>
      </c>
      <c r="K34" s="3" t="s">
        <v>88</v>
      </c>
      <c r="M34" s="2" t="s">
        <v>64</v>
      </c>
      <c r="N34" s="3" t="s">
        <v>20274</v>
      </c>
      <c r="O34" s="3" t="s">
        <v>154</v>
      </c>
      <c r="Q34" s="2" t="s">
        <v>38</v>
      </c>
      <c r="R34" s="3" t="s">
        <v>43</v>
      </c>
      <c r="S34" s="3" t="s">
        <v>40</v>
      </c>
    </row>
    <row r="35" spans="1:19" ht="57" x14ac:dyDescent="0.25">
      <c r="A35" s="2" t="s">
        <v>62</v>
      </c>
      <c r="B35" s="3" t="s">
        <v>133</v>
      </c>
      <c r="C35" s="3" t="s">
        <v>161</v>
      </c>
      <c r="E35" s="2" t="s">
        <v>62</v>
      </c>
      <c r="F35" s="3" t="s">
        <v>133</v>
      </c>
      <c r="G35" s="3" t="s">
        <v>161</v>
      </c>
      <c r="I35" s="2" t="s">
        <v>89</v>
      </c>
      <c r="J35" s="2" t="s">
        <v>105</v>
      </c>
      <c r="K35" s="3" t="s">
        <v>88</v>
      </c>
      <c r="M35" s="2" t="s">
        <v>64</v>
      </c>
      <c r="N35" s="3" t="s">
        <v>20277</v>
      </c>
      <c r="O35" s="4" t="s">
        <v>151</v>
      </c>
      <c r="Q35" s="2" t="s">
        <v>64</v>
      </c>
      <c r="R35" s="3" t="s">
        <v>20212</v>
      </c>
      <c r="S35" s="3" t="s">
        <v>60</v>
      </c>
    </row>
    <row r="36" spans="1:19" ht="42.75" x14ac:dyDescent="0.25">
      <c r="A36" s="2" t="s">
        <v>56</v>
      </c>
      <c r="B36" s="4" t="s">
        <v>20148</v>
      </c>
      <c r="C36" s="3" t="s">
        <v>162</v>
      </c>
      <c r="E36" s="2" t="s">
        <v>56</v>
      </c>
      <c r="F36" s="4" t="s">
        <v>20148</v>
      </c>
      <c r="G36" s="3" t="s">
        <v>162</v>
      </c>
      <c r="I36" s="2" t="s">
        <v>89</v>
      </c>
      <c r="J36" s="2" t="s">
        <v>104</v>
      </c>
      <c r="K36" s="3" t="s">
        <v>88</v>
      </c>
      <c r="M36" s="2" t="s">
        <v>64</v>
      </c>
      <c r="N36" s="3" t="s">
        <v>20276</v>
      </c>
      <c r="O36" s="4" t="s">
        <v>151</v>
      </c>
      <c r="Q36" s="2" t="s">
        <v>66</v>
      </c>
      <c r="R36" s="3" t="s">
        <v>20216</v>
      </c>
      <c r="S36" s="3" t="s">
        <v>65</v>
      </c>
    </row>
    <row r="37" spans="1:19" ht="42.75" x14ac:dyDescent="0.25">
      <c r="A37" s="2" t="s">
        <v>71</v>
      </c>
      <c r="B37" s="3" t="s">
        <v>20149</v>
      </c>
      <c r="C37" s="3" t="s">
        <v>162</v>
      </c>
      <c r="E37" s="2" t="s">
        <v>71</v>
      </c>
      <c r="F37" s="3" t="s">
        <v>20149</v>
      </c>
      <c r="G37" s="3" t="s">
        <v>162</v>
      </c>
      <c r="I37" s="2" t="s">
        <v>89</v>
      </c>
      <c r="J37" s="2" t="s">
        <v>20576</v>
      </c>
      <c r="K37" s="3" t="s">
        <v>114</v>
      </c>
      <c r="M37" s="2" t="s">
        <v>64</v>
      </c>
      <c r="N37" s="3" t="s">
        <v>20279</v>
      </c>
      <c r="O37" s="3" t="s">
        <v>154</v>
      </c>
      <c r="Q37" s="2" t="s">
        <v>38</v>
      </c>
      <c r="R37" s="3" t="s">
        <v>20217</v>
      </c>
      <c r="S37" s="3" t="s">
        <v>53</v>
      </c>
    </row>
    <row r="38" spans="1:19" ht="42.75" x14ac:dyDescent="0.25">
      <c r="A38" s="2" t="s">
        <v>64</v>
      </c>
      <c r="B38" s="3" t="s">
        <v>20150</v>
      </c>
      <c r="C38" s="4" t="s">
        <v>163</v>
      </c>
      <c r="E38" s="2" t="s">
        <v>64</v>
      </c>
      <c r="F38" s="3" t="s">
        <v>20150</v>
      </c>
      <c r="G38" s="4" t="s">
        <v>163</v>
      </c>
      <c r="I38" s="2" t="s">
        <v>89</v>
      </c>
      <c r="J38" s="2" t="s">
        <v>95</v>
      </c>
      <c r="K38" s="3" t="s">
        <v>88</v>
      </c>
      <c r="M38" s="2" t="s">
        <v>64</v>
      </c>
      <c r="N38" s="3" t="s">
        <v>20285</v>
      </c>
      <c r="O38" s="3" t="s">
        <v>154</v>
      </c>
      <c r="Q38" s="2" t="s">
        <v>38</v>
      </c>
      <c r="R38" s="3" t="s">
        <v>51</v>
      </c>
      <c r="S38" s="3" t="s">
        <v>48</v>
      </c>
    </row>
    <row r="39" spans="1:19" ht="28.5" x14ac:dyDescent="0.25">
      <c r="A39" s="2" t="s">
        <v>136</v>
      </c>
      <c r="B39" s="3" t="s">
        <v>20154</v>
      </c>
      <c r="C39" s="3" t="s">
        <v>161</v>
      </c>
      <c r="E39" s="2" t="s">
        <v>136</v>
      </c>
      <c r="F39" s="3" t="s">
        <v>20154</v>
      </c>
      <c r="G39" s="3" t="s">
        <v>161</v>
      </c>
      <c r="I39" s="2" t="s">
        <v>89</v>
      </c>
      <c r="J39" s="2" t="s">
        <v>99</v>
      </c>
      <c r="K39" s="3" t="s">
        <v>88</v>
      </c>
      <c r="M39" s="2" t="s">
        <v>64</v>
      </c>
      <c r="N39" s="3" t="s">
        <v>20287</v>
      </c>
      <c r="O39" s="4" t="s">
        <v>151</v>
      </c>
      <c r="Q39" s="2" t="s">
        <v>38</v>
      </c>
      <c r="R39" s="3" t="s">
        <v>20221</v>
      </c>
      <c r="S39" s="3" t="s">
        <v>52</v>
      </c>
    </row>
    <row r="40" spans="1:19" ht="42.75" x14ac:dyDescent="0.25">
      <c r="A40" s="2" t="s">
        <v>136</v>
      </c>
      <c r="B40" s="3" t="s">
        <v>20155</v>
      </c>
      <c r="C40" s="4" t="s">
        <v>163</v>
      </c>
      <c r="E40" s="2" t="s">
        <v>136</v>
      </c>
      <c r="F40" s="3" t="s">
        <v>20155</v>
      </c>
      <c r="G40" s="4" t="s">
        <v>163</v>
      </c>
      <c r="I40" s="2" t="s">
        <v>89</v>
      </c>
      <c r="J40" s="2" t="s">
        <v>115</v>
      </c>
      <c r="K40" s="3" t="s">
        <v>114</v>
      </c>
      <c r="M40" s="2" t="s">
        <v>64</v>
      </c>
      <c r="N40" s="3" t="s">
        <v>20289</v>
      </c>
      <c r="O40" s="4" t="s">
        <v>151</v>
      </c>
      <c r="Q40" s="2" t="s">
        <v>38</v>
      </c>
      <c r="R40" s="3" t="s">
        <v>20223</v>
      </c>
      <c r="S40" s="3" t="s">
        <v>60</v>
      </c>
    </row>
    <row r="41" spans="1:19" ht="28.5" x14ac:dyDescent="0.25">
      <c r="A41" s="2" t="s">
        <v>89</v>
      </c>
      <c r="B41" s="3" t="s">
        <v>20156</v>
      </c>
      <c r="C41" s="3" t="s">
        <v>161</v>
      </c>
      <c r="E41" s="2" t="s">
        <v>89</v>
      </c>
      <c r="F41" s="3" t="s">
        <v>20156</v>
      </c>
      <c r="G41" s="3" t="s">
        <v>161</v>
      </c>
      <c r="I41" s="2" t="s">
        <v>75</v>
      </c>
      <c r="J41" s="2" t="s">
        <v>86</v>
      </c>
      <c r="K41" s="3" t="s">
        <v>73</v>
      </c>
      <c r="Q41" s="2" t="s">
        <v>38</v>
      </c>
      <c r="R41" s="3" t="s">
        <v>39</v>
      </c>
      <c r="S41" s="3" t="s">
        <v>37</v>
      </c>
    </row>
    <row r="42" spans="1:19" ht="28.5" x14ac:dyDescent="0.25">
      <c r="A42" s="2" t="s">
        <v>136</v>
      </c>
      <c r="B42" s="3" t="s">
        <v>20157</v>
      </c>
      <c r="C42" s="4" t="s">
        <v>163</v>
      </c>
      <c r="E42" s="2" t="s">
        <v>136</v>
      </c>
      <c r="F42" s="3" t="s">
        <v>20157</v>
      </c>
      <c r="G42" s="4" t="s">
        <v>163</v>
      </c>
      <c r="I42" s="2" t="s">
        <v>75</v>
      </c>
      <c r="J42" s="2" t="s">
        <v>85</v>
      </c>
      <c r="K42" s="3" t="s">
        <v>73</v>
      </c>
      <c r="Q42" s="2" t="s">
        <v>64</v>
      </c>
      <c r="R42" s="3" t="s">
        <v>20226</v>
      </c>
      <c r="S42" s="3" t="s">
        <v>60</v>
      </c>
    </row>
    <row r="43" spans="1:19" ht="42.75" x14ac:dyDescent="0.25">
      <c r="A43" s="2" t="s">
        <v>71</v>
      </c>
      <c r="B43" s="3" t="s">
        <v>20161</v>
      </c>
      <c r="C43" s="4" t="s">
        <v>149</v>
      </c>
      <c r="E43" s="2" t="s">
        <v>71</v>
      </c>
      <c r="F43" s="3" t="s">
        <v>20161</v>
      </c>
      <c r="G43" s="4" t="s">
        <v>149</v>
      </c>
      <c r="I43" s="2" t="s">
        <v>75</v>
      </c>
      <c r="J43" s="2" t="s">
        <v>82</v>
      </c>
      <c r="K43" s="3" t="s">
        <v>73</v>
      </c>
      <c r="Q43" s="2" t="s">
        <v>38</v>
      </c>
      <c r="R43" s="3" t="s">
        <v>20228</v>
      </c>
      <c r="S43" s="3" t="s">
        <v>60</v>
      </c>
    </row>
    <row r="44" spans="1:19" ht="28.5" x14ac:dyDescent="0.25">
      <c r="A44" s="2" t="s">
        <v>136</v>
      </c>
      <c r="B44" s="3" t="s">
        <v>20175</v>
      </c>
      <c r="C44" s="4" t="s">
        <v>163</v>
      </c>
      <c r="E44" s="2" t="s">
        <v>136</v>
      </c>
      <c r="F44" s="3" t="s">
        <v>20175</v>
      </c>
      <c r="G44" s="4" t="s">
        <v>163</v>
      </c>
      <c r="I44" s="2" t="s">
        <v>75</v>
      </c>
      <c r="J44" s="2" t="s">
        <v>83</v>
      </c>
      <c r="K44" s="3" t="s">
        <v>73</v>
      </c>
      <c r="Q44" s="2" t="s">
        <v>38</v>
      </c>
      <c r="R44" s="3" t="s">
        <v>20229</v>
      </c>
      <c r="S44" s="3" t="s">
        <v>60</v>
      </c>
    </row>
    <row r="45" spans="1:19" ht="28.5" x14ac:dyDescent="0.25">
      <c r="A45" s="2" t="s">
        <v>71</v>
      </c>
      <c r="B45" s="3" t="s">
        <v>20176</v>
      </c>
      <c r="C45" s="3" t="s">
        <v>162</v>
      </c>
      <c r="E45" s="2" t="s">
        <v>71</v>
      </c>
      <c r="F45" s="3" t="s">
        <v>20176</v>
      </c>
      <c r="G45" s="3" t="s">
        <v>162</v>
      </c>
      <c r="I45" s="2" t="s">
        <v>75</v>
      </c>
      <c r="J45" s="2" t="s">
        <v>76</v>
      </c>
      <c r="K45" s="3" t="s">
        <v>73</v>
      </c>
      <c r="Q45" s="2" t="s">
        <v>38</v>
      </c>
      <c r="R45" s="3" t="s">
        <v>20230</v>
      </c>
      <c r="S45" s="3" t="s">
        <v>53</v>
      </c>
    </row>
    <row r="46" spans="1:19" ht="42.75" x14ac:dyDescent="0.25">
      <c r="A46" s="2" t="s">
        <v>144</v>
      </c>
      <c r="B46" s="3" t="s">
        <v>20178</v>
      </c>
      <c r="C46" s="3" t="s">
        <v>143</v>
      </c>
      <c r="E46" s="2" t="s">
        <v>144</v>
      </c>
      <c r="F46" s="3" t="s">
        <v>20178</v>
      </c>
      <c r="G46" s="3" t="s">
        <v>143</v>
      </c>
      <c r="I46" s="2" t="s">
        <v>75</v>
      </c>
      <c r="J46" s="2" t="s">
        <v>81</v>
      </c>
      <c r="K46" s="3" t="s">
        <v>73</v>
      </c>
      <c r="Q46" s="2" t="s">
        <v>38</v>
      </c>
      <c r="R46" s="3" t="s">
        <v>20231</v>
      </c>
      <c r="S46" s="3" t="s">
        <v>37</v>
      </c>
    </row>
    <row r="47" spans="1:19" ht="85.5" x14ac:dyDescent="0.25">
      <c r="A47" s="2" t="s">
        <v>141</v>
      </c>
      <c r="B47" s="3" t="s">
        <v>20180</v>
      </c>
      <c r="C47" s="3" t="s">
        <v>162</v>
      </c>
      <c r="E47" s="2" t="s">
        <v>141</v>
      </c>
      <c r="F47" s="3" t="s">
        <v>20180</v>
      </c>
      <c r="G47" s="3" t="s">
        <v>162</v>
      </c>
      <c r="I47" s="2" t="s">
        <v>75</v>
      </c>
      <c r="J47" s="2" t="s">
        <v>77</v>
      </c>
      <c r="K47" s="3" t="s">
        <v>73</v>
      </c>
      <c r="Q47" s="2" t="s">
        <v>38</v>
      </c>
      <c r="R47" s="3" t="s">
        <v>20249</v>
      </c>
      <c r="S47" s="3" t="s">
        <v>53</v>
      </c>
    </row>
    <row r="48" spans="1:19" ht="28.5" x14ac:dyDescent="0.25">
      <c r="A48" s="2" t="s">
        <v>56</v>
      </c>
      <c r="B48" s="3" t="s">
        <v>20183</v>
      </c>
      <c r="C48" s="3" t="s">
        <v>162</v>
      </c>
      <c r="E48" s="2" t="s">
        <v>56</v>
      </c>
      <c r="F48" s="3" t="s">
        <v>20183</v>
      </c>
      <c r="G48" s="3" t="s">
        <v>162</v>
      </c>
      <c r="I48" s="2" t="s">
        <v>75</v>
      </c>
      <c r="J48" s="2" t="s">
        <v>80</v>
      </c>
      <c r="K48" s="3" t="s">
        <v>73</v>
      </c>
      <c r="Q48" s="2" t="s">
        <v>38</v>
      </c>
      <c r="R48" s="3" t="s">
        <v>20251</v>
      </c>
      <c r="S48" s="3" t="s">
        <v>60</v>
      </c>
    </row>
    <row r="49" spans="1:19" ht="57" x14ac:dyDescent="0.25">
      <c r="A49" s="2" t="s">
        <v>139</v>
      </c>
      <c r="B49" s="3" t="s">
        <v>20184</v>
      </c>
      <c r="C49" s="3" t="s">
        <v>161</v>
      </c>
      <c r="E49" s="2" t="s">
        <v>139</v>
      </c>
      <c r="F49" s="3" t="s">
        <v>20184</v>
      </c>
      <c r="G49" s="3" t="s">
        <v>161</v>
      </c>
      <c r="I49" s="2" t="s">
        <v>89</v>
      </c>
      <c r="J49" s="3" t="s">
        <v>20270</v>
      </c>
      <c r="K49" s="3" t="s">
        <v>88</v>
      </c>
      <c r="Q49" s="2" t="s">
        <v>66</v>
      </c>
      <c r="R49" s="3" t="s">
        <v>20259</v>
      </c>
      <c r="S49" s="3" t="s">
        <v>67</v>
      </c>
    </row>
    <row r="50" spans="1:19" ht="28.5" x14ac:dyDescent="0.25">
      <c r="A50" s="2" t="s">
        <v>140</v>
      </c>
      <c r="B50" s="3" t="s">
        <v>20186</v>
      </c>
      <c r="C50" s="3" t="s">
        <v>161</v>
      </c>
      <c r="E50" s="2" t="s">
        <v>140</v>
      </c>
      <c r="F50" s="3" t="s">
        <v>20186</v>
      </c>
      <c r="G50" s="3" t="s">
        <v>161</v>
      </c>
      <c r="I50" s="2" t="s">
        <v>89</v>
      </c>
      <c r="J50" s="2" t="s">
        <v>93</v>
      </c>
      <c r="K50" s="3" t="s">
        <v>88</v>
      </c>
      <c r="Q50" s="2" t="s">
        <v>66</v>
      </c>
      <c r="R50" s="3" t="s">
        <v>20260</v>
      </c>
      <c r="S50" s="3" t="s">
        <v>67</v>
      </c>
    </row>
    <row r="51" spans="1:19" ht="28.5" x14ac:dyDescent="0.25">
      <c r="A51" s="2" t="s">
        <v>71</v>
      </c>
      <c r="B51" s="3" t="s">
        <v>20187</v>
      </c>
      <c r="C51" s="3" t="s">
        <v>162</v>
      </c>
      <c r="E51" s="2" t="s">
        <v>71</v>
      </c>
      <c r="F51" s="3" t="s">
        <v>20187</v>
      </c>
      <c r="G51" s="3" t="s">
        <v>162</v>
      </c>
      <c r="I51" s="2" t="s">
        <v>89</v>
      </c>
      <c r="J51" s="2" t="s">
        <v>111</v>
      </c>
      <c r="K51" s="3" t="s">
        <v>88</v>
      </c>
      <c r="Q51" s="2" t="s">
        <v>66</v>
      </c>
      <c r="R51" s="3" t="s">
        <v>20261</v>
      </c>
      <c r="S51" s="3" t="s">
        <v>67</v>
      </c>
    </row>
    <row r="52" spans="1:19" ht="28.5" x14ac:dyDescent="0.25">
      <c r="A52" s="2" t="s">
        <v>132</v>
      </c>
      <c r="B52" s="3" t="s">
        <v>20188</v>
      </c>
      <c r="C52" s="3" t="s">
        <v>161</v>
      </c>
      <c r="E52" s="2" t="s">
        <v>132</v>
      </c>
      <c r="F52" s="3" t="s">
        <v>20188</v>
      </c>
      <c r="G52" s="3" t="s">
        <v>161</v>
      </c>
      <c r="I52" s="2" t="s">
        <v>75</v>
      </c>
      <c r="J52" s="2" t="s">
        <v>87</v>
      </c>
      <c r="K52" s="3" t="s">
        <v>73</v>
      </c>
      <c r="Q52" s="2" t="s">
        <v>66</v>
      </c>
      <c r="R52" s="3" t="s">
        <v>20262</v>
      </c>
      <c r="S52" s="3" t="s">
        <v>67</v>
      </c>
    </row>
    <row r="53" spans="1:19" ht="28.5" x14ac:dyDescent="0.25">
      <c r="A53" s="2" t="s">
        <v>89</v>
      </c>
      <c r="B53" s="3" t="s">
        <v>138</v>
      </c>
      <c r="C53" s="3" t="s">
        <v>161</v>
      </c>
      <c r="E53" s="2" t="s">
        <v>89</v>
      </c>
      <c r="F53" s="3" t="s">
        <v>138</v>
      </c>
      <c r="G53" s="3" t="s">
        <v>161</v>
      </c>
      <c r="I53" s="2" t="s">
        <v>89</v>
      </c>
      <c r="J53" s="2" t="s">
        <v>101</v>
      </c>
      <c r="K53" s="3" t="s">
        <v>88</v>
      </c>
      <c r="Q53" s="2" t="s">
        <v>38</v>
      </c>
      <c r="R53" s="3" t="s">
        <v>20263</v>
      </c>
      <c r="S53" s="3" t="s">
        <v>52</v>
      </c>
    </row>
    <row r="54" spans="1:19" ht="28.5" x14ac:dyDescent="0.25">
      <c r="A54" s="2" t="s">
        <v>136</v>
      </c>
      <c r="B54" s="3" t="s">
        <v>20190</v>
      </c>
      <c r="C54" s="4" t="s">
        <v>163</v>
      </c>
      <c r="E54" s="2" t="s">
        <v>136</v>
      </c>
      <c r="F54" s="3" t="s">
        <v>20190</v>
      </c>
      <c r="G54" s="4" t="s">
        <v>163</v>
      </c>
      <c r="I54" s="2" t="s">
        <v>89</v>
      </c>
      <c r="J54" s="2" t="s">
        <v>112</v>
      </c>
      <c r="K54" s="3" t="s">
        <v>88</v>
      </c>
      <c r="Q54" s="2" t="s">
        <v>38</v>
      </c>
      <c r="R54" s="3" t="s">
        <v>41</v>
      </c>
      <c r="S54" s="3" t="s">
        <v>40</v>
      </c>
    </row>
    <row r="55" spans="1:19" ht="28.5" x14ac:dyDescent="0.25">
      <c r="A55" s="2" t="s">
        <v>136</v>
      </c>
      <c r="B55" s="3" t="s">
        <v>20191</v>
      </c>
      <c r="C55" s="4" t="s">
        <v>163</v>
      </c>
      <c r="E55" s="2" t="s">
        <v>136</v>
      </c>
      <c r="F55" s="3" t="s">
        <v>20191</v>
      </c>
      <c r="G55" s="4" t="s">
        <v>163</v>
      </c>
      <c r="I55" s="2" t="s">
        <v>71</v>
      </c>
      <c r="J55" s="3" t="s">
        <v>20286</v>
      </c>
      <c r="K55" s="4" t="s">
        <v>70</v>
      </c>
      <c r="Q55" s="2" t="s">
        <v>38</v>
      </c>
      <c r="R55" s="3" t="s">
        <v>42</v>
      </c>
      <c r="S55" s="3" t="s">
        <v>40</v>
      </c>
    </row>
    <row r="56" spans="1:19" ht="28.5" x14ac:dyDescent="0.25">
      <c r="A56" s="2" t="s">
        <v>75</v>
      </c>
      <c r="B56" s="3" t="s">
        <v>20195</v>
      </c>
      <c r="C56" s="3" t="s">
        <v>161</v>
      </c>
      <c r="E56" s="2" t="s">
        <v>75</v>
      </c>
      <c r="F56" s="3" t="s">
        <v>20195</v>
      </c>
      <c r="G56" s="3" t="s">
        <v>161</v>
      </c>
      <c r="I56" s="2" t="s">
        <v>89</v>
      </c>
      <c r="J56" s="2" t="s">
        <v>106</v>
      </c>
      <c r="K56" s="3" t="s">
        <v>88</v>
      </c>
      <c r="Q56" s="2" t="s">
        <v>38</v>
      </c>
      <c r="R56" s="3" t="s">
        <v>20267</v>
      </c>
      <c r="S56" s="3" t="s">
        <v>37</v>
      </c>
    </row>
    <row r="57" spans="1:19" ht="28.5" x14ac:dyDescent="0.25">
      <c r="A57" s="2" t="s">
        <v>124</v>
      </c>
      <c r="B57" s="3" t="s">
        <v>20196</v>
      </c>
      <c r="C57" s="3" t="s">
        <v>161</v>
      </c>
      <c r="E57" s="2" t="s">
        <v>124</v>
      </c>
      <c r="F57" s="3" t="s">
        <v>20196</v>
      </c>
      <c r="G57" s="3" t="s">
        <v>161</v>
      </c>
      <c r="I57" s="2" t="s">
        <v>89</v>
      </c>
      <c r="J57" s="2" t="s">
        <v>119</v>
      </c>
      <c r="K57" s="3" t="s">
        <v>114</v>
      </c>
      <c r="Q57" s="2" t="s">
        <v>38</v>
      </c>
      <c r="R57" s="3" t="s">
        <v>20272</v>
      </c>
      <c r="S57" s="3" t="s">
        <v>52</v>
      </c>
    </row>
    <row r="58" spans="1:19" ht="42.75" x14ac:dyDescent="0.25">
      <c r="A58" s="2" t="s">
        <v>146</v>
      </c>
      <c r="B58" s="3" t="s">
        <v>20197</v>
      </c>
      <c r="C58" s="3" t="s">
        <v>145</v>
      </c>
      <c r="E58" s="2" t="s">
        <v>146</v>
      </c>
      <c r="F58" s="3" t="s">
        <v>20197</v>
      </c>
      <c r="G58" s="3" t="s">
        <v>145</v>
      </c>
      <c r="I58" s="2" t="s">
        <v>89</v>
      </c>
      <c r="J58" s="2" t="s">
        <v>91</v>
      </c>
      <c r="K58" s="3" t="s">
        <v>88</v>
      </c>
      <c r="Q58" s="2" t="s">
        <v>38</v>
      </c>
      <c r="R58" s="3" t="s">
        <v>20273</v>
      </c>
      <c r="S58" s="3" t="s">
        <v>52</v>
      </c>
    </row>
    <row r="59" spans="1:19" ht="28.5" x14ac:dyDescent="0.25">
      <c r="A59" s="2" t="s">
        <v>146</v>
      </c>
      <c r="B59" s="3" t="s">
        <v>20198</v>
      </c>
      <c r="C59" s="3" t="s">
        <v>145</v>
      </c>
      <c r="E59" s="2" t="s">
        <v>146</v>
      </c>
      <c r="F59" s="3" t="s">
        <v>20198</v>
      </c>
      <c r="G59" s="3" t="s">
        <v>145</v>
      </c>
      <c r="Q59" s="2" t="s">
        <v>38</v>
      </c>
      <c r="R59" s="3" t="s">
        <v>20280</v>
      </c>
      <c r="S59" s="3" t="s">
        <v>53</v>
      </c>
    </row>
    <row r="60" spans="1:19" ht="42.75" x14ac:dyDescent="0.25">
      <c r="A60" s="2" t="s">
        <v>121</v>
      </c>
      <c r="B60" s="3" t="s">
        <v>20200</v>
      </c>
      <c r="C60" s="3" t="s">
        <v>120</v>
      </c>
      <c r="E60" s="2" t="s">
        <v>121</v>
      </c>
      <c r="F60" s="3" t="s">
        <v>20200</v>
      </c>
      <c r="G60" s="3" t="s">
        <v>120</v>
      </c>
      <c r="Q60" s="2" t="s">
        <v>56</v>
      </c>
      <c r="R60" s="3" t="s">
        <v>55</v>
      </c>
      <c r="S60" s="3" t="s">
        <v>54</v>
      </c>
    </row>
    <row r="61" spans="1:19" ht="28.5" x14ac:dyDescent="0.25">
      <c r="A61" s="2" t="s">
        <v>136</v>
      </c>
      <c r="B61" s="3" t="s">
        <v>20201</v>
      </c>
      <c r="C61" s="4" t="s">
        <v>163</v>
      </c>
      <c r="E61" s="2" t="s">
        <v>136</v>
      </c>
      <c r="F61" s="3" t="s">
        <v>20201</v>
      </c>
      <c r="G61" s="4" t="s">
        <v>163</v>
      </c>
      <c r="Q61" s="2" t="s">
        <v>38</v>
      </c>
      <c r="R61" s="3" t="s">
        <v>20284</v>
      </c>
      <c r="S61" s="3" t="s">
        <v>53</v>
      </c>
    </row>
    <row r="62" spans="1:19" ht="28.5" x14ac:dyDescent="0.25">
      <c r="A62" s="2" t="s">
        <v>89</v>
      </c>
      <c r="B62" s="3" t="s">
        <v>20202</v>
      </c>
      <c r="C62" s="3" t="s">
        <v>161</v>
      </c>
      <c r="E62" s="2" t="s">
        <v>89</v>
      </c>
      <c r="F62" s="3" t="s">
        <v>20202</v>
      </c>
      <c r="G62" s="3" t="s">
        <v>161</v>
      </c>
      <c r="Q62" s="2" t="s">
        <v>56</v>
      </c>
      <c r="R62" s="3" t="s">
        <v>20291</v>
      </c>
      <c r="S62" s="3" t="s">
        <v>54</v>
      </c>
    </row>
    <row r="63" spans="1:19" ht="28.5" x14ac:dyDescent="0.25">
      <c r="A63" s="2" t="s">
        <v>147</v>
      </c>
      <c r="B63" s="3" t="s">
        <v>20203</v>
      </c>
      <c r="C63" s="4" t="s">
        <v>163</v>
      </c>
      <c r="E63" s="2" t="s">
        <v>147</v>
      </c>
      <c r="F63" s="3" t="s">
        <v>20203</v>
      </c>
      <c r="G63" s="4" t="s">
        <v>163</v>
      </c>
      <c r="Q63" s="2" t="s">
        <v>56</v>
      </c>
      <c r="R63" s="3" t="s">
        <v>20292</v>
      </c>
      <c r="S63" s="3" t="s">
        <v>54</v>
      </c>
    </row>
    <row r="64" spans="1:19" ht="28.5" x14ac:dyDescent="0.25">
      <c r="A64" s="2" t="s">
        <v>136</v>
      </c>
      <c r="B64" s="3" t="s">
        <v>20204</v>
      </c>
      <c r="C64" s="4" t="s">
        <v>163</v>
      </c>
      <c r="E64" s="2" t="s">
        <v>136</v>
      </c>
      <c r="F64" s="3" t="s">
        <v>20204</v>
      </c>
      <c r="G64" s="4" t="s">
        <v>163</v>
      </c>
      <c r="Q64" s="2" t="s">
        <v>56</v>
      </c>
      <c r="R64" s="3" t="s">
        <v>20293</v>
      </c>
      <c r="S64" s="3" t="s">
        <v>54</v>
      </c>
    </row>
    <row r="65" spans="1:19" ht="28.5" x14ac:dyDescent="0.25">
      <c r="A65" s="2" t="s">
        <v>136</v>
      </c>
      <c r="B65" s="3" t="s">
        <v>20205</v>
      </c>
      <c r="C65" s="4" t="s">
        <v>163</v>
      </c>
      <c r="E65" s="2" t="s">
        <v>136</v>
      </c>
      <c r="F65" s="3" t="s">
        <v>20205</v>
      </c>
      <c r="G65" s="4" t="s">
        <v>163</v>
      </c>
      <c r="Q65" s="2" t="s">
        <v>56</v>
      </c>
      <c r="R65" s="4" t="s">
        <v>20294</v>
      </c>
      <c r="S65" s="3" t="s">
        <v>54</v>
      </c>
    </row>
    <row r="66" spans="1:19" ht="28.5" x14ac:dyDescent="0.25">
      <c r="A66" s="2" t="s">
        <v>136</v>
      </c>
      <c r="B66" s="3" t="s">
        <v>20206</v>
      </c>
      <c r="C66" s="4" t="s">
        <v>163</v>
      </c>
      <c r="E66" s="2" t="s">
        <v>136</v>
      </c>
      <c r="F66" s="3" t="s">
        <v>20206</v>
      </c>
      <c r="G66" s="4" t="s">
        <v>163</v>
      </c>
      <c r="Q66" s="2" t="s">
        <v>56</v>
      </c>
      <c r="R66" s="3" t="s">
        <v>20295</v>
      </c>
      <c r="S66" s="3" t="s">
        <v>54</v>
      </c>
    </row>
    <row r="67" spans="1:19" ht="28.5" x14ac:dyDescent="0.25">
      <c r="A67" s="2" t="s">
        <v>71</v>
      </c>
      <c r="B67" s="3" t="s">
        <v>20207</v>
      </c>
      <c r="C67" s="4" t="s">
        <v>163</v>
      </c>
      <c r="E67" s="2" t="s">
        <v>71</v>
      </c>
      <c r="F67" s="3" t="s">
        <v>20207</v>
      </c>
      <c r="G67" s="4" t="s">
        <v>163</v>
      </c>
      <c r="Q67" s="2" t="s">
        <v>56</v>
      </c>
      <c r="R67" s="3" t="s">
        <v>20296</v>
      </c>
      <c r="S67" s="3" t="s">
        <v>54</v>
      </c>
    </row>
    <row r="68" spans="1:19" ht="28.5" x14ac:dyDescent="0.25">
      <c r="A68" s="2" t="s">
        <v>136</v>
      </c>
      <c r="B68" s="3" t="s">
        <v>20208</v>
      </c>
      <c r="C68" s="4" t="s">
        <v>163</v>
      </c>
      <c r="E68" s="2" t="s">
        <v>136</v>
      </c>
      <c r="F68" s="3" t="s">
        <v>20208</v>
      </c>
      <c r="G68" s="4" t="s">
        <v>163</v>
      </c>
      <c r="Q68" s="2" t="s">
        <v>56</v>
      </c>
      <c r="R68" s="3" t="s">
        <v>20298</v>
      </c>
      <c r="S68" s="3" t="s">
        <v>54</v>
      </c>
    </row>
    <row r="69" spans="1:19" ht="28.5" x14ac:dyDescent="0.25">
      <c r="A69" s="2" t="s">
        <v>64</v>
      </c>
      <c r="B69" s="3" t="s">
        <v>20209</v>
      </c>
      <c r="C69" s="4" t="s">
        <v>163</v>
      </c>
      <c r="E69" s="2" t="s">
        <v>64</v>
      </c>
      <c r="F69" s="3" t="s">
        <v>20209</v>
      </c>
      <c r="G69" s="4" t="s">
        <v>163</v>
      </c>
      <c r="Q69" s="2" t="s">
        <v>38</v>
      </c>
      <c r="R69" s="3" t="s">
        <v>20297</v>
      </c>
      <c r="S69" s="3" t="s">
        <v>53</v>
      </c>
    </row>
    <row r="70" spans="1:19" ht="71.25" x14ac:dyDescent="0.25">
      <c r="A70" s="2" t="s">
        <v>134</v>
      </c>
      <c r="B70" s="3" t="s">
        <v>20210</v>
      </c>
      <c r="C70" s="3" t="s">
        <v>161</v>
      </c>
      <c r="E70" s="2" t="s">
        <v>134</v>
      </c>
      <c r="F70" s="3" t="s">
        <v>20210</v>
      </c>
      <c r="G70" s="3" t="s">
        <v>161</v>
      </c>
      <c r="Q70" s="2" t="s">
        <v>56</v>
      </c>
      <c r="R70" s="3" t="s">
        <v>20299</v>
      </c>
      <c r="S70" s="3" t="s">
        <v>54</v>
      </c>
    </row>
    <row r="71" spans="1:19" ht="28.5" x14ac:dyDescent="0.25">
      <c r="A71" s="2" t="s">
        <v>146</v>
      </c>
      <c r="B71" s="3" t="s">
        <v>20214</v>
      </c>
      <c r="C71" s="3" t="s">
        <v>145</v>
      </c>
      <c r="E71" s="2" t="s">
        <v>146</v>
      </c>
      <c r="F71" s="3" t="s">
        <v>20214</v>
      </c>
      <c r="G71" s="3" t="s">
        <v>145</v>
      </c>
      <c r="Q71" s="2" t="s">
        <v>66</v>
      </c>
      <c r="R71" s="3" t="s">
        <v>69</v>
      </c>
      <c r="S71" s="3" t="s">
        <v>67</v>
      </c>
    </row>
    <row r="72" spans="1:19" ht="28.5" x14ac:dyDescent="0.25">
      <c r="A72" s="2" t="s">
        <v>71</v>
      </c>
      <c r="B72" s="3" t="s">
        <v>20577</v>
      </c>
      <c r="C72" s="4" t="s">
        <v>149</v>
      </c>
      <c r="E72" s="2" t="s">
        <v>71</v>
      </c>
      <c r="F72" s="3" t="s">
        <v>20577</v>
      </c>
      <c r="G72" s="4" t="s">
        <v>149</v>
      </c>
    </row>
    <row r="73" spans="1:19" x14ac:dyDescent="0.25">
      <c r="A73" s="2" t="s">
        <v>71</v>
      </c>
      <c r="B73" s="3" t="s">
        <v>20220</v>
      </c>
      <c r="C73" s="4" t="s">
        <v>149</v>
      </c>
      <c r="E73" s="2" t="s">
        <v>71</v>
      </c>
      <c r="F73" s="3" t="s">
        <v>20220</v>
      </c>
      <c r="G73" s="4" t="s">
        <v>149</v>
      </c>
    </row>
    <row r="74" spans="1:19" ht="85.5" x14ac:dyDescent="0.25">
      <c r="A74" s="2" t="s">
        <v>140</v>
      </c>
      <c r="B74" s="3" t="s">
        <v>20222</v>
      </c>
      <c r="C74" s="3" t="s">
        <v>161</v>
      </c>
      <c r="E74" s="2" t="s">
        <v>140</v>
      </c>
      <c r="F74" s="3" t="s">
        <v>20222</v>
      </c>
      <c r="G74" s="3" t="s">
        <v>161</v>
      </c>
    </row>
    <row r="75" spans="1:19" ht="28.5" x14ac:dyDescent="0.25">
      <c r="A75" s="2" t="s">
        <v>136</v>
      </c>
      <c r="B75" s="3" t="s">
        <v>20225</v>
      </c>
      <c r="C75" s="4" t="s">
        <v>163</v>
      </c>
      <c r="E75" s="2" t="s">
        <v>136</v>
      </c>
      <c r="F75" s="3" t="s">
        <v>20225</v>
      </c>
      <c r="G75" s="4" t="s">
        <v>163</v>
      </c>
    </row>
    <row r="76" spans="1:19" ht="28.5" x14ac:dyDescent="0.25">
      <c r="A76" s="2" t="s">
        <v>139</v>
      </c>
      <c r="B76" s="3" t="s">
        <v>20227</v>
      </c>
      <c r="C76" s="3" t="s">
        <v>161</v>
      </c>
      <c r="E76" s="2" t="s">
        <v>139</v>
      </c>
      <c r="F76" s="3" t="s">
        <v>20227</v>
      </c>
      <c r="G76" s="3" t="s">
        <v>161</v>
      </c>
    </row>
    <row r="77" spans="1:19" ht="28.5" x14ac:dyDescent="0.25">
      <c r="A77" s="2" t="s">
        <v>137</v>
      </c>
      <c r="B77" s="3" t="s">
        <v>20232</v>
      </c>
      <c r="C77" s="4" t="s">
        <v>163</v>
      </c>
      <c r="E77" s="2" t="s">
        <v>137</v>
      </c>
      <c r="F77" s="3" t="s">
        <v>20232</v>
      </c>
      <c r="G77" s="4" t="s">
        <v>163</v>
      </c>
    </row>
    <row r="78" spans="1:19" ht="28.5" x14ac:dyDescent="0.25">
      <c r="A78" s="2" t="s">
        <v>148</v>
      </c>
      <c r="B78" s="3" t="s">
        <v>20233</v>
      </c>
      <c r="C78" s="4" t="s">
        <v>163</v>
      </c>
      <c r="E78" s="2" t="s">
        <v>148</v>
      </c>
      <c r="F78" s="3" t="s">
        <v>20233</v>
      </c>
      <c r="G78" s="4" t="s">
        <v>163</v>
      </c>
    </row>
    <row r="79" spans="1:19" ht="42.75" x14ac:dyDescent="0.25">
      <c r="A79" s="2" t="s">
        <v>126</v>
      </c>
      <c r="B79" s="2" t="s">
        <v>20234</v>
      </c>
      <c r="C79" s="3" t="s">
        <v>161</v>
      </c>
      <c r="E79" s="2" t="s">
        <v>126</v>
      </c>
      <c r="F79" s="2" t="s">
        <v>20234</v>
      </c>
      <c r="G79" s="3" t="s">
        <v>161</v>
      </c>
    </row>
    <row r="80" spans="1:19" ht="28.5" x14ac:dyDescent="0.25">
      <c r="A80" s="2" t="s">
        <v>126</v>
      </c>
      <c r="B80" s="2" t="s">
        <v>20235</v>
      </c>
      <c r="C80" s="3" t="s">
        <v>161</v>
      </c>
      <c r="E80" s="2" t="s">
        <v>126</v>
      </c>
      <c r="F80" s="2" t="s">
        <v>20235</v>
      </c>
      <c r="G80" s="3" t="s">
        <v>161</v>
      </c>
    </row>
    <row r="81" spans="1:7" ht="28.5" x14ac:dyDescent="0.25">
      <c r="A81" s="2" t="s">
        <v>126</v>
      </c>
      <c r="B81" s="2" t="s">
        <v>20236</v>
      </c>
      <c r="C81" s="3" t="s">
        <v>161</v>
      </c>
      <c r="E81" s="2" t="s">
        <v>126</v>
      </c>
      <c r="F81" s="2" t="s">
        <v>20236</v>
      </c>
      <c r="G81" s="3" t="s">
        <v>161</v>
      </c>
    </row>
    <row r="82" spans="1:7" ht="28.5" x14ac:dyDescent="0.25">
      <c r="A82" s="2" t="s">
        <v>126</v>
      </c>
      <c r="B82" s="2" t="s">
        <v>20237</v>
      </c>
      <c r="C82" s="3" t="s">
        <v>161</v>
      </c>
      <c r="E82" s="2" t="s">
        <v>126</v>
      </c>
      <c r="F82" s="2" t="s">
        <v>20237</v>
      </c>
      <c r="G82" s="3" t="s">
        <v>161</v>
      </c>
    </row>
    <row r="83" spans="1:7" ht="28.5" x14ac:dyDescent="0.25">
      <c r="A83" s="2" t="s">
        <v>125</v>
      </c>
      <c r="B83" s="2" t="s">
        <v>20238</v>
      </c>
      <c r="C83" s="3" t="s">
        <v>161</v>
      </c>
      <c r="E83" s="2" t="s">
        <v>125</v>
      </c>
      <c r="F83" s="2" t="s">
        <v>20238</v>
      </c>
      <c r="G83" s="3" t="s">
        <v>161</v>
      </c>
    </row>
    <row r="84" spans="1:7" ht="28.5" x14ac:dyDescent="0.25">
      <c r="A84" s="2" t="s">
        <v>125</v>
      </c>
      <c r="B84" s="2" t="s">
        <v>20239</v>
      </c>
      <c r="C84" s="3" t="s">
        <v>161</v>
      </c>
      <c r="E84" s="2" t="s">
        <v>125</v>
      </c>
      <c r="F84" s="2" t="s">
        <v>20239</v>
      </c>
      <c r="G84" s="3" t="s">
        <v>161</v>
      </c>
    </row>
    <row r="85" spans="1:7" ht="28.5" x14ac:dyDescent="0.25">
      <c r="A85" s="2" t="s">
        <v>125</v>
      </c>
      <c r="B85" s="2" t="s">
        <v>20240</v>
      </c>
      <c r="C85" s="3" t="s">
        <v>161</v>
      </c>
      <c r="E85" s="2" t="s">
        <v>125</v>
      </c>
      <c r="F85" s="2" t="s">
        <v>20240</v>
      </c>
      <c r="G85" s="3" t="s">
        <v>161</v>
      </c>
    </row>
    <row r="86" spans="1:7" ht="28.5" x14ac:dyDescent="0.25">
      <c r="A86" s="2" t="s">
        <v>125</v>
      </c>
      <c r="B86" s="2" t="s">
        <v>20241</v>
      </c>
      <c r="C86" s="3" t="s">
        <v>161</v>
      </c>
      <c r="E86" s="2" t="s">
        <v>125</v>
      </c>
      <c r="F86" s="2" t="s">
        <v>20241</v>
      </c>
      <c r="G86" s="3" t="s">
        <v>161</v>
      </c>
    </row>
    <row r="87" spans="1:7" ht="28.5" x14ac:dyDescent="0.25">
      <c r="A87" s="2" t="s">
        <v>56</v>
      </c>
      <c r="B87" s="3" t="s">
        <v>20242</v>
      </c>
      <c r="C87" s="4" t="s">
        <v>150</v>
      </c>
      <c r="E87" s="2" t="s">
        <v>56</v>
      </c>
      <c r="F87" s="3" t="s">
        <v>20242</v>
      </c>
      <c r="G87" s="4" t="s">
        <v>150</v>
      </c>
    </row>
    <row r="88" spans="1:7" ht="28.5" x14ac:dyDescent="0.25">
      <c r="A88" s="2" t="s">
        <v>136</v>
      </c>
      <c r="B88" s="3" t="s">
        <v>20244</v>
      </c>
      <c r="C88" s="4" t="s">
        <v>163</v>
      </c>
      <c r="E88" s="2" t="s">
        <v>136</v>
      </c>
      <c r="F88" s="3" t="s">
        <v>20244</v>
      </c>
      <c r="G88" s="4" t="s">
        <v>163</v>
      </c>
    </row>
    <row r="89" spans="1:7" ht="28.5" x14ac:dyDescent="0.25">
      <c r="A89" s="2" t="s">
        <v>56</v>
      </c>
      <c r="B89" s="3" t="s">
        <v>20245</v>
      </c>
      <c r="C89" s="4" t="s">
        <v>150</v>
      </c>
      <c r="E89" s="2" t="s">
        <v>56</v>
      </c>
      <c r="F89" s="3" t="s">
        <v>20245</v>
      </c>
      <c r="G89" s="4" t="s">
        <v>150</v>
      </c>
    </row>
    <row r="90" spans="1:7" ht="28.5" x14ac:dyDescent="0.25">
      <c r="A90" s="2" t="s">
        <v>56</v>
      </c>
      <c r="B90" s="3" t="s">
        <v>20246</v>
      </c>
      <c r="C90" s="4" t="s">
        <v>150</v>
      </c>
      <c r="E90" s="2" t="s">
        <v>56</v>
      </c>
      <c r="F90" s="3" t="s">
        <v>20246</v>
      </c>
      <c r="G90" s="4" t="s">
        <v>150</v>
      </c>
    </row>
    <row r="91" spans="1:7" ht="42.75" x14ac:dyDescent="0.25">
      <c r="A91" s="2" t="s">
        <v>135</v>
      </c>
      <c r="B91" s="3" t="s">
        <v>20248</v>
      </c>
      <c r="C91" s="3" t="s">
        <v>161</v>
      </c>
      <c r="E91" s="2" t="s">
        <v>135</v>
      </c>
      <c r="F91" s="3" t="s">
        <v>20248</v>
      </c>
      <c r="G91" s="3" t="s">
        <v>161</v>
      </c>
    </row>
    <row r="92" spans="1:7" ht="28.5" x14ac:dyDescent="0.25">
      <c r="A92" s="2" t="s">
        <v>136</v>
      </c>
      <c r="B92" s="3" t="s">
        <v>20252</v>
      </c>
      <c r="C92" s="3" t="s">
        <v>161</v>
      </c>
      <c r="E92" s="2" t="s">
        <v>136</v>
      </c>
      <c r="F92" s="3" t="s">
        <v>20252</v>
      </c>
      <c r="G92" s="3" t="s">
        <v>161</v>
      </c>
    </row>
    <row r="93" spans="1:7" ht="28.5" x14ac:dyDescent="0.25">
      <c r="A93" s="2" t="s">
        <v>89</v>
      </c>
      <c r="B93" s="3" t="s">
        <v>20253</v>
      </c>
      <c r="C93" s="3" t="s">
        <v>161</v>
      </c>
      <c r="E93" s="2" t="s">
        <v>89</v>
      </c>
      <c r="F93" s="3" t="s">
        <v>20253</v>
      </c>
      <c r="G93" s="3" t="s">
        <v>161</v>
      </c>
    </row>
    <row r="94" spans="1:7" ht="28.5" x14ac:dyDescent="0.25">
      <c r="A94" s="2" t="s">
        <v>136</v>
      </c>
      <c r="B94" s="3" t="s">
        <v>20254</v>
      </c>
      <c r="C94" s="4" t="s">
        <v>163</v>
      </c>
      <c r="E94" s="2" t="s">
        <v>136</v>
      </c>
      <c r="F94" s="3" t="s">
        <v>20254</v>
      </c>
      <c r="G94" s="4" t="s">
        <v>163</v>
      </c>
    </row>
    <row r="95" spans="1:7" ht="42.75" x14ac:dyDescent="0.25">
      <c r="A95" s="2" t="s">
        <v>121</v>
      </c>
      <c r="B95" s="3" t="s">
        <v>20256</v>
      </c>
      <c r="C95" s="3" t="s">
        <v>120</v>
      </c>
      <c r="E95" s="2" t="s">
        <v>121</v>
      </c>
      <c r="F95" s="3" t="s">
        <v>20256</v>
      </c>
      <c r="G95" s="3" t="s">
        <v>120</v>
      </c>
    </row>
    <row r="96" spans="1:7" ht="42.75" x14ac:dyDescent="0.25">
      <c r="A96" s="2" t="s">
        <v>71</v>
      </c>
      <c r="B96" s="3" t="s">
        <v>20258</v>
      </c>
      <c r="C96" s="3" t="s">
        <v>142</v>
      </c>
      <c r="E96" s="2" t="s">
        <v>71</v>
      </c>
      <c r="F96" s="3" t="s">
        <v>20258</v>
      </c>
      <c r="G96" s="3" t="s">
        <v>142</v>
      </c>
    </row>
    <row r="97" spans="1:7" x14ac:dyDescent="0.25">
      <c r="A97" s="2" t="s">
        <v>71</v>
      </c>
      <c r="B97" s="3" t="s">
        <v>20275</v>
      </c>
      <c r="C97" s="4" t="s">
        <v>149</v>
      </c>
      <c r="E97" s="2" t="s">
        <v>71</v>
      </c>
      <c r="F97" s="3" t="s">
        <v>20275</v>
      </c>
      <c r="G97" s="4" t="s">
        <v>149</v>
      </c>
    </row>
    <row r="98" spans="1:7" ht="28.5" x14ac:dyDescent="0.25">
      <c r="A98" s="2" t="s">
        <v>128</v>
      </c>
      <c r="B98" s="2" t="s">
        <v>20278</v>
      </c>
      <c r="C98" s="3" t="s">
        <v>161</v>
      </c>
      <c r="E98" s="2" t="s">
        <v>128</v>
      </c>
      <c r="F98" s="2" t="s">
        <v>20278</v>
      </c>
      <c r="G98" s="3" t="s">
        <v>161</v>
      </c>
    </row>
    <row r="99" spans="1:7" ht="42.75" x14ac:dyDescent="0.25">
      <c r="A99" s="2" t="s">
        <v>127</v>
      </c>
      <c r="B99" s="2" t="s">
        <v>20281</v>
      </c>
      <c r="C99" s="3" t="s">
        <v>161</v>
      </c>
      <c r="E99" s="2" t="s">
        <v>127</v>
      </c>
      <c r="F99" s="2" t="s">
        <v>20281</v>
      </c>
      <c r="G99" s="3" t="s">
        <v>161</v>
      </c>
    </row>
    <row r="100" spans="1:7" x14ac:dyDescent="0.25">
      <c r="A100" s="2" t="s">
        <v>71</v>
      </c>
      <c r="B100" s="3" t="s">
        <v>20282</v>
      </c>
      <c r="C100" s="4" t="s">
        <v>149</v>
      </c>
      <c r="E100" s="2" t="s">
        <v>71</v>
      </c>
      <c r="F100" s="3" t="s">
        <v>20282</v>
      </c>
      <c r="G100" s="4" t="s">
        <v>149</v>
      </c>
    </row>
    <row r="101" spans="1:7" ht="28.5" x14ac:dyDescent="0.25">
      <c r="A101" s="2" t="s">
        <v>71</v>
      </c>
      <c r="B101" s="3" t="s">
        <v>20283</v>
      </c>
      <c r="C101" s="3" t="s">
        <v>161</v>
      </c>
      <c r="E101" s="2" t="s">
        <v>71</v>
      </c>
      <c r="F101" s="3" t="s">
        <v>20283</v>
      </c>
      <c r="G101" s="3" t="s">
        <v>161</v>
      </c>
    </row>
    <row r="102" spans="1:7" ht="28.5" x14ac:dyDescent="0.25">
      <c r="A102" s="2" t="s">
        <v>64</v>
      </c>
      <c r="B102" s="3" t="s">
        <v>20288</v>
      </c>
      <c r="C102" s="4" t="s">
        <v>163</v>
      </c>
      <c r="E102" s="2" t="s">
        <v>64</v>
      </c>
      <c r="F102" s="3" t="s">
        <v>20288</v>
      </c>
      <c r="G102" s="4" t="s">
        <v>163</v>
      </c>
    </row>
    <row r="103" spans="1:7" ht="28.5" x14ac:dyDescent="0.25">
      <c r="A103" s="2" t="s">
        <v>139</v>
      </c>
      <c r="B103" s="3" t="s">
        <v>20290</v>
      </c>
      <c r="C103" s="3" t="s">
        <v>161</v>
      </c>
      <c r="E103" s="2" t="s">
        <v>139</v>
      </c>
      <c r="F103" s="3" t="s">
        <v>20290</v>
      </c>
      <c r="G103" s="3" t="s">
        <v>161</v>
      </c>
    </row>
    <row r="104" spans="1:7" ht="28.5" x14ac:dyDescent="0.25">
      <c r="A104" s="2" t="s">
        <v>89</v>
      </c>
      <c r="B104" s="3" t="s">
        <v>20300</v>
      </c>
      <c r="C104" s="3" t="s">
        <v>161</v>
      </c>
      <c r="E104" s="2" t="s">
        <v>89</v>
      </c>
      <c r="F104" s="3" t="s">
        <v>20300</v>
      </c>
      <c r="G104" s="3" t="s">
        <v>161</v>
      </c>
    </row>
    <row r="105" spans="1:7" ht="28.5" x14ac:dyDescent="0.25">
      <c r="A105" s="2" t="s">
        <v>75</v>
      </c>
      <c r="B105" s="4" t="s">
        <v>20301</v>
      </c>
      <c r="C105" s="3" t="s">
        <v>161</v>
      </c>
      <c r="E105" s="2" t="s">
        <v>75</v>
      </c>
      <c r="F105" s="4" t="s">
        <v>20301</v>
      </c>
      <c r="G105" s="3" t="s">
        <v>161</v>
      </c>
    </row>
    <row r="106" spans="1:7" ht="42.75" x14ac:dyDescent="0.25">
      <c r="A106" s="2" t="s">
        <v>131</v>
      </c>
      <c r="B106" s="2" t="s">
        <v>20302</v>
      </c>
      <c r="C106" s="3" t="s">
        <v>161</v>
      </c>
      <c r="E106" s="2" t="s">
        <v>131</v>
      </c>
      <c r="F106" s="2" t="s">
        <v>20302</v>
      </c>
      <c r="G106" s="3" t="s">
        <v>161</v>
      </c>
    </row>
  </sheetData>
  <sortState ref="Q2:S74">
    <sortCondition ref="R2:R7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137"/>
  <sheetViews>
    <sheetView topLeftCell="V1" workbookViewId="0">
      <selection activeCell="AA2" sqref="AA2:AA23"/>
    </sheetView>
  </sheetViews>
  <sheetFormatPr baseColWidth="10" defaultRowHeight="15" x14ac:dyDescent="0.25"/>
  <cols>
    <col min="1" max="1" width="19.42578125" bestFit="1" customWidth="1"/>
    <col min="2" max="2" width="18.140625" bestFit="1" customWidth="1"/>
    <col min="3" max="3" width="16.28515625" bestFit="1" customWidth="1"/>
    <col min="4" max="4" width="19.28515625" bestFit="1" customWidth="1"/>
    <col min="5" max="5" width="20.140625" bestFit="1" customWidth="1"/>
    <col min="6" max="6" width="16.140625" bestFit="1" customWidth="1"/>
    <col min="7" max="7" width="18.42578125" bestFit="1" customWidth="1"/>
    <col min="8" max="8" width="9.140625" bestFit="1" customWidth="1"/>
    <col min="9" max="9" width="12" bestFit="1" customWidth="1"/>
    <col min="10" max="10" width="8" bestFit="1" customWidth="1"/>
    <col min="11" max="11" width="23.42578125" bestFit="1" customWidth="1"/>
    <col min="12" max="12" width="14.7109375" bestFit="1" customWidth="1"/>
    <col min="13" max="13" width="7.140625" bestFit="1" customWidth="1"/>
    <col min="14" max="14" width="21.42578125" bestFit="1" customWidth="1"/>
    <col min="15" max="15" width="27.5703125" bestFit="1" customWidth="1"/>
    <col min="16" max="16" width="15.42578125" bestFit="1" customWidth="1"/>
    <col min="17" max="17" width="19.42578125" bestFit="1" customWidth="1"/>
    <col min="18" max="18" width="14.85546875" bestFit="1" customWidth="1"/>
    <col min="19" max="19" width="8.85546875" bestFit="1" customWidth="1"/>
    <col min="20" max="20" width="24.42578125" bestFit="1" customWidth="1"/>
    <col min="21" max="21" width="11.28515625" bestFit="1" customWidth="1"/>
    <col min="22" max="22" width="14.28515625" bestFit="1" customWidth="1"/>
    <col min="23" max="23" width="18.85546875" bestFit="1" customWidth="1"/>
    <col min="24" max="24" width="28" bestFit="1" customWidth="1"/>
    <col min="25" max="25" width="28" customWidth="1"/>
    <col min="26" max="26" width="23" bestFit="1" customWidth="1"/>
    <col min="27" max="27" width="21.140625" customWidth="1"/>
    <col min="28" max="28" width="16.42578125" bestFit="1" customWidth="1"/>
    <col min="29" max="29" width="18.28515625" bestFit="1" customWidth="1"/>
    <col min="30" max="30" width="26.42578125" bestFit="1" customWidth="1"/>
    <col min="31" max="31" width="14.5703125" bestFit="1" customWidth="1"/>
    <col min="32" max="32" width="22" bestFit="1" customWidth="1"/>
    <col min="33" max="33" width="22.28515625" bestFit="1" customWidth="1"/>
    <col min="34" max="34" width="23.5703125" bestFit="1" customWidth="1"/>
    <col min="35" max="35" width="3.5703125" bestFit="1" customWidth="1"/>
    <col min="36" max="36" width="5.140625" bestFit="1" customWidth="1"/>
    <col min="37" max="37" width="6.140625" bestFit="1" customWidth="1"/>
    <col min="38" max="38" width="3.5703125" bestFit="1" customWidth="1"/>
    <col min="39" max="39" width="7" bestFit="1" customWidth="1"/>
    <col min="40" max="40" width="18.42578125" bestFit="1" customWidth="1"/>
    <col min="41" max="41" width="30.85546875" bestFit="1" customWidth="1"/>
    <col min="42" max="42" width="15.7109375" bestFit="1" customWidth="1"/>
    <col min="43" max="43" width="18.42578125" bestFit="1" customWidth="1"/>
    <col min="44" max="44" width="36" bestFit="1" customWidth="1"/>
    <col min="45" max="45" width="9.28515625" bestFit="1" customWidth="1"/>
    <col min="46" max="46" width="32.42578125" bestFit="1" customWidth="1"/>
    <col min="47" max="47" width="16.140625" bestFit="1" customWidth="1"/>
    <col min="48" max="48" width="24.5703125" bestFit="1" customWidth="1"/>
    <col min="49" max="49" width="25.140625" customWidth="1"/>
    <col min="50" max="50" width="22.140625" bestFit="1" customWidth="1"/>
    <col min="51" max="51" width="30.7109375" bestFit="1" customWidth="1"/>
    <col min="52" max="52" width="37.85546875" bestFit="1" customWidth="1"/>
    <col min="53" max="53" width="43.42578125" bestFit="1" customWidth="1"/>
    <col min="54" max="54" width="35.7109375" bestFit="1" customWidth="1"/>
    <col min="55" max="55" width="60.42578125" bestFit="1" customWidth="1"/>
    <col min="56" max="56" width="28" bestFit="1" customWidth="1"/>
    <col min="57" max="57" width="30.28515625" customWidth="1"/>
  </cols>
  <sheetData>
    <row r="1" spans="1:58" x14ac:dyDescent="0.25">
      <c r="A1" t="s">
        <v>13883</v>
      </c>
      <c r="B1" t="s">
        <v>13891</v>
      </c>
      <c r="C1" t="s">
        <v>13892</v>
      </c>
      <c r="D1" t="s">
        <v>13893</v>
      </c>
      <c r="E1" t="s">
        <v>201</v>
      </c>
      <c r="F1" t="s">
        <v>13890</v>
      </c>
      <c r="G1" t="s">
        <v>197</v>
      </c>
      <c r="H1" t="s">
        <v>13908</v>
      </c>
      <c r="I1" t="s">
        <v>13909</v>
      </c>
      <c r="J1" t="s">
        <v>194</v>
      </c>
      <c r="K1" t="s">
        <v>13894</v>
      </c>
      <c r="L1" t="s">
        <v>13895</v>
      </c>
      <c r="M1" t="s">
        <v>13910</v>
      </c>
      <c r="N1" t="s">
        <v>13896</v>
      </c>
      <c r="O1" t="s">
        <v>13897</v>
      </c>
      <c r="P1" t="s">
        <v>13889</v>
      </c>
      <c r="Q1" t="s">
        <v>13911</v>
      </c>
      <c r="R1" t="s">
        <v>13912</v>
      </c>
      <c r="S1" t="s">
        <v>202</v>
      </c>
      <c r="T1" t="s">
        <v>13898</v>
      </c>
      <c r="U1" t="s">
        <v>13913</v>
      </c>
      <c r="V1" t="s">
        <v>203</v>
      </c>
      <c r="W1" t="s">
        <v>13899</v>
      </c>
      <c r="X1" t="s">
        <v>13900</v>
      </c>
      <c r="Y1" t="s">
        <v>14127</v>
      </c>
      <c r="Z1" t="s">
        <v>13901</v>
      </c>
      <c r="AA1" t="s">
        <v>204</v>
      </c>
      <c r="AB1" t="s">
        <v>13902</v>
      </c>
      <c r="AC1" t="s">
        <v>13903</v>
      </c>
      <c r="AD1" t="s">
        <v>13904</v>
      </c>
      <c r="AE1" t="s">
        <v>13905</v>
      </c>
      <c r="AF1" t="s">
        <v>13906</v>
      </c>
      <c r="AG1" t="s">
        <v>205</v>
      </c>
      <c r="AH1" t="s">
        <v>13907</v>
      </c>
      <c r="AI1" t="s">
        <v>206</v>
      </c>
      <c r="AJ1" t="s">
        <v>207</v>
      </c>
      <c r="AK1" t="s">
        <v>208</v>
      </c>
      <c r="AL1" t="s">
        <v>209</v>
      </c>
      <c r="AM1" t="s">
        <v>210</v>
      </c>
      <c r="AN1" t="s">
        <v>13931</v>
      </c>
      <c r="AO1" t="s">
        <v>13933</v>
      </c>
      <c r="AP1" t="s">
        <v>13885</v>
      </c>
      <c r="AQ1" t="s">
        <v>13886</v>
      </c>
      <c r="AR1" t="s">
        <v>13887</v>
      </c>
      <c r="AS1" t="s">
        <v>13884</v>
      </c>
      <c r="AT1" t="s">
        <v>211</v>
      </c>
      <c r="AU1" t="s">
        <v>212</v>
      </c>
      <c r="AV1" t="s">
        <v>213</v>
      </c>
      <c r="AW1" t="s">
        <v>214</v>
      </c>
      <c r="AX1" t="s">
        <v>215</v>
      </c>
      <c r="AY1" t="s">
        <v>13888</v>
      </c>
      <c r="AZ1" t="s">
        <v>216</v>
      </c>
      <c r="BA1" t="s">
        <v>217</v>
      </c>
      <c r="BB1" t="s">
        <v>218</v>
      </c>
      <c r="BC1" t="s">
        <v>219</v>
      </c>
      <c r="BD1" t="s">
        <v>220</v>
      </c>
      <c r="BE1" t="s">
        <v>221</v>
      </c>
      <c r="BF1" t="s">
        <v>14112</v>
      </c>
    </row>
    <row r="2" spans="1:58" x14ac:dyDescent="0.25">
      <c r="A2" t="s">
        <v>222</v>
      </c>
      <c r="B2" t="s">
        <v>223</v>
      </c>
      <c r="C2" t="s">
        <v>224</v>
      </c>
      <c r="D2" t="s">
        <v>14092</v>
      </c>
      <c r="E2" t="s">
        <v>225</v>
      </c>
      <c r="F2" t="s">
        <v>14093</v>
      </c>
      <c r="G2" t="s">
        <v>201</v>
      </c>
      <c r="H2" t="s">
        <v>226</v>
      </c>
      <c r="I2" s="7">
        <v>0</v>
      </c>
      <c r="J2" t="s">
        <v>227</v>
      </c>
      <c r="K2" t="s">
        <v>228</v>
      </c>
      <c r="L2" t="s">
        <v>229</v>
      </c>
      <c r="M2" t="s">
        <v>230</v>
      </c>
      <c r="N2" t="s">
        <v>231</v>
      </c>
      <c r="O2" t="s">
        <v>232</v>
      </c>
      <c r="P2" t="s">
        <v>13983</v>
      </c>
      <c r="Q2" t="s">
        <v>233</v>
      </c>
      <c r="R2" t="s">
        <v>14093</v>
      </c>
      <c r="S2">
        <v>1</v>
      </c>
      <c r="T2" t="s">
        <v>14030</v>
      </c>
      <c r="U2" t="s">
        <v>234</v>
      </c>
      <c r="V2" t="s">
        <v>14031</v>
      </c>
      <c r="W2">
        <v>0</v>
      </c>
      <c r="X2">
        <v>1</v>
      </c>
      <c r="Y2" t="s">
        <v>14128</v>
      </c>
      <c r="Z2" t="s">
        <v>14114</v>
      </c>
      <c r="AA2" t="s">
        <v>235</v>
      </c>
      <c r="AB2" t="s">
        <v>236</v>
      </c>
      <c r="AC2" t="s">
        <v>14032</v>
      </c>
      <c r="AD2" t="s">
        <v>14033</v>
      </c>
      <c r="AE2" t="s">
        <v>237</v>
      </c>
      <c r="AF2" t="s">
        <v>13995</v>
      </c>
      <c r="AG2" t="s">
        <v>238</v>
      </c>
      <c r="AH2" t="s">
        <v>14034</v>
      </c>
      <c r="AI2">
        <v>1</v>
      </c>
      <c r="AJ2">
        <v>1</v>
      </c>
      <c r="AK2">
        <v>2014</v>
      </c>
      <c r="AL2" s="38">
        <v>0</v>
      </c>
      <c r="AM2" s="38">
        <v>0</v>
      </c>
      <c r="AN2" t="s">
        <v>13887</v>
      </c>
      <c r="AO2" t="s">
        <v>239</v>
      </c>
      <c r="AP2" t="s">
        <v>240</v>
      </c>
      <c r="AQ2" t="s">
        <v>241</v>
      </c>
      <c r="AR2" t="s">
        <v>354</v>
      </c>
      <c r="AS2" t="s">
        <v>13884</v>
      </c>
      <c r="AT2" t="s">
        <v>13935</v>
      </c>
      <c r="AU2" t="s">
        <v>243</v>
      </c>
      <c r="AV2" t="s">
        <v>244</v>
      </c>
      <c r="AW2" t="s">
        <v>245</v>
      </c>
      <c r="AX2" t="s">
        <v>246</v>
      </c>
      <c r="AY2" t="s">
        <v>247</v>
      </c>
      <c r="AZ2" t="s">
        <v>13984</v>
      </c>
      <c r="BA2" t="s">
        <v>13985</v>
      </c>
      <c r="BB2" t="s">
        <v>248</v>
      </c>
      <c r="BC2" t="s">
        <v>249</v>
      </c>
      <c r="BD2" t="s">
        <v>250</v>
      </c>
      <c r="BE2" t="s">
        <v>251</v>
      </c>
      <c r="BF2" t="s">
        <v>216</v>
      </c>
    </row>
    <row r="3" spans="1:58" x14ac:dyDescent="0.25">
      <c r="A3" t="s">
        <v>252</v>
      </c>
      <c r="B3" t="s">
        <v>253</v>
      </c>
      <c r="C3" t="s">
        <v>254</v>
      </c>
      <c r="D3" t="s">
        <v>255</v>
      </c>
      <c r="E3" t="s">
        <v>256</v>
      </c>
      <c r="F3" t="s">
        <v>14094</v>
      </c>
      <c r="G3" t="s">
        <v>13890</v>
      </c>
      <c r="H3" t="s">
        <v>257</v>
      </c>
      <c r="I3" s="7">
        <v>2.0833333333333332E-2</v>
      </c>
      <c r="J3" t="s">
        <v>258</v>
      </c>
      <c r="K3" t="s">
        <v>259</v>
      </c>
      <c r="L3" t="s">
        <v>260</v>
      </c>
      <c r="M3" t="s">
        <v>261</v>
      </c>
      <c r="N3" t="s">
        <v>262</v>
      </c>
      <c r="O3" t="s">
        <v>263</v>
      </c>
      <c r="P3" t="s">
        <v>13986</v>
      </c>
      <c r="Q3" t="s">
        <v>264</v>
      </c>
      <c r="R3" t="s">
        <v>14094</v>
      </c>
      <c r="S3">
        <v>2</v>
      </c>
      <c r="T3" t="s">
        <v>254</v>
      </c>
      <c r="U3" t="s">
        <v>265</v>
      </c>
      <c r="V3" t="s">
        <v>13936</v>
      </c>
      <c r="W3">
        <v>1</v>
      </c>
      <c r="X3" t="s">
        <v>13917</v>
      </c>
      <c r="Y3" t="s">
        <v>14129</v>
      </c>
      <c r="Z3" t="s">
        <v>266</v>
      </c>
      <c r="AA3" t="s">
        <v>267</v>
      </c>
      <c r="AB3" t="s">
        <v>14035</v>
      </c>
      <c r="AC3" t="s">
        <v>14036</v>
      </c>
      <c r="AD3" t="s">
        <v>14037</v>
      </c>
      <c r="AE3" t="s">
        <v>268</v>
      </c>
      <c r="AF3" t="s">
        <v>269</v>
      </c>
      <c r="AG3" t="s">
        <v>14038</v>
      </c>
      <c r="AH3" t="s">
        <v>270</v>
      </c>
      <c r="AI3">
        <v>2</v>
      </c>
      <c r="AJ3">
        <v>2</v>
      </c>
      <c r="AK3">
        <v>2015</v>
      </c>
      <c r="AL3" s="38">
        <v>1</v>
      </c>
      <c r="AM3" s="38">
        <v>1</v>
      </c>
      <c r="AN3" t="s">
        <v>13885</v>
      </c>
      <c r="AO3" t="s">
        <v>271</v>
      </c>
      <c r="AP3" t="s">
        <v>272</v>
      </c>
      <c r="AQ3" t="s">
        <v>273</v>
      </c>
      <c r="AR3" t="s">
        <v>242</v>
      </c>
      <c r="AT3" t="s">
        <v>275</v>
      </c>
      <c r="AU3" t="s">
        <v>276</v>
      </c>
      <c r="AV3" t="s">
        <v>277</v>
      </c>
      <c r="AW3" t="s">
        <v>278</v>
      </c>
      <c r="AX3" t="s">
        <v>279</v>
      </c>
      <c r="AY3" t="s">
        <v>280</v>
      </c>
      <c r="AZ3" t="s">
        <v>281</v>
      </c>
      <c r="BA3" t="s">
        <v>13987</v>
      </c>
      <c r="BB3" t="s">
        <v>282</v>
      </c>
      <c r="BC3" t="s">
        <v>13996</v>
      </c>
      <c r="BD3" t="s">
        <v>283</v>
      </c>
      <c r="BE3" t="s">
        <v>284</v>
      </c>
      <c r="BF3" t="s">
        <v>20593</v>
      </c>
    </row>
    <row r="4" spans="1:58" x14ac:dyDescent="0.25">
      <c r="A4" t="s">
        <v>236</v>
      </c>
      <c r="B4" t="s">
        <v>285</v>
      </c>
      <c r="C4" t="s">
        <v>286</v>
      </c>
      <c r="D4" t="s">
        <v>287</v>
      </c>
      <c r="E4" t="s">
        <v>288</v>
      </c>
      <c r="F4" t="s">
        <v>14095</v>
      </c>
      <c r="H4" t="s">
        <v>289</v>
      </c>
      <c r="I4" s="7">
        <v>4.1666666666666664E-2</v>
      </c>
      <c r="J4" t="s">
        <v>290</v>
      </c>
      <c r="L4" t="s">
        <v>291</v>
      </c>
      <c r="N4" t="s">
        <v>292</v>
      </c>
      <c r="O4" t="s">
        <v>293</v>
      </c>
      <c r="P4" t="s">
        <v>294</v>
      </c>
      <c r="Q4" t="s">
        <v>295</v>
      </c>
      <c r="R4" t="s">
        <v>14095</v>
      </c>
      <c r="S4">
        <v>3</v>
      </c>
      <c r="T4" t="s">
        <v>296</v>
      </c>
      <c r="W4">
        <v>2</v>
      </c>
      <c r="X4" t="s">
        <v>13916</v>
      </c>
      <c r="Y4" t="s">
        <v>616</v>
      </c>
      <c r="Z4" t="s">
        <v>14115</v>
      </c>
      <c r="AA4" t="s">
        <v>14039</v>
      </c>
      <c r="AB4" t="s">
        <v>297</v>
      </c>
      <c r="AC4" t="s">
        <v>14040</v>
      </c>
      <c r="AD4" t="s">
        <v>14041</v>
      </c>
      <c r="AE4" t="s">
        <v>298</v>
      </c>
      <c r="AF4" t="s">
        <v>13988</v>
      </c>
      <c r="AG4" t="s">
        <v>13937</v>
      </c>
      <c r="AH4" t="s">
        <v>299</v>
      </c>
      <c r="AI4">
        <v>3</v>
      </c>
      <c r="AJ4">
        <v>3</v>
      </c>
      <c r="AK4">
        <v>2016</v>
      </c>
      <c r="AL4" s="38">
        <v>2</v>
      </c>
      <c r="AM4" s="38">
        <v>2</v>
      </c>
      <c r="AN4" t="s">
        <v>13886</v>
      </c>
      <c r="AO4" t="s">
        <v>13997</v>
      </c>
      <c r="AP4" t="s">
        <v>301</v>
      </c>
      <c r="AQ4" t="s">
        <v>13989</v>
      </c>
      <c r="AR4" t="s">
        <v>274</v>
      </c>
      <c r="AT4" t="s">
        <v>13938</v>
      </c>
      <c r="AU4" t="s">
        <v>481</v>
      </c>
      <c r="AV4" t="s">
        <v>303</v>
      </c>
      <c r="AW4" t="s">
        <v>304</v>
      </c>
      <c r="AX4" t="s">
        <v>13939</v>
      </c>
      <c r="AY4" t="s">
        <v>305</v>
      </c>
      <c r="AZ4" t="s">
        <v>306</v>
      </c>
      <c r="BA4" t="s">
        <v>13998</v>
      </c>
      <c r="BB4" t="s">
        <v>307</v>
      </c>
      <c r="BC4" t="s">
        <v>13999</v>
      </c>
      <c r="BD4" t="s">
        <v>14096</v>
      </c>
      <c r="BE4" t="s">
        <v>308</v>
      </c>
      <c r="BF4" t="s">
        <v>218</v>
      </c>
    </row>
    <row r="5" spans="1:58" x14ac:dyDescent="0.25">
      <c r="A5" t="s">
        <v>309</v>
      </c>
      <c r="B5" t="s">
        <v>36</v>
      </c>
      <c r="C5" t="s">
        <v>310</v>
      </c>
      <c r="D5" t="s">
        <v>311</v>
      </c>
      <c r="E5" t="s">
        <v>312</v>
      </c>
      <c r="F5" t="s">
        <v>14097</v>
      </c>
      <c r="H5" t="s">
        <v>313</v>
      </c>
      <c r="I5" s="7">
        <v>6.25E-2</v>
      </c>
      <c r="J5" t="s">
        <v>314</v>
      </c>
      <c r="L5" t="s">
        <v>315</v>
      </c>
      <c r="N5" t="s">
        <v>316</v>
      </c>
      <c r="O5" t="s">
        <v>14042</v>
      </c>
      <c r="P5" t="s">
        <v>14000</v>
      </c>
      <c r="Q5" t="s">
        <v>317</v>
      </c>
      <c r="R5" t="s">
        <v>14097</v>
      </c>
      <c r="S5">
        <v>4</v>
      </c>
      <c r="T5" t="s">
        <v>14043</v>
      </c>
      <c r="W5">
        <v>3</v>
      </c>
      <c r="X5" t="s">
        <v>13915</v>
      </c>
      <c r="Y5" t="s">
        <v>14130</v>
      </c>
      <c r="Z5" t="s">
        <v>14116</v>
      </c>
      <c r="AA5" t="s">
        <v>14044</v>
      </c>
      <c r="AB5" t="s">
        <v>318</v>
      </c>
      <c r="AC5" t="s">
        <v>319</v>
      </c>
      <c r="AD5" t="s">
        <v>14045</v>
      </c>
      <c r="AE5" t="s">
        <v>320</v>
      </c>
      <c r="AF5" t="s">
        <v>321</v>
      </c>
      <c r="AG5" t="s">
        <v>13940</v>
      </c>
      <c r="AH5" t="s">
        <v>14046</v>
      </c>
      <c r="AI5">
        <v>4</v>
      </c>
      <c r="AJ5">
        <v>4</v>
      </c>
      <c r="AK5">
        <v>2017</v>
      </c>
      <c r="AL5" s="38">
        <v>3</v>
      </c>
      <c r="AM5" s="38">
        <v>3</v>
      </c>
      <c r="AN5" t="s">
        <v>13933</v>
      </c>
      <c r="AO5" t="s">
        <v>323</v>
      </c>
      <c r="AP5" t="s">
        <v>324</v>
      </c>
      <c r="AQ5" t="s">
        <v>325</v>
      </c>
      <c r="AR5" t="s">
        <v>302</v>
      </c>
      <c r="AT5" t="s">
        <v>327</v>
      </c>
      <c r="AU5" t="s">
        <v>13934</v>
      </c>
      <c r="AV5" t="s">
        <v>328</v>
      </c>
      <c r="AW5" t="s">
        <v>329</v>
      </c>
      <c r="AX5" t="s">
        <v>330</v>
      </c>
      <c r="AY5" t="s">
        <v>331</v>
      </c>
      <c r="AZ5" t="s">
        <v>332</v>
      </c>
      <c r="BA5" t="s">
        <v>14047</v>
      </c>
      <c r="BB5" t="s">
        <v>333</v>
      </c>
      <c r="BC5" t="s">
        <v>14001</v>
      </c>
      <c r="BD5" t="s">
        <v>334</v>
      </c>
      <c r="BE5" t="s">
        <v>335</v>
      </c>
      <c r="BF5" t="s">
        <v>219</v>
      </c>
    </row>
    <row r="6" spans="1:58" x14ac:dyDescent="0.25">
      <c r="A6" t="s">
        <v>14048</v>
      </c>
      <c r="C6" t="s">
        <v>336</v>
      </c>
      <c r="D6" t="s">
        <v>337</v>
      </c>
      <c r="E6" t="s">
        <v>338</v>
      </c>
      <c r="F6" t="s">
        <v>14098</v>
      </c>
      <c r="H6" t="s">
        <v>339</v>
      </c>
      <c r="I6" s="7">
        <v>8.3333333333333301E-2</v>
      </c>
      <c r="J6" t="s">
        <v>340</v>
      </c>
      <c r="L6" t="s">
        <v>341</v>
      </c>
      <c r="N6" t="s">
        <v>342</v>
      </c>
      <c r="O6" t="s">
        <v>13941</v>
      </c>
      <c r="Q6" t="s">
        <v>343</v>
      </c>
      <c r="R6" t="s">
        <v>14098</v>
      </c>
      <c r="S6">
        <v>5</v>
      </c>
      <c r="T6" t="s">
        <v>344</v>
      </c>
      <c r="W6">
        <v>4</v>
      </c>
      <c r="X6" t="s">
        <v>13918</v>
      </c>
      <c r="Y6" t="s">
        <v>36</v>
      </c>
      <c r="Z6" t="s">
        <v>345</v>
      </c>
      <c r="AA6" t="s">
        <v>346</v>
      </c>
      <c r="AB6" t="s">
        <v>36</v>
      </c>
      <c r="AC6" t="s">
        <v>347</v>
      </c>
      <c r="AD6" t="s">
        <v>348</v>
      </c>
      <c r="AE6" t="s">
        <v>14002</v>
      </c>
      <c r="AF6" t="s">
        <v>349</v>
      </c>
      <c r="AG6" t="s">
        <v>350</v>
      </c>
      <c r="AH6" t="s">
        <v>351</v>
      </c>
      <c r="AI6">
        <v>5</v>
      </c>
      <c r="AJ6">
        <v>5</v>
      </c>
      <c r="AK6">
        <v>2018</v>
      </c>
      <c r="AL6" s="38">
        <v>4</v>
      </c>
      <c r="AM6" s="38">
        <v>4</v>
      </c>
      <c r="AN6" t="s">
        <v>13884</v>
      </c>
      <c r="AO6" t="s">
        <v>352</v>
      </c>
      <c r="AP6" t="s">
        <v>353</v>
      </c>
      <c r="AQ6" t="s">
        <v>13942</v>
      </c>
      <c r="AR6" t="s">
        <v>326</v>
      </c>
      <c r="AT6" t="s">
        <v>355</v>
      </c>
      <c r="AV6" t="s">
        <v>356</v>
      </c>
      <c r="AW6" t="s">
        <v>13990</v>
      </c>
      <c r="AX6" t="s">
        <v>357</v>
      </c>
      <c r="AY6" t="s">
        <v>358</v>
      </c>
      <c r="AZ6" t="s">
        <v>14049</v>
      </c>
      <c r="BA6" t="s">
        <v>13943</v>
      </c>
      <c r="BB6" t="s">
        <v>359</v>
      </c>
      <c r="BC6" t="s">
        <v>14003</v>
      </c>
      <c r="BD6" t="s">
        <v>360</v>
      </c>
      <c r="BE6" t="s">
        <v>361</v>
      </c>
      <c r="BF6" t="s">
        <v>220</v>
      </c>
    </row>
    <row r="7" spans="1:58" x14ac:dyDescent="0.25">
      <c r="A7" t="s">
        <v>36</v>
      </c>
      <c r="C7" t="s">
        <v>362</v>
      </c>
      <c r="D7" t="s">
        <v>363</v>
      </c>
      <c r="E7" t="s">
        <v>364</v>
      </c>
      <c r="F7" t="s">
        <v>14099</v>
      </c>
      <c r="H7" t="s">
        <v>365</v>
      </c>
      <c r="I7" s="7">
        <v>0.104166666666667</v>
      </c>
      <c r="J7" t="s">
        <v>366</v>
      </c>
      <c r="L7" t="s">
        <v>367</v>
      </c>
      <c r="N7" t="s">
        <v>368</v>
      </c>
      <c r="O7" t="s">
        <v>36</v>
      </c>
      <c r="Q7" t="s">
        <v>369</v>
      </c>
      <c r="R7" t="s">
        <v>14099</v>
      </c>
      <c r="S7">
        <v>6</v>
      </c>
      <c r="T7" t="s">
        <v>370</v>
      </c>
      <c r="W7">
        <v>5</v>
      </c>
      <c r="X7" t="s">
        <v>13919</v>
      </c>
      <c r="Z7" t="s">
        <v>36</v>
      </c>
      <c r="AA7" t="s">
        <v>371</v>
      </c>
      <c r="AC7" t="s">
        <v>36</v>
      </c>
      <c r="AD7" t="s">
        <v>372</v>
      </c>
      <c r="AE7" t="s">
        <v>373</v>
      </c>
      <c r="AF7" t="s">
        <v>374</v>
      </c>
      <c r="AG7" t="s">
        <v>375</v>
      </c>
      <c r="AH7" t="s">
        <v>13944</v>
      </c>
      <c r="AI7">
        <v>6</v>
      </c>
      <c r="AJ7">
        <v>6</v>
      </c>
      <c r="AK7">
        <v>2019</v>
      </c>
      <c r="AL7" s="38">
        <v>5</v>
      </c>
      <c r="AM7" s="38">
        <v>5</v>
      </c>
      <c r="AN7" t="s">
        <v>211</v>
      </c>
      <c r="AO7" t="s">
        <v>376</v>
      </c>
      <c r="AP7" t="s">
        <v>377</v>
      </c>
      <c r="AR7" t="s">
        <v>378</v>
      </c>
      <c r="AT7" t="s">
        <v>379</v>
      </c>
      <c r="AV7" t="s">
        <v>380</v>
      </c>
      <c r="AW7" t="s">
        <v>381</v>
      </c>
      <c r="AX7" t="s">
        <v>382</v>
      </c>
      <c r="AY7" t="s">
        <v>383</v>
      </c>
      <c r="AZ7" t="s">
        <v>14100</v>
      </c>
      <c r="BA7" t="s">
        <v>384</v>
      </c>
      <c r="BB7" t="s">
        <v>385</v>
      </c>
      <c r="BC7" t="s">
        <v>14004</v>
      </c>
      <c r="BD7" t="s">
        <v>386</v>
      </c>
      <c r="BE7" t="s">
        <v>387</v>
      </c>
      <c r="BF7" t="s">
        <v>221</v>
      </c>
    </row>
    <row r="8" spans="1:58" x14ac:dyDescent="0.25">
      <c r="C8" t="s">
        <v>388</v>
      </c>
      <c r="D8" t="s">
        <v>389</v>
      </c>
      <c r="E8" t="s">
        <v>390</v>
      </c>
      <c r="H8" t="s">
        <v>391</v>
      </c>
      <c r="I8" s="7">
        <v>0.125</v>
      </c>
      <c r="J8" t="s">
        <v>392</v>
      </c>
      <c r="L8" t="s">
        <v>393</v>
      </c>
      <c r="N8" t="s">
        <v>394</v>
      </c>
      <c r="O8" t="s">
        <v>395</v>
      </c>
      <c r="Q8" t="s">
        <v>396</v>
      </c>
      <c r="S8">
        <v>7</v>
      </c>
      <c r="T8" t="s">
        <v>397</v>
      </c>
      <c r="W8">
        <v>6</v>
      </c>
      <c r="X8" t="s">
        <v>13920</v>
      </c>
      <c r="AA8" t="s">
        <v>398</v>
      </c>
      <c r="AD8" t="s">
        <v>399</v>
      </c>
      <c r="AE8" t="s">
        <v>14050</v>
      </c>
      <c r="AF8" t="s">
        <v>13991</v>
      </c>
      <c r="AG8" t="s">
        <v>36</v>
      </c>
      <c r="AH8" t="s">
        <v>400</v>
      </c>
      <c r="AI8">
        <v>7</v>
      </c>
      <c r="AJ8">
        <v>7</v>
      </c>
      <c r="AK8">
        <v>2020</v>
      </c>
      <c r="AL8" s="38">
        <v>6</v>
      </c>
      <c r="AM8" s="38">
        <v>6</v>
      </c>
      <c r="AN8" t="s">
        <v>212</v>
      </c>
      <c r="AO8" t="s">
        <v>402</v>
      </c>
      <c r="AP8" t="s">
        <v>13945</v>
      </c>
      <c r="AR8" t="s">
        <v>403</v>
      </c>
      <c r="AT8" t="s">
        <v>13946</v>
      </c>
      <c r="AV8" t="s">
        <v>404</v>
      </c>
      <c r="AW8" t="s">
        <v>405</v>
      </c>
      <c r="AX8" t="s">
        <v>406</v>
      </c>
      <c r="AY8" t="s">
        <v>14051</v>
      </c>
      <c r="AZ8" t="s">
        <v>14074</v>
      </c>
      <c r="BA8" t="s">
        <v>407</v>
      </c>
      <c r="BB8" t="s">
        <v>408</v>
      </c>
      <c r="BC8" t="s">
        <v>14005</v>
      </c>
      <c r="BD8" t="s">
        <v>409</v>
      </c>
      <c r="BE8" t="s">
        <v>410</v>
      </c>
    </row>
    <row r="9" spans="1:58" x14ac:dyDescent="0.25">
      <c r="C9" t="s">
        <v>411</v>
      </c>
      <c r="D9" t="s">
        <v>412</v>
      </c>
      <c r="E9" t="s">
        <v>413</v>
      </c>
      <c r="H9" t="s">
        <v>414</v>
      </c>
      <c r="I9" s="7">
        <v>0.14583333333333301</v>
      </c>
      <c r="J9" t="s">
        <v>415</v>
      </c>
      <c r="L9" t="s">
        <v>416</v>
      </c>
      <c r="N9" t="s">
        <v>395</v>
      </c>
      <c r="Q9" t="s">
        <v>417</v>
      </c>
      <c r="S9">
        <v>8</v>
      </c>
      <c r="T9" t="s">
        <v>36</v>
      </c>
      <c r="W9">
        <v>7</v>
      </c>
      <c r="X9" t="s">
        <v>13921</v>
      </c>
      <c r="AA9" t="s">
        <v>14118</v>
      </c>
      <c r="AD9" t="s">
        <v>14052</v>
      </c>
      <c r="AE9" t="s">
        <v>14006</v>
      </c>
      <c r="AF9" t="s">
        <v>418</v>
      </c>
      <c r="AH9" t="s">
        <v>13914</v>
      </c>
      <c r="AI9">
        <v>8</v>
      </c>
      <c r="AJ9">
        <v>8</v>
      </c>
      <c r="AK9">
        <v>2021</v>
      </c>
      <c r="AL9" s="38">
        <v>7</v>
      </c>
      <c r="AM9" s="38">
        <v>7</v>
      </c>
      <c r="AN9" t="s">
        <v>213</v>
      </c>
      <c r="AO9" t="s">
        <v>14075</v>
      </c>
      <c r="AR9" t="s">
        <v>420</v>
      </c>
      <c r="AT9" t="s">
        <v>421</v>
      </c>
      <c r="AV9" t="s">
        <v>422</v>
      </c>
      <c r="AW9" t="s">
        <v>423</v>
      </c>
      <c r="AX9" t="s">
        <v>14007</v>
      </c>
      <c r="AY9" t="s">
        <v>424</v>
      </c>
      <c r="AZ9" t="s">
        <v>13947</v>
      </c>
      <c r="BA9" t="s">
        <v>425</v>
      </c>
      <c r="BB9" t="s">
        <v>426</v>
      </c>
      <c r="BC9" t="s">
        <v>14008</v>
      </c>
      <c r="BD9" t="s">
        <v>427</v>
      </c>
      <c r="BE9" t="s">
        <v>428</v>
      </c>
    </row>
    <row r="10" spans="1:58" x14ac:dyDescent="0.25">
      <c r="C10" t="s">
        <v>14053</v>
      </c>
      <c r="D10" t="s">
        <v>429</v>
      </c>
      <c r="E10" t="s">
        <v>430</v>
      </c>
      <c r="H10" t="s">
        <v>431</v>
      </c>
      <c r="I10" s="7">
        <v>0.16666666666666699</v>
      </c>
      <c r="J10" t="s">
        <v>432</v>
      </c>
      <c r="L10" t="s">
        <v>433</v>
      </c>
      <c r="Q10" t="s">
        <v>434</v>
      </c>
      <c r="S10">
        <v>9</v>
      </c>
      <c r="W10">
        <v>8</v>
      </c>
      <c r="X10" t="s">
        <v>13922</v>
      </c>
      <c r="AA10" t="s">
        <v>14117</v>
      </c>
      <c r="AD10" t="s">
        <v>435</v>
      </c>
      <c r="AE10" t="s">
        <v>13927</v>
      </c>
      <c r="AF10" t="s">
        <v>13929</v>
      </c>
      <c r="AH10" t="s">
        <v>419</v>
      </c>
      <c r="AI10">
        <v>9</v>
      </c>
      <c r="AJ10">
        <v>9</v>
      </c>
      <c r="AK10">
        <v>2022</v>
      </c>
      <c r="AL10" s="38">
        <v>8</v>
      </c>
      <c r="AM10" s="38">
        <v>8</v>
      </c>
      <c r="AN10" t="s">
        <v>214</v>
      </c>
      <c r="AO10" t="s">
        <v>13942</v>
      </c>
      <c r="AR10" t="s">
        <v>436</v>
      </c>
      <c r="AT10" t="s">
        <v>437</v>
      </c>
      <c r="AV10" t="s">
        <v>438</v>
      </c>
      <c r="AW10" t="s">
        <v>439</v>
      </c>
      <c r="AX10" t="s">
        <v>13948</v>
      </c>
      <c r="AY10" t="s">
        <v>440</v>
      </c>
      <c r="AZ10" t="s">
        <v>14101</v>
      </c>
      <c r="BA10" t="s">
        <v>441</v>
      </c>
      <c r="BB10" t="s">
        <v>442</v>
      </c>
      <c r="BC10" t="s">
        <v>14009</v>
      </c>
      <c r="BD10" t="s">
        <v>443</v>
      </c>
      <c r="BE10" t="s">
        <v>444</v>
      </c>
    </row>
    <row r="11" spans="1:58" x14ac:dyDescent="0.25">
      <c r="C11" t="s">
        <v>20306</v>
      </c>
      <c r="D11" t="s">
        <v>14010</v>
      </c>
      <c r="H11" t="s">
        <v>446</v>
      </c>
      <c r="I11" s="7">
        <v>0.1875</v>
      </c>
      <c r="J11" t="s">
        <v>447</v>
      </c>
      <c r="L11" t="s">
        <v>36</v>
      </c>
      <c r="Q11" t="s">
        <v>448</v>
      </c>
      <c r="S11">
        <v>10</v>
      </c>
      <c r="W11">
        <v>9</v>
      </c>
      <c r="X11" t="s">
        <v>13923</v>
      </c>
      <c r="AA11" t="s">
        <v>14119</v>
      </c>
      <c r="AD11" t="s">
        <v>13926</v>
      </c>
      <c r="AE11" t="s">
        <v>36</v>
      </c>
      <c r="AF11" t="s">
        <v>527</v>
      </c>
      <c r="AI11">
        <v>10</v>
      </c>
      <c r="AJ11">
        <v>10</v>
      </c>
      <c r="AK11">
        <v>2023</v>
      </c>
      <c r="AL11" s="38">
        <v>9</v>
      </c>
      <c r="AM11" s="38">
        <v>9</v>
      </c>
      <c r="AN11" t="s">
        <v>215</v>
      </c>
      <c r="AO11" t="s">
        <v>449</v>
      </c>
      <c r="AR11" t="s">
        <v>450</v>
      </c>
      <c r="AT11" t="s">
        <v>451</v>
      </c>
      <c r="AV11" t="s">
        <v>452</v>
      </c>
      <c r="AW11" t="s">
        <v>453</v>
      </c>
      <c r="AX11" t="s">
        <v>454</v>
      </c>
      <c r="AY11" t="s">
        <v>455</v>
      </c>
      <c r="AZ11" t="s">
        <v>14054</v>
      </c>
      <c r="BA11" t="s">
        <v>456</v>
      </c>
      <c r="BB11" t="s">
        <v>14102</v>
      </c>
      <c r="BC11" t="s">
        <v>13949</v>
      </c>
      <c r="BD11" t="s">
        <v>457</v>
      </c>
      <c r="BE11" t="s">
        <v>458</v>
      </c>
    </row>
    <row r="12" spans="1:58" x14ac:dyDescent="0.25">
      <c r="C12" t="s">
        <v>459</v>
      </c>
      <c r="D12" t="s">
        <v>460</v>
      </c>
      <c r="H12" t="s">
        <v>461</v>
      </c>
      <c r="I12" s="7">
        <v>0.20833333333333301</v>
      </c>
      <c r="J12" t="s">
        <v>462</v>
      </c>
      <c r="Q12" t="s">
        <v>463</v>
      </c>
      <c r="S12">
        <v>11</v>
      </c>
      <c r="W12">
        <v>10</v>
      </c>
      <c r="X12" t="s">
        <v>13924</v>
      </c>
      <c r="AA12" t="s">
        <v>236</v>
      </c>
      <c r="AD12" t="s">
        <v>36</v>
      </c>
      <c r="AF12" t="s">
        <v>13928</v>
      </c>
      <c r="AI12">
        <v>11</v>
      </c>
      <c r="AJ12">
        <v>11</v>
      </c>
      <c r="AK12">
        <v>2024</v>
      </c>
      <c r="AL12" s="38">
        <v>10</v>
      </c>
      <c r="AM12" s="38">
        <v>10</v>
      </c>
      <c r="AN12" t="s">
        <v>13888</v>
      </c>
      <c r="AO12" t="s">
        <v>464</v>
      </c>
      <c r="AR12" t="s">
        <v>14076</v>
      </c>
      <c r="AT12" t="s">
        <v>465</v>
      </c>
      <c r="AV12" t="s">
        <v>466</v>
      </c>
      <c r="AW12" t="s">
        <v>467</v>
      </c>
      <c r="AX12" t="s">
        <v>468</v>
      </c>
      <c r="AY12" t="s">
        <v>469</v>
      </c>
      <c r="AZ12" t="s">
        <v>470</v>
      </c>
      <c r="BA12" t="s">
        <v>471</v>
      </c>
      <c r="BB12" t="s">
        <v>14103</v>
      </c>
      <c r="BC12" t="s">
        <v>14011</v>
      </c>
      <c r="BD12" t="s">
        <v>472</v>
      </c>
      <c r="BE12" t="s">
        <v>473</v>
      </c>
    </row>
    <row r="13" spans="1:58" x14ac:dyDescent="0.25">
      <c r="C13" t="s">
        <v>36</v>
      </c>
      <c r="D13" t="s">
        <v>13992</v>
      </c>
      <c r="H13" t="s">
        <v>474</v>
      </c>
      <c r="I13" s="7">
        <v>0.22916666666666699</v>
      </c>
      <c r="J13" t="s">
        <v>475</v>
      </c>
      <c r="Q13" t="s">
        <v>13950</v>
      </c>
      <c r="S13">
        <v>12</v>
      </c>
      <c r="W13" t="s">
        <v>13951</v>
      </c>
      <c r="X13" t="s">
        <v>13925</v>
      </c>
      <c r="AA13" t="s">
        <v>14035</v>
      </c>
      <c r="AF13" t="s">
        <v>13930</v>
      </c>
      <c r="AI13">
        <v>12</v>
      </c>
      <c r="AJ13">
        <v>12</v>
      </c>
      <c r="AK13">
        <v>2025</v>
      </c>
      <c r="AL13" s="38">
        <v>11</v>
      </c>
      <c r="AM13" s="38">
        <v>11</v>
      </c>
      <c r="AN13" t="s">
        <v>13932</v>
      </c>
      <c r="AO13" t="s">
        <v>476</v>
      </c>
      <c r="AR13" t="s">
        <v>477</v>
      </c>
      <c r="AT13" t="s">
        <v>478</v>
      </c>
      <c r="AV13" t="s">
        <v>13952</v>
      </c>
      <c r="AW13" t="s">
        <v>479</v>
      </c>
      <c r="AX13" t="s">
        <v>480</v>
      </c>
      <c r="AY13" t="s">
        <v>481</v>
      </c>
      <c r="AZ13" t="s">
        <v>14055</v>
      </c>
      <c r="BA13" t="s">
        <v>482</v>
      </c>
      <c r="BB13" t="s">
        <v>483</v>
      </c>
      <c r="BC13" t="s">
        <v>484</v>
      </c>
      <c r="BD13" t="s">
        <v>485</v>
      </c>
      <c r="BE13" t="s">
        <v>486</v>
      </c>
    </row>
    <row r="14" spans="1:58" x14ac:dyDescent="0.25">
      <c r="D14" t="s">
        <v>487</v>
      </c>
      <c r="H14" t="s">
        <v>488</v>
      </c>
      <c r="I14" s="7">
        <v>0.25</v>
      </c>
      <c r="J14" t="s">
        <v>489</v>
      </c>
      <c r="S14">
        <v>13</v>
      </c>
      <c r="W14" t="s">
        <v>490</v>
      </c>
      <c r="X14" t="s">
        <v>13953</v>
      </c>
      <c r="AA14" t="s">
        <v>297</v>
      </c>
      <c r="AF14" t="s">
        <v>36</v>
      </c>
      <c r="AI14">
        <v>13</v>
      </c>
      <c r="AK14">
        <v>2026</v>
      </c>
      <c r="AL14" s="38">
        <v>12</v>
      </c>
      <c r="AM14" s="38">
        <v>12</v>
      </c>
      <c r="AO14" t="s">
        <v>492</v>
      </c>
      <c r="AR14" t="s">
        <v>13954</v>
      </c>
      <c r="AT14" t="s">
        <v>493</v>
      </c>
      <c r="AV14" t="s">
        <v>494</v>
      </c>
      <c r="AW14" t="s">
        <v>495</v>
      </c>
      <c r="AX14" t="s">
        <v>496</v>
      </c>
      <c r="AY14" t="s">
        <v>497</v>
      </c>
      <c r="BA14" t="s">
        <v>498</v>
      </c>
      <c r="BB14" t="s">
        <v>499</v>
      </c>
      <c r="BC14" t="s">
        <v>500</v>
      </c>
      <c r="BD14" t="s">
        <v>501</v>
      </c>
      <c r="BE14" t="s">
        <v>502</v>
      </c>
    </row>
    <row r="15" spans="1:58" x14ac:dyDescent="0.25">
      <c r="D15" t="s">
        <v>503</v>
      </c>
      <c r="H15" t="s">
        <v>504</v>
      </c>
      <c r="I15" s="7">
        <v>0.27083333333333298</v>
      </c>
      <c r="J15" t="s">
        <v>505</v>
      </c>
      <c r="S15">
        <v>14</v>
      </c>
      <c r="X15" t="s">
        <v>491</v>
      </c>
      <c r="AA15" t="s">
        <v>318</v>
      </c>
      <c r="AI15">
        <v>14</v>
      </c>
      <c r="AL15" s="38">
        <v>13</v>
      </c>
      <c r="AM15" s="38">
        <v>13</v>
      </c>
      <c r="AO15" t="s">
        <v>506</v>
      </c>
      <c r="AR15" t="s">
        <v>507</v>
      </c>
      <c r="AT15" t="s">
        <v>508</v>
      </c>
      <c r="AV15" t="s">
        <v>509</v>
      </c>
      <c r="AW15" t="s">
        <v>14104</v>
      </c>
      <c r="AY15" t="s">
        <v>510</v>
      </c>
      <c r="BA15" t="s">
        <v>511</v>
      </c>
      <c r="BB15" t="s">
        <v>512</v>
      </c>
      <c r="BC15" t="s">
        <v>513</v>
      </c>
      <c r="BE15" t="s">
        <v>514</v>
      </c>
    </row>
    <row r="16" spans="1:58" x14ac:dyDescent="0.25">
      <c r="D16" t="s">
        <v>515</v>
      </c>
      <c r="H16" t="s">
        <v>516</v>
      </c>
      <c r="I16" s="7">
        <v>0.29166666666666702</v>
      </c>
      <c r="J16" t="s">
        <v>517</v>
      </c>
      <c r="S16">
        <v>15</v>
      </c>
      <c r="AA16" t="s">
        <v>14032</v>
      </c>
      <c r="AI16">
        <v>15</v>
      </c>
      <c r="AL16" s="38">
        <v>14</v>
      </c>
      <c r="AM16" s="38">
        <v>14</v>
      </c>
      <c r="AO16" t="s">
        <v>518</v>
      </c>
      <c r="AR16" t="s">
        <v>519</v>
      </c>
      <c r="AT16" t="s">
        <v>520</v>
      </c>
      <c r="AV16" t="s">
        <v>13955</v>
      </c>
      <c r="AW16" t="s">
        <v>521</v>
      </c>
      <c r="AY16" t="s">
        <v>522</v>
      </c>
      <c r="BA16" t="s">
        <v>523</v>
      </c>
      <c r="BB16" t="s">
        <v>524</v>
      </c>
      <c r="BC16" t="s">
        <v>525</v>
      </c>
      <c r="BE16" t="s">
        <v>526</v>
      </c>
    </row>
    <row r="17" spans="1:57" x14ac:dyDescent="0.25">
      <c r="D17" t="s">
        <v>527</v>
      </c>
      <c r="H17" t="s">
        <v>528</v>
      </c>
      <c r="I17" s="7">
        <v>0.3125</v>
      </c>
      <c r="J17" t="s">
        <v>529</v>
      </c>
      <c r="S17">
        <v>16</v>
      </c>
      <c r="AA17" t="s">
        <v>14036</v>
      </c>
      <c r="AI17">
        <v>16</v>
      </c>
      <c r="AL17" s="38">
        <v>15</v>
      </c>
      <c r="AM17" s="38">
        <v>15</v>
      </c>
      <c r="AO17" t="s">
        <v>14012</v>
      </c>
      <c r="AR17" t="s">
        <v>530</v>
      </c>
      <c r="AT17" t="s">
        <v>531</v>
      </c>
      <c r="AV17" t="s">
        <v>532</v>
      </c>
      <c r="AW17" t="s">
        <v>14056</v>
      </c>
      <c r="AY17" t="s">
        <v>533</v>
      </c>
      <c r="BA17" t="s">
        <v>534</v>
      </c>
      <c r="BB17" t="s">
        <v>535</v>
      </c>
      <c r="BC17" t="s">
        <v>13956</v>
      </c>
      <c r="BE17" t="s">
        <v>536</v>
      </c>
    </row>
    <row r="18" spans="1:57" x14ac:dyDescent="0.25">
      <c r="A18" s="1" t="s">
        <v>20761</v>
      </c>
      <c r="D18" t="s">
        <v>537</v>
      </c>
      <c r="H18" t="s">
        <v>538</v>
      </c>
      <c r="I18" s="7">
        <v>0.33333333333333298</v>
      </c>
      <c r="J18" t="s">
        <v>539</v>
      </c>
      <c r="S18">
        <v>17</v>
      </c>
      <c r="AA18" t="s">
        <v>347</v>
      </c>
      <c r="AI18">
        <v>17</v>
      </c>
      <c r="AL18" s="38">
        <v>16</v>
      </c>
      <c r="AM18" s="38">
        <v>16</v>
      </c>
      <c r="AO18" t="s">
        <v>14057</v>
      </c>
      <c r="AT18" t="s">
        <v>540</v>
      </c>
      <c r="AV18" t="s">
        <v>541</v>
      </c>
      <c r="AW18" t="s">
        <v>542</v>
      </c>
      <c r="AY18" t="s">
        <v>543</v>
      </c>
      <c r="BA18" t="s">
        <v>13993</v>
      </c>
      <c r="BB18" t="s">
        <v>544</v>
      </c>
      <c r="BC18" t="s">
        <v>13957</v>
      </c>
      <c r="BE18" t="s">
        <v>545</v>
      </c>
    </row>
    <row r="19" spans="1:57" x14ac:dyDescent="0.25">
      <c r="A19" s="126" t="s">
        <v>20858</v>
      </c>
      <c r="D19" t="s">
        <v>546</v>
      </c>
      <c r="H19" t="s">
        <v>547</v>
      </c>
      <c r="I19" s="7">
        <v>0.35416666666666702</v>
      </c>
      <c r="J19" t="s">
        <v>548</v>
      </c>
      <c r="S19">
        <v>18</v>
      </c>
      <c r="AA19" t="s">
        <v>319</v>
      </c>
      <c r="AI19">
        <v>18</v>
      </c>
      <c r="AL19" s="38">
        <v>17</v>
      </c>
      <c r="AM19" s="38">
        <v>17</v>
      </c>
      <c r="AO19" t="s">
        <v>549</v>
      </c>
      <c r="AT19" t="s">
        <v>13958</v>
      </c>
      <c r="AV19" t="s">
        <v>550</v>
      </c>
      <c r="AW19" t="s">
        <v>551</v>
      </c>
      <c r="AY19" t="s">
        <v>552</v>
      </c>
      <c r="BA19" t="s">
        <v>14013</v>
      </c>
      <c r="BB19" t="s">
        <v>553</v>
      </c>
      <c r="BC19" t="s">
        <v>13959</v>
      </c>
      <c r="BE19" t="s">
        <v>554</v>
      </c>
    </row>
    <row r="20" spans="1:57" x14ac:dyDescent="0.25">
      <c r="A20" s="126" t="s">
        <v>20864</v>
      </c>
      <c r="D20" t="s">
        <v>36</v>
      </c>
      <c r="H20" t="s">
        <v>555</v>
      </c>
      <c r="I20" s="7">
        <v>0.375</v>
      </c>
      <c r="J20" t="s">
        <v>556</v>
      </c>
      <c r="S20">
        <v>19</v>
      </c>
      <c r="AA20" t="s">
        <v>14120</v>
      </c>
      <c r="AI20">
        <v>19</v>
      </c>
      <c r="AL20" s="38">
        <v>18</v>
      </c>
      <c r="AM20" s="38">
        <v>18</v>
      </c>
      <c r="AO20" t="s">
        <v>557</v>
      </c>
      <c r="AT20" t="s">
        <v>558</v>
      </c>
      <c r="AV20" t="s">
        <v>559</v>
      </c>
      <c r="AW20" t="s">
        <v>560</v>
      </c>
      <c r="AY20" t="s">
        <v>561</v>
      </c>
      <c r="BA20" t="s">
        <v>14058</v>
      </c>
      <c r="BB20" t="s">
        <v>562</v>
      </c>
      <c r="BC20" t="s">
        <v>13960</v>
      </c>
      <c r="BE20" t="s">
        <v>563</v>
      </c>
    </row>
    <row r="21" spans="1:57" x14ac:dyDescent="0.25">
      <c r="A21" s="126" t="s">
        <v>20859</v>
      </c>
      <c r="H21" t="s">
        <v>564</v>
      </c>
      <c r="I21" s="7">
        <v>0.39583333333333298</v>
      </c>
      <c r="J21" t="s">
        <v>565</v>
      </c>
      <c r="S21">
        <v>20</v>
      </c>
      <c r="AA21" t="s">
        <v>14121</v>
      </c>
      <c r="AI21">
        <v>20</v>
      </c>
      <c r="AL21" s="38">
        <v>19</v>
      </c>
      <c r="AM21" s="38">
        <v>19</v>
      </c>
      <c r="AO21" t="s">
        <v>566</v>
      </c>
      <c r="AT21" t="s">
        <v>567</v>
      </c>
      <c r="AV21" t="s">
        <v>14077</v>
      </c>
      <c r="AW21" t="s">
        <v>14105</v>
      </c>
      <c r="AY21" t="s">
        <v>568</v>
      </c>
      <c r="BA21" t="s">
        <v>569</v>
      </c>
      <c r="BB21" t="s">
        <v>570</v>
      </c>
      <c r="BC21" t="s">
        <v>13961</v>
      </c>
      <c r="BE21" t="s">
        <v>571</v>
      </c>
    </row>
    <row r="22" spans="1:57" x14ac:dyDescent="0.25">
      <c r="A22" s="126" t="s">
        <v>20860</v>
      </c>
      <c r="H22" t="s">
        <v>572</v>
      </c>
      <c r="I22" s="7">
        <v>0.41666666666666702</v>
      </c>
      <c r="J22" t="s">
        <v>573</v>
      </c>
      <c r="AA22" t="s">
        <v>203</v>
      </c>
      <c r="AI22">
        <v>21</v>
      </c>
      <c r="AL22" s="38">
        <v>20</v>
      </c>
      <c r="AM22" s="38">
        <v>20</v>
      </c>
      <c r="AO22" t="s">
        <v>574</v>
      </c>
      <c r="AT22" t="s">
        <v>14059</v>
      </c>
      <c r="AV22" t="s">
        <v>575</v>
      </c>
      <c r="AW22" t="s">
        <v>576</v>
      </c>
      <c r="AY22" t="s">
        <v>577</v>
      </c>
      <c r="BA22" t="s">
        <v>578</v>
      </c>
      <c r="BB22" t="s">
        <v>579</v>
      </c>
      <c r="BC22" t="s">
        <v>13962</v>
      </c>
      <c r="BE22" t="s">
        <v>580</v>
      </c>
    </row>
    <row r="23" spans="1:57" x14ac:dyDescent="0.25">
      <c r="A23" s="126" t="s">
        <v>20861</v>
      </c>
      <c r="H23" t="s">
        <v>581</v>
      </c>
      <c r="I23" s="7">
        <v>0.4375</v>
      </c>
      <c r="J23" t="s">
        <v>582</v>
      </c>
      <c r="AA23" t="s">
        <v>36</v>
      </c>
      <c r="AI23">
        <v>22</v>
      </c>
      <c r="AL23" s="38">
        <v>21</v>
      </c>
      <c r="AM23" s="38">
        <v>21</v>
      </c>
      <c r="AO23" t="s">
        <v>583</v>
      </c>
      <c r="AT23" t="s">
        <v>13963</v>
      </c>
      <c r="AV23" t="s">
        <v>584</v>
      </c>
      <c r="AW23" t="s">
        <v>14014</v>
      </c>
      <c r="BA23" t="s">
        <v>20421</v>
      </c>
      <c r="BB23" t="s">
        <v>585</v>
      </c>
      <c r="BC23" t="s">
        <v>13964</v>
      </c>
      <c r="BE23" t="s">
        <v>586</v>
      </c>
    </row>
    <row r="24" spans="1:57" x14ac:dyDescent="0.25">
      <c r="A24" s="126" t="s">
        <v>20862</v>
      </c>
      <c r="H24" t="s">
        <v>587</v>
      </c>
      <c r="I24" s="7">
        <v>0.45833333333333298</v>
      </c>
      <c r="J24" t="s">
        <v>588</v>
      </c>
      <c r="AI24">
        <v>23</v>
      </c>
      <c r="AL24" s="38">
        <v>22</v>
      </c>
      <c r="AM24" s="38">
        <v>22</v>
      </c>
      <c r="AO24" t="s">
        <v>589</v>
      </c>
      <c r="AT24" t="s">
        <v>13965</v>
      </c>
      <c r="AV24" t="s">
        <v>14015</v>
      </c>
      <c r="AW24" t="s">
        <v>590</v>
      </c>
      <c r="BA24" t="s">
        <v>14106</v>
      </c>
      <c r="BB24" t="s">
        <v>591</v>
      </c>
      <c r="BC24" t="s">
        <v>13966</v>
      </c>
      <c r="BE24" t="s">
        <v>592</v>
      </c>
    </row>
    <row r="25" spans="1:57" x14ac:dyDescent="0.25">
      <c r="A25" s="126" t="s">
        <v>20863</v>
      </c>
      <c r="H25" t="s">
        <v>593</v>
      </c>
      <c r="I25" s="7">
        <v>0.47916666666666702</v>
      </c>
      <c r="J25" t="s">
        <v>594</v>
      </c>
      <c r="AI25">
        <v>24</v>
      </c>
      <c r="AL25" s="38">
        <v>23</v>
      </c>
      <c r="AM25" s="38">
        <v>23</v>
      </c>
      <c r="AO25" t="s">
        <v>595</v>
      </c>
      <c r="AT25" t="s">
        <v>596</v>
      </c>
      <c r="AW25" t="s">
        <v>597</v>
      </c>
      <c r="BA25" t="s">
        <v>14060</v>
      </c>
      <c r="BB25" t="s">
        <v>598</v>
      </c>
      <c r="BC25" t="s">
        <v>13967</v>
      </c>
      <c r="BE25" t="s">
        <v>599</v>
      </c>
    </row>
    <row r="26" spans="1:57" x14ac:dyDescent="0.25">
      <c r="A26" s="126" t="s">
        <v>20871</v>
      </c>
      <c r="H26" t="s">
        <v>600</v>
      </c>
      <c r="I26" s="7">
        <v>0.5</v>
      </c>
      <c r="J26" t="s">
        <v>601</v>
      </c>
      <c r="AI26">
        <v>25</v>
      </c>
      <c r="AM26" s="38">
        <v>24</v>
      </c>
      <c r="AO26" t="s">
        <v>602</v>
      </c>
      <c r="AT26" t="s">
        <v>603</v>
      </c>
      <c r="AW26" t="s">
        <v>604</v>
      </c>
      <c r="BA26" t="s">
        <v>605</v>
      </c>
      <c r="BB26" t="s">
        <v>606</v>
      </c>
      <c r="BC26" t="s">
        <v>13968</v>
      </c>
      <c r="BE26" t="s">
        <v>607</v>
      </c>
    </row>
    <row r="27" spans="1:57" x14ac:dyDescent="0.25">
      <c r="A27" s="126" t="s">
        <v>20872</v>
      </c>
      <c r="H27" t="s">
        <v>608</v>
      </c>
      <c r="I27" s="7">
        <v>0.52083333333333304</v>
      </c>
      <c r="J27" t="s">
        <v>609</v>
      </c>
      <c r="AI27">
        <v>26</v>
      </c>
      <c r="AM27" s="38">
        <v>25</v>
      </c>
      <c r="AO27" t="s">
        <v>610</v>
      </c>
      <c r="AT27" t="s">
        <v>611</v>
      </c>
      <c r="AW27" t="s">
        <v>612</v>
      </c>
      <c r="BA27" t="s">
        <v>14016</v>
      </c>
      <c r="BB27" t="s">
        <v>613</v>
      </c>
      <c r="BC27" t="s">
        <v>13969</v>
      </c>
      <c r="BE27" t="s">
        <v>614</v>
      </c>
    </row>
    <row r="28" spans="1:57" x14ac:dyDescent="0.25">
      <c r="H28" t="s">
        <v>615</v>
      </c>
      <c r="I28" s="7">
        <v>0.54166666666666696</v>
      </c>
      <c r="J28" t="s">
        <v>616</v>
      </c>
      <c r="AI28">
        <v>27</v>
      </c>
      <c r="AM28" s="38">
        <v>26</v>
      </c>
      <c r="AO28" t="s">
        <v>617</v>
      </c>
      <c r="AT28" t="s">
        <v>618</v>
      </c>
      <c r="AW28" t="s">
        <v>619</v>
      </c>
      <c r="BA28" t="s">
        <v>20349</v>
      </c>
      <c r="BB28" t="s">
        <v>621</v>
      </c>
      <c r="BC28" t="s">
        <v>13970</v>
      </c>
      <c r="BE28" t="s">
        <v>622</v>
      </c>
    </row>
    <row r="29" spans="1:57" x14ac:dyDescent="0.25">
      <c r="H29" t="s">
        <v>623</v>
      </c>
      <c r="I29" s="7">
        <v>0.5625</v>
      </c>
      <c r="J29" t="s">
        <v>624</v>
      </c>
      <c r="AI29">
        <v>28</v>
      </c>
      <c r="AM29" s="38">
        <v>27</v>
      </c>
      <c r="AO29" t="s">
        <v>14017</v>
      </c>
      <c r="AT29" t="s">
        <v>625</v>
      </c>
      <c r="AW29" t="s">
        <v>626</v>
      </c>
      <c r="BA29" t="s">
        <v>19508</v>
      </c>
      <c r="BB29" t="s">
        <v>628</v>
      </c>
      <c r="BC29" t="s">
        <v>13971</v>
      </c>
      <c r="BE29" t="s">
        <v>629</v>
      </c>
    </row>
    <row r="30" spans="1:57" x14ac:dyDescent="0.25">
      <c r="H30" t="s">
        <v>630</v>
      </c>
      <c r="I30" s="7">
        <v>0.58333333333333304</v>
      </c>
      <c r="J30" t="s">
        <v>631</v>
      </c>
      <c r="AI30">
        <v>29</v>
      </c>
      <c r="AM30" s="38">
        <v>28</v>
      </c>
      <c r="AO30" t="s">
        <v>632</v>
      </c>
      <c r="AT30" t="s">
        <v>13972</v>
      </c>
      <c r="AW30" t="s">
        <v>633</v>
      </c>
      <c r="BA30" t="s">
        <v>620</v>
      </c>
      <c r="BB30" t="s">
        <v>635</v>
      </c>
      <c r="BC30" t="s">
        <v>13973</v>
      </c>
      <c r="BE30" t="s">
        <v>636</v>
      </c>
    </row>
    <row r="31" spans="1:57" x14ac:dyDescent="0.25">
      <c r="H31" t="s">
        <v>637</v>
      </c>
      <c r="I31" s="7">
        <v>0.60416666666666696</v>
      </c>
      <c r="J31" t="s">
        <v>638</v>
      </c>
      <c r="AI31">
        <v>30</v>
      </c>
      <c r="AM31" s="38">
        <v>29</v>
      </c>
      <c r="AO31" t="s">
        <v>639</v>
      </c>
      <c r="AT31" t="s">
        <v>14078</v>
      </c>
      <c r="AW31" t="s">
        <v>640</v>
      </c>
      <c r="BA31" t="s">
        <v>627</v>
      </c>
      <c r="BB31" t="s">
        <v>641</v>
      </c>
      <c r="BC31" t="s">
        <v>642</v>
      </c>
      <c r="BE31" t="s">
        <v>643</v>
      </c>
    </row>
    <row r="32" spans="1:57" x14ac:dyDescent="0.25">
      <c r="H32" t="s">
        <v>644</v>
      </c>
      <c r="I32" s="7">
        <v>0.625</v>
      </c>
      <c r="J32" t="s">
        <v>645</v>
      </c>
      <c r="AI32">
        <v>31</v>
      </c>
      <c r="AM32" s="38">
        <v>30</v>
      </c>
      <c r="AO32" t="s">
        <v>646</v>
      </c>
      <c r="AT32" t="s">
        <v>14079</v>
      </c>
      <c r="AW32" t="s">
        <v>647</v>
      </c>
      <c r="BA32" t="s">
        <v>634</v>
      </c>
      <c r="BB32" t="s">
        <v>649</v>
      </c>
      <c r="BC32" t="s">
        <v>650</v>
      </c>
      <c r="BE32" t="s">
        <v>651</v>
      </c>
    </row>
    <row r="33" spans="1:57" x14ac:dyDescent="0.25">
      <c r="H33" t="s">
        <v>652</v>
      </c>
      <c r="I33" s="7">
        <v>0.64583333333333304</v>
      </c>
      <c r="J33" t="s">
        <v>653</v>
      </c>
      <c r="AM33" s="38">
        <v>31</v>
      </c>
      <c r="AO33" t="s">
        <v>654</v>
      </c>
      <c r="AT33" t="s">
        <v>655</v>
      </c>
      <c r="AW33" t="s">
        <v>656</v>
      </c>
      <c r="BA33" t="s">
        <v>14061</v>
      </c>
      <c r="BB33" t="s">
        <v>657</v>
      </c>
      <c r="BC33" t="s">
        <v>658</v>
      </c>
      <c r="BE33" t="s">
        <v>659</v>
      </c>
    </row>
    <row r="34" spans="1:57" x14ac:dyDescent="0.25">
      <c r="H34" t="s">
        <v>660</v>
      </c>
      <c r="I34" s="7">
        <v>0.66666666666666696</v>
      </c>
      <c r="J34" t="s">
        <v>661</v>
      </c>
      <c r="AM34" s="38">
        <v>32</v>
      </c>
      <c r="AO34" t="s">
        <v>662</v>
      </c>
      <c r="AT34" t="s">
        <v>663</v>
      </c>
      <c r="AW34" t="s">
        <v>664</v>
      </c>
      <c r="BA34" t="s">
        <v>648</v>
      </c>
      <c r="BB34" t="s">
        <v>665</v>
      </c>
      <c r="BC34" t="s">
        <v>14107</v>
      </c>
      <c r="BE34" t="s">
        <v>666</v>
      </c>
    </row>
    <row r="35" spans="1:57" x14ac:dyDescent="0.25">
      <c r="H35" t="s">
        <v>667</v>
      </c>
      <c r="I35" s="7">
        <v>0.6875</v>
      </c>
      <c r="J35" t="s">
        <v>668</v>
      </c>
      <c r="AM35" s="38">
        <v>33</v>
      </c>
      <c r="AO35" t="s">
        <v>669</v>
      </c>
      <c r="AT35" t="s">
        <v>670</v>
      </c>
      <c r="AW35" t="s">
        <v>671</v>
      </c>
      <c r="BB35" t="s">
        <v>672</v>
      </c>
      <c r="BC35" t="s">
        <v>14108</v>
      </c>
      <c r="BE35" t="s">
        <v>673</v>
      </c>
    </row>
    <row r="36" spans="1:57" x14ac:dyDescent="0.25">
      <c r="H36" t="s">
        <v>674</v>
      </c>
      <c r="I36" s="7">
        <v>0.70833333333333304</v>
      </c>
      <c r="J36" t="s">
        <v>624</v>
      </c>
      <c r="AM36" s="38">
        <v>34</v>
      </c>
      <c r="AO36" t="s">
        <v>675</v>
      </c>
      <c r="AT36" t="s">
        <v>676</v>
      </c>
      <c r="AW36" t="s">
        <v>14062</v>
      </c>
      <c r="BB36" t="s">
        <v>677</v>
      </c>
      <c r="BC36" t="s">
        <v>14018</v>
      </c>
      <c r="BE36" t="s">
        <v>678</v>
      </c>
    </row>
    <row r="37" spans="1:57" x14ac:dyDescent="0.25">
      <c r="A37" s="1" t="s">
        <v>20760</v>
      </c>
      <c r="H37" t="s">
        <v>679</v>
      </c>
      <c r="I37" s="7">
        <v>0.72916666666666696</v>
      </c>
      <c r="J37" t="s">
        <v>680</v>
      </c>
      <c r="AM37" s="38">
        <v>35</v>
      </c>
      <c r="AO37" t="s">
        <v>681</v>
      </c>
      <c r="AT37" t="s">
        <v>682</v>
      </c>
      <c r="AW37" t="s">
        <v>683</v>
      </c>
      <c r="BB37" t="s">
        <v>684</v>
      </c>
      <c r="BC37" t="s">
        <v>685</v>
      </c>
      <c r="BE37" t="s">
        <v>686</v>
      </c>
    </row>
    <row r="38" spans="1:57" x14ac:dyDescent="0.25">
      <c r="A38" t="s">
        <v>20748</v>
      </c>
      <c r="H38" t="s">
        <v>687</v>
      </c>
      <c r="I38" s="7">
        <v>0.75</v>
      </c>
      <c r="AM38" s="38">
        <v>36</v>
      </c>
      <c r="AO38" t="s">
        <v>14080</v>
      </c>
      <c r="AT38" t="s">
        <v>14019</v>
      </c>
      <c r="AW38" t="s">
        <v>688</v>
      </c>
      <c r="BB38" t="s">
        <v>689</v>
      </c>
      <c r="BC38" t="s">
        <v>690</v>
      </c>
      <c r="BE38" t="s">
        <v>691</v>
      </c>
    </row>
    <row r="39" spans="1:57" x14ac:dyDescent="0.25">
      <c r="A39" t="s">
        <v>20749</v>
      </c>
      <c r="H39" t="s">
        <v>692</v>
      </c>
      <c r="I39" s="7">
        <v>0.77083333333333304</v>
      </c>
      <c r="AM39" s="38">
        <v>37</v>
      </c>
      <c r="AO39" t="s">
        <v>14081</v>
      </c>
      <c r="AT39" t="s">
        <v>693</v>
      </c>
      <c r="AW39" t="s">
        <v>14020</v>
      </c>
      <c r="BB39" t="s">
        <v>694</v>
      </c>
      <c r="BC39" t="s">
        <v>695</v>
      </c>
      <c r="BE39" t="s">
        <v>696</v>
      </c>
    </row>
    <row r="40" spans="1:57" x14ac:dyDescent="0.25">
      <c r="A40" t="s">
        <v>20750</v>
      </c>
      <c r="H40" t="s">
        <v>697</v>
      </c>
      <c r="I40" s="7">
        <v>0.79166666666666696</v>
      </c>
      <c r="AM40" s="38">
        <v>38</v>
      </c>
      <c r="AO40" t="s">
        <v>14082</v>
      </c>
      <c r="AT40" t="s">
        <v>693</v>
      </c>
      <c r="AW40" t="s">
        <v>698</v>
      </c>
      <c r="BB40" t="s">
        <v>699</v>
      </c>
      <c r="BC40" t="s">
        <v>14063</v>
      </c>
      <c r="BE40" t="s">
        <v>700</v>
      </c>
    </row>
    <row r="41" spans="1:57" x14ac:dyDescent="0.25">
      <c r="A41" t="s">
        <v>20751</v>
      </c>
      <c r="H41" t="s">
        <v>701</v>
      </c>
      <c r="I41" s="7">
        <v>0.8125</v>
      </c>
      <c r="AM41" s="38">
        <v>39</v>
      </c>
      <c r="AO41" t="s">
        <v>14083</v>
      </c>
      <c r="AT41" t="s">
        <v>702</v>
      </c>
      <c r="AW41" t="s">
        <v>703</v>
      </c>
      <c r="BB41" t="s">
        <v>704</v>
      </c>
      <c r="BC41" t="s">
        <v>13994</v>
      </c>
      <c r="BE41" t="s">
        <v>705</v>
      </c>
    </row>
    <row r="42" spans="1:57" x14ac:dyDescent="0.25">
      <c r="A42" t="s">
        <v>20752</v>
      </c>
      <c r="H42" t="s">
        <v>706</v>
      </c>
      <c r="I42" s="7">
        <v>0.83333333333333304</v>
      </c>
      <c r="AM42" s="38">
        <v>40</v>
      </c>
      <c r="AO42" t="s">
        <v>14064</v>
      </c>
      <c r="AT42" t="s">
        <v>14021</v>
      </c>
      <c r="AW42" t="s">
        <v>707</v>
      </c>
      <c r="BB42" t="s">
        <v>708</v>
      </c>
      <c r="BC42" t="s">
        <v>709</v>
      </c>
      <c r="BE42" t="s">
        <v>710</v>
      </c>
    </row>
    <row r="43" spans="1:57" x14ac:dyDescent="0.25">
      <c r="A43" t="s">
        <v>20753</v>
      </c>
      <c r="H43" t="s">
        <v>711</v>
      </c>
      <c r="I43" s="7">
        <v>0.85416666666666696</v>
      </c>
      <c r="AM43" s="38">
        <v>41</v>
      </c>
      <c r="AO43" t="s">
        <v>712</v>
      </c>
      <c r="AT43" t="s">
        <v>13974</v>
      </c>
      <c r="AW43" t="s">
        <v>14084</v>
      </c>
      <c r="BB43" t="s">
        <v>713</v>
      </c>
      <c r="BC43" t="s">
        <v>714</v>
      </c>
      <c r="BE43" t="s">
        <v>715</v>
      </c>
    </row>
    <row r="44" spans="1:57" x14ac:dyDescent="0.25">
      <c r="A44" t="s">
        <v>20754</v>
      </c>
      <c r="H44" t="s">
        <v>716</v>
      </c>
      <c r="I44" s="7">
        <v>0.875</v>
      </c>
      <c r="AM44" s="38">
        <v>42</v>
      </c>
      <c r="AO44" t="s">
        <v>13975</v>
      </c>
      <c r="AT44" t="s">
        <v>717</v>
      </c>
      <c r="AW44" t="s">
        <v>14022</v>
      </c>
      <c r="BB44" t="s">
        <v>718</v>
      </c>
      <c r="BC44" t="s">
        <v>719</v>
      </c>
      <c r="BE44" t="s">
        <v>720</v>
      </c>
    </row>
    <row r="45" spans="1:57" x14ac:dyDescent="0.25">
      <c r="A45" t="s">
        <v>20755</v>
      </c>
      <c r="H45" t="s">
        <v>721</v>
      </c>
      <c r="I45" s="7">
        <v>0.89583333333333304</v>
      </c>
      <c r="AM45" s="38">
        <v>43</v>
      </c>
      <c r="AO45" t="s">
        <v>14023</v>
      </c>
      <c r="AW45" t="s">
        <v>722</v>
      </c>
      <c r="BB45" t="s">
        <v>723</v>
      </c>
      <c r="BC45" t="s">
        <v>724</v>
      </c>
      <c r="BE45" t="s">
        <v>725</v>
      </c>
    </row>
    <row r="46" spans="1:57" x14ac:dyDescent="0.25">
      <c r="A46" t="s">
        <v>20756</v>
      </c>
      <c r="H46" t="s">
        <v>726</v>
      </c>
      <c r="I46" s="7">
        <v>0.91666666666666696</v>
      </c>
      <c r="AM46" s="38">
        <v>44</v>
      </c>
      <c r="AO46" t="s">
        <v>727</v>
      </c>
      <c r="AW46" t="s">
        <v>728</v>
      </c>
      <c r="BB46" t="s">
        <v>729</v>
      </c>
      <c r="BC46" t="s">
        <v>730</v>
      </c>
      <c r="BE46" t="s">
        <v>731</v>
      </c>
    </row>
    <row r="47" spans="1:57" x14ac:dyDescent="0.25">
      <c r="A47" t="s">
        <v>20757</v>
      </c>
      <c r="H47" t="s">
        <v>732</v>
      </c>
      <c r="I47" s="7">
        <v>0.9375</v>
      </c>
      <c r="AM47" s="38">
        <v>45</v>
      </c>
      <c r="AO47" t="s">
        <v>733</v>
      </c>
      <c r="AW47" t="s">
        <v>734</v>
      </c>
      <c r="BB47" t="s">
        <v>735</v>
      </c>
      <c r="BC47" t="s">
        <v>736</v>
      </c>
      <c r="BE47" t="s">
        <v>737</v>
      </c>
    </row>
    <row r="48" spans="1:57" x14ac:dyDescent="0.25">
      <c r="A48" t="s">
        <v>20758</v>
      </c>
      <c r="H48" t="s">
        <v>738</v>
      </c>
      <c r="I48" s="7">
        <v>0.95833333333333304</v>
      </c>
      <c r="AM48" s="38">
        <v>46</v>
      </c>
      <c r="AO48" t="s">
        <v>739</v>
      </c>
      <c r="AW48" t="s">
        <v>740</v>
      </c>
      <c r="BB48" t="s">
        <v>741</v>
      </c>
      <c r="BC48" t="s">
        <v>742</v>
      </c>
      <c r="BE48" t="s">
        <v>743</v>
      </c>
    </row>
    <row r="49" spans="1:57" x14ac:dyDescent="0.25">
      <c r="A49" t="s">
        <v>20759</v>
      </c>
      <c r="H49" t="s">
        <v>744</v>
      </c>
      <c r="I49" s="7">
        <v>0.97916666666666696</v>
      </c>
      <c r="AM49" s="38">
        <v>47</v>
      </c>
      <c r="AO49" t="s">
        <v>745</v>
      </c>
      <c r="AW49" t="s">
        <v>746</v>
      </c>
      <c r="BB49" t="s">
        <v>747</v>
      </c>
      <c r="BC49" t="s">
        <v>748</v>
      </c>
      <c r="BE49" t="s">
        <v>749</v>
      </c>
    </row>
    <row r="50" spans="1:57" x14ac:dyDescent="0.25">
      <c r="H50" t="s">
        <v>750</v>
      </c>
      <c r="AM50" s="38">
        <v>48</v>
      </c>
      <c r="AO50" t="s">
        <v>13976</v>
      </c>
      <c r="AW50" t="s">
        <v>751</v>
      </c>
      <c r="BB50" t="s">
        <v>752</v>
      </c>
      <c r="BC50" t="s">
        <v>753</v>
      </c>
      <c r="BE50" t="s">
        <v>754</v>
      </c>
    </row>
    <row r="51" spans="1:57" x14ac:dyDescent="0.25">
      <c r="H51" t="s">
        <v>755</v>
      </c>
      <c r="AM51" s="38">
        <v>49</v>
      </c>
      <c r="AO51" t="s">
        <v>13977</v>
      </c>
      <c r="BB51" t="s">
        <v>756</v>
      </c>
      <c r="BE51" t="s">
        <v>757</v>
      </c>
    </row>
    <row r="52" spans="1:57" x14ac:dyDescent="0.25">
      <c r="H52" t="s">
        <v>758</v>
      </c>
      <c r="AM52" s="38">
        <v>50</v>
      </c>
      <c r="AO52" t="s">
        <v>13978</v>
      </c>
      <c r="BB52" t="s">
        <v>759</v>
      </c>
      <c r="BE52" t="s">
        <v>760</v>
      </c>
    </row>
    <row r="53" spans="1:57" x14ac:dyDescent="0.25">
      <c r="H53" t="s">
        <v>761</v>
      </c>
      <c r="AM53" s="38">
        <v>51</v>
      </c>
      <c r="AO53" t="s">
        <v>762</v>
      </c>
      <c r="BB53" t="s">
        <v>763</v>
      </c>
      <c r="BE53" t="s">
        <v>764</v>
      </c>
    </row>
    <row r="54" spans="1:57" x14ac:dyDescent="0.25">
      <c r="H54" t="s">
        <v>765</v>
      </c>
      <c r="AM54" s="38">
        <v>52</v>
      </c>
      <c r="AO54" t="s">
        <v>766</v>
      </c>
      <c r="BB54" t="s">
        <v>767</v>
      </c>
      <c r="BE54" t="s">
        <v>768</v>
      </c>
    </row>
    <row r="55" spans="1:57" x14ac:dyDescent="0.25">
      <c r="H55" t="s">
        <v>769</v>
      </c>
      <c r="AM55" s="38">
        <v>53</v>
      </c>
      <c r="AO55" t="s">
        <v>770</v>
      </c>
      <c r="BB55" t="s">
        <v>771</v>
      </c>
      <c r="BE55" t="s">
        <v>772</v>
      </c>
    </row>
    <row r="56" spans="1:57" x14ac:dyDescent="0.25">
      <c r="H56" t="s">
        <v>773</v>
      </c>
      <c r="AM56" s="38">
        <v>54</v>
      </c>
      <c r="AO56" t="s">
        <v>14085</v>
      </c>
      <c r="BB56" t="s">
        <v>774</v>
      </c>
      <c r="BE56" t="s">
        <v>775</v>
      </c>
    </row>
    <row r="57" spans="1:57" x14ac:dyDescent="0.25">
      <c r="H57" t="s">
        <v>776</v>
      </c>
      <c r="AM57" s="38">
        <v>55</v>
      </c>
      <c r="AO57" t="s">
        <v>777</v>
      </c>
      <c r="BB57" t="s">
        <v>778</v>
      </c>
      <c r="BE57" t="s">
        <v>779</v>
      </c>
    </row>
    <row r="58" spans="1:57" x14ac:dyDescent="0.25">
      <c r="H58" t="s">
        <v>780</v>
      </c>
      <c r="AM58" s="38">
        <v>56</v>
      </c>
      <c r="AO58" t="s">
        <v>781</v>
      </c>
      <c r="BB58" t="s">
        <v>782</v>
      </c>
      <c r="BE58" t="s">
        <v>783</v>
      </c>
    </row>
    <row r="59" spans="1:57" x14ac:dyDescent="0.25">
      <c r="H59" t="s">
        <v>784</v>
      </c>
      <c r="AM59" s="38">
        <v>57</v>
      </c>
      <c r="AO59" t="s">
        <v>785</v>
      </c>
      <c r="BB59" t="s">
        <v>786</v>
      </c>
      <c r="BE59" t="s">
        <v>787</v>
      </c>
    </row>
    <row r="60" spans="1:57" x14ac:dyDescent="0.25">
      <c r="H60" t="s">
        <v>788</v>
      </c>
      <c r="AM60" s="38">
        <v>58</v>
      </c>
      <c r="BB60" t="s">
        <v>789</v>
      </c>
      <c r="BE60" t="s">
        <v>790</v>
      </c>
    </row>
    <row r="61" spans="1:57" x14ac:dyDescent="0.25">
      <c r="H61" t="s">
        <v>791</v>
      </c>
      <c r="AM61" s="38">
        <v>59</v>
      </c>
      <c r="BB61" t="s">
        <v>792</v>
      </c>
      <c r="BE61" t="s">
        <v>793</v>
      </c>
    </row>
    <row r="62" spans="1:57" x14ac:dyDescent="0.25">
      <c r="H62" t="s">
        <v>794</v>
      </c>
      <c r="BB62" t="s">
        <v>795</v>
      </c>
      <c r="BE62" t="s">
        <v>796</v>
      </c>
    </row>
    <row r="63" spans="1:57" x14ac:dyDescent="0.25">
      <c r="H63" t="s">
        <v>797</v>
      </c>
      <c r="BB63" t="s">
        <v>798</v>
      </c>
      <c r="BE63" t="s">
        <v>799</v>
      </c>
    </row>
    <row r="64" spans="1:57" x14ac:dyDescent="0.25">
      <c r="H64" t="s">
        <v>800</v>
      </c>
      <c r="BB64" t="s">
        <v>801</v>
      </c>
      <c r="BE64" t="s">
        <v>802</v>
      </c>
    </row>
    <row r="65" spans="8:57" x14ac:dyDescent="0.25">
      <c r="H65" t="s">
        <v>803</v>
      </c>
      <c r="BB65" t="s">
        <v>804</v>
      </c>
      <c r="BE65" t="s">
        <v>805</v>
      </c>
    </row>
    <row r="66" spans="8:57" x14ac:dyDescent="0.25">
      <c r="H66" t="s">
        <v>806</v>
      </c>
      <c r="BB66" t="s">
        <v>807</v>
      </c>
      <c r="BE66" t="s">
        <v>808</v>
      </c>
    </row>
    <row r="67" spans="8:57" x14ac:dyDescent="0.25">
      <c r="BB67" t="s">
        <v>809</v>
      </c>
      <c r="BE67" t="s">
        <v>810</v>
      </c>
    </row>
    <row r="68" spans="8:57" x14ac:dyDescent="0.25">
      <c r="BB68" t="s">
        <v>811</v>
      </c>
      <c r="BE68" t="s">
        <v>812</v>
      </c>
    </row>
    <row r="69" spans="8:57" x14ac:dyDescent="0.25">
      <c r="BB69" t="s">
        <v>813</v>
      </c>
      <c r="BE69" t="s">
        <v>814</v>
      </c>
    </row>
    <row r="70" spans="8:57" x14ac:dyDescent="0.25">
      <c r="BB70" t="s">
        <v>815</v>
      </c>
      <c r="BE70" t="s">
        <v>816</v>
      </c>
    </row>
    <row r="71" spans="8:57" x14ac:dyDescent="0.25">
      <c r="BB71" t="s">
        <v>817</v>
      </c>
      <c r="BE71" t="s">
        <v>818</v>
      </c>
    </row>
    <row r="72" spans="8:57" x14ac:dyDescent="0.25">
      <c r="BB72" t="s">
        <v>819</v>
      </c>
      <c r="BE72" t="s">
        <v>820</v>
      </c>
    </row>
    <row r="73" spans="8:57" x14ac:dyDescent="0.25">
      <c r="BB73" t="s">
        <v>821</v>
      </c>
      <c r="BE73" t="s">
        <v>822</v>
      </c>
    </row>
    <row r="74" spans="8:57" x14ac:dyDescent="0.25">
      <c r="BB74" t="s">
        <v>823</v>
      </c>
      <c r="BE74" t="s">
        <v>824</v>
      </c>
    </row>
    <row r="75" spans="8:57" x14ac:dyDescent="0.25">
      <c r="BB75" t="s">
        <v>825</v>
      </c>
      <c r="BE75" t="s">
        <v>826</v>
      </c>
    </row>
    <row r="76" spans="8:57" x14ac:dyDescent="0.25">
      <c r="BB76" t="s">
        <v>827</v>
      </c>
      <c r="BE76" t="s">
        <v>828</v>
      </c>
    </row>
    <row r="77" spans="8:57" x14ac:dyDescent="0.25">
      <c r="BB77" t="s">
        <v>829</v>
      </c>
      <c r="BE77" t="s">
        <v>830</v>
      </c>
    </row>
    <row r="78" spans="8:57" x14ac:dyDescent="0.25">
      <c r="BB78" t="s">
        <v>831</v>
      </c>
      <c r="BE78" t="s">
        <v>832</v>
      </c>
    </row>
    <row r="79" spans="8:57" x14ac:dyDescent="0.25">
      <c r="BB79" t="s">
        <v>833</v>
      </c>
      <c r="BE79" t="s">
        <v>834</v>
      </c>
    </row>
    <row r="80" spans="8:57" x14ac:dyDescent="0.25">
      <c r="BB80" t="s">
        <v>835</v>
      </c>
      <c r="BE80" t="s">
        <v>836</v>
      </c>
    </row>
    <row r="81" spans="54:57" x14ac:dyDescent="0.25">
      <c r="BB81" t="s">
        <v>837</v>
      </c>
      <c r="BE81" t="s">
        <v>838</v>
      </c>
    </row>
    <row r="82" spans="54:57" x14ac:dyDescent="0.25">
      <c r="BB82" t="s">
        <v>839</v>
      </c>
      <c r="BE82" t="s">
        <v>840</v>
      </c>
    </row>
    <row r="83" spans="54:57" x14ac:dyDescent="0.25">
      <c r="BB83" t="s">
        <v>841</v>
      </c>
      <c r="BE83" t="s">
        <v>842</v>
      </c>
    </row>
    <row r="84" spans="54:57" x14ac:dyDescent="0.25">
      <c r="BB84" t="s">
        <v>843</v>
      </c>
      <c r="BE84" t="s">
        <v>844</v>
      </c>
    </row>
    <row r="85" spans="54:57" x14ac:dyDescent="0.25">
      <c r="BB85" t="s">
        <v>845</v>
      </c>
      <c r="BE85" t="s">
        <v>846</v>
      </c>
    </row>
    <row r="86" spans="54:57" x14ac:dyDescent="0.25">
      <c r="BB86" t="s">
        <v>847</v>
      </c>
      <c r="BE86" t="s">
        <v>848</v>
      </c>
    </row>
    <row r="87" spans="54:57" x14ac:dyDescent="0.25">
      <c r="BB87" t="s">
        <v>849</v>
      </c>
      <c r="BE87" t="s">
        <v>850</v>
      </c>
    </row>
    <row r="88" spans="54:57" x14ac:dyDescent="0.25">
      <c r="BB88" t="s">
        <v>851</v>
      </c>
      <c r="BE88" t="s">
        <v>852</v>
      </c>
    </row>
    <row r="89" spans="54:57" x14ac:dyDescent="0.25">
      <c r="BB89" t="s">
        <v>853</v>
      </c>
      <c r="BE89" t="s">
        <v>854</v>
      </c>
    </row>
    <row r="90" spans="54:57" x14ac:dyDescent="0.25">
      <c r="BB90" t="s">
        <v>855</v>
      </c>
      <c r="BE90" t="s">
        <v>856</v>
      </c>
    </row>
    <row r="91" spans="54:57" x14ac:dyDescent="0.25">
      <c r="BB91" t="s">
        <v>857</v>
      </c>
      <c r="BE91" t="s">
        <v>858</v>
      </c>
    </row>
    <row r="92" spans="54:57" x14ac:dyDescent="0.25">
      <c r="BB92" t="s">
        <v>859</v>
      </c>
      <c r="BE92" t="s">
        <v>860</v>
      </c>
    </row>
    <row r="93" spans="54:57" x14ac:dyDescent="0.25">
      <c r="BB93" t="s">
        <v>861</v>
      </c>
      <c r="BE93" t="s">
        <v>862</v>
      </c>
    </row>
    <row r="94" spans="54:57" x14ac:dyDescent="0.25">
      <c r="BB94" t="s">
        <v>863</v>
      </c>
      <c r="BE94" t="s">
        <v>864</v>
      </c>
    </row>
    <row r="95" spans="54:57" x14ac:dyDescent="0.25">
      <c r="BB95" t="s">
        <v>865</v>
      </c>
      <c r="BE95" t="s">
        <v>866</v>
      </c>
    </row>
    <row r="96" spans="54:57" x14ac:dyDescent="0.25">
      <c r="BB96" t="s">
        <v>36</v>
      </c>
      <c r="BE96" t="s">
        <v>867</v>
      </c>
    </row>
    <row r="97" spans="57:57" x14ac:dyDescent="0.25">
      <c r="BE97" t="s">
        <v>868</v>
      </c>
    </row>
    <row r="98" spans="57:57" x14ac:dyDescent="0.25">
      <c r="BE98" t="s">
        <v>869</v>
      </c>
    </row>
    <row r="99" spans="57:57" x14ac:dyDescent="0.25">
      <c r="BE99" t="s">
        <v>870</v>
      </c>
    </row>
    <row r="100" spans="57:57" x14ac:dyDescent="0.25">
      <c r="BE100" t="s">
        <v>871</v>
      </c>
    </row>
    <row r="101" spans="57:57" x14ac:dyDescent="0.25">
      <c r="BE101" t="s">
        <v>872</v>
      </c>
    </row>
    <row r="102" spans="57:57" x14ac:dyDescent="0.25">
      <c r="BE102" t="s">
        <v>873</v>
      </c>
    </row>
    <row r="103" spans="57:57" x14ac:dyDescent="0.25">
      <c r="BE103" t="s">
        <v>874</v>
      </c>
    </row>
    <row r="104" spans="57:57" x14ac:dyDescent="0.25">
      <c r="BE104" t="s">
        <v>875</v>
      </c>
    </row>
    <row r="105" spans="57:57" x14ac:dyDescent="0.25">
      <c r="BE105" t="s">
        <v>876</v>
      </c>
    </row>
    <row r="106" spans="57:57" x14ac:dyDescent="0.25">
      <c r="BE106" t="s">
        <v>877</v>
      </c>
    </row>
    <row r="107" spans="57:57" x14ac:dyDescent="0.25">
      <c r="BE107" t="s">
        <v>878</v>
      </c>
    </row>
    <row r="108" spans="57:57" x14ac:dyDescent="0.25">
      <c r="BE108" t="s">
        <v>879</v>
      </c>
    </row>
    <row r="109" spans="57:57" x14ac:dyDescent="0.25">
      <c r="BE109" t="s">
        <v>880</v>
      </c>
    </row>
    <row r="110" spans="57:57" x14ac:dyDescent="0.25">
      <c r="BE110" t="s">
        <v>881</v>
      </c>
    </row>
    <row r="111" spans="57:57" x14ac:dyDescent="0.25">
      <c r="BE111" t="s">
        <v>882</v>
      </c>
    </row>
    <row r="112" spans="57:57" x14ac:dyDescent="0.25">
      <c r="BE112" t="s">
        <v>883</v>
      </c>
    </row>
    <row r="113" spans="57:57" x14ac:dyDescent="0.25">
      <c r="BE113" t="s">
        <v>884</v>
      </c>
    </row>
    <row r="114" spans="57:57" x14ac:dyDescent="0.25">
      <c r="BE114" t="s">
        <v>885</v>
      </c>
    </row>
    <row r="115" spans="57:57" x14ac:dyDescent="0.25">
      <c r="BE115" t="s">
        <v>886</v>
      </c>
    </row>
    <row r="116" spans="57:57" x14ac:dyDescent="0.25">
      <c r="BE116" t="s">
        <v>14024</v>
      </c>
    </row>
    <row r="117" spans="57:57" x14ac:dyDescent="0.25">
      <c r="BE117" t="s">
        <v>887</v>
      </c>
    </row>
    <row r="118" spans="57:57" x14ac:dyDescent="0.25">
      <c r="BE118" t="s">
        <v>888</v>
      </c>
    </row>
    <row r="119" spans="57:57" x14ac:dyDescent="0.25">
      <c r="BE119" t="s">
        <v>889</v>
      </c>
    </row>
    <row r="120" spans="57:57" x14ac:dyDescent="0.25">
      <c r="BE120" t="s">
        <v>890</v>
      </c>
    </row>
    <row r="121" spans="57:57" x14ac:dyDescent="0.25">
      <c r="BE121" t="s">
        <v>14086</v>
      </c>
    </row>
    <row r="122" spans="57:57" x14ac:dyDescent="0.25">
      <c r="BE122" t="s">
        <v>13979</v>
      </c>
    </row>
    <row r="123" spans="57:57" x14ac:dyDescent="0.25">
      <c r="BE123" t="s">
        <v>14087</v>
      </c>
    </row>
    <row r="124" spans="57:57" x14ac:dyDescent="0.25">
      <c r="BE124" t="s">
        <v>891</v>
      </c>
    </row>
    <row r="125" spans="57:57" x14ac:dyDescent="0.25">
      <c r="BE125" t="s">
        <v>892</v>
      </c>
    </row>
    <row r="126" spans="57:57" x14ac:dyDescent="0.25">
      <c r="BE126" t="s">
        <v>14088</v>
      </c>
    </row>
    <row r="127" spans="57:57" x14ac:dyDescent="0.25">
      <c r="BE127" t="s">
        <v>14089</v>
      </c>
    </row>
    <row r="128" spans="57:57" x14ac:dyDescent="0.25">
      <c r="BE128" t="s">
        <v>893</v>
      </c>
    </row>
    <row r="129" spans="57:57" x14ac:dyDescent="0.25">
      <c r="BE129" t="s">
        <v>894</v>
      </c>
    </row>
    <row r="130" spans="57:57" x14ac:dyDescent="0.25">
      <c r="BE130" t="s">
        <v>895</v>
      </c>
    </row>
    <row r="131" spans="57:57" x14ac:dyDescent="0.25">
      <c r="BE131" t="s">
        <v>896</v>
      </c>
    </row>
    <row r="132" spans="57:57" x14ac:dyDescent="0.25">
      <c r="BE132" t="s">
        <v>897</v>
      </c>
    </row>
    <row r="133" spans="57:57" x14ac:dyDescent="0.25">
      <c r="BE133" t="s">
        <v>898</v>
      </c>
    </row>
    <row r="134" spans="57:57" x14ac:dyDescent="0.25">
      <c r="BE134" t="s">
        <v>899</v>
      </c>
    </row>
    <row r="135" spans="57:57" x14ac:dyDescent="0.25">
      <c r="BE135" t="s">
        <v>14025</v>
      </c>
    </row>
    <row r="136" spans="57:57" x14ac:dyDescent="0.25">
      <c r="BE136" t="s">
        <v>900</v>
      </c>
    </row>
    <row r="137" spans="57:57" x14ac:dyDescent="0.25">
      <c r="BE137" t="s">
        <v>901</v>
      </c>
    </row>
    <row r="138" spans="57:57" x14ac:dyDescent="0.25">
      <c r="BE138" t="s">
        <v>902</v>
      </c>
    </row>
    <row r="139" spans="57:57" x14ac:dyDescent="0.25">
      <c r="BE139" t="s">
        <v>903</v>
      </c>
    </row>
    <row r="140" spans="57:57" x14ac:dyDescent="0.25">
      <c r="BE140" t="s">
        <v>904</v>
      </c>
    </row>
    <row r="141" spans="57:57" x14ac:dyDescent="0.25">
      <c r="BE141" t="s">
        <v>905</v>
      </c>
    </row>
    <row r="142" spans="57:57" x14ac:dyDescent="0.25">
      <c r="BE142" t="s">
        <v>906</v>
      </c>
    </row>
    <row r="143" spans="57:57" x14ac:dyDescent="0.25">
      <c r="BE143" t="s">
        <v>907</v>
      </c>
    </row>
    <row r="144" spans="57:57" x14ac:dyDescent="0.25">
      <c r="BE144" t="s">
        <v>908</v>
      </c>
    </row>
    <row r="145" spans="57:57" x14ac:dyDescent="0.25">
      <c r="BE145" t="s">
        <v>909</v>
      </c>
    </row>
    <row r="146" spans="57:57" x14ac:dyDescent="0.25">
      <c r="BE146" t="s">
        <v>910</v>
      </c>
    </row>
    <row r="147" spans="57:57" x14ac:dyDescent="0.25">
      <c r="BE147" t="s">
        <v>14026</v>
      </c>
    </row>
    <row r="148" spans="57:57" x14ac:dyDescent="0.25">
      <c r="BE148" t="s">
        <v>14090</v>
      </c>
    </row>
    <row r="149" spans="57:57" x14ac:dyDescent="0.25">
      <c r="BE149" t="s">
        <v>911</v>
      </c>
    </row>
    <row r="150" spans="57:57" x14ac:dyDescent="0.25">
      <c r="BE150" t="s">
        <v>912</v>
      </c>
    </row>
    <row r="151" spans="57:57" x14ac:dyDescent="0.25">
      <c r="BE151" t="s">
        <v>13980</v>
      </c>
    </row>
    <row r="152" spans="57:57" x14ac:dyDescent="0.25">
      <c r="BE152" t="s">
        <v>913</v>
      </c>
    </row>
    <row r="153" spans="57:57" x14ac:dyDescent="0.25">
      <c r="BE153" t="s">
        <v>914</v>
      </c>
    </row>
    <row r="154" spans="57:57" x14ac:dyDescent="0.25">
      <c r="BE154" t="s">
        <v>14065</v>
      </c>
    </row>
    <row r="155" spans="57:57" x14ac:dyDescent="0.25">
      <c r="BE155" t="s">
        <v>915</v>
      </c>
    </row>
    <row r="156" spans="57:57" x14ac:dyDescent="0.25">
      <c r="BE156" t="s">
        <v>916</v>
      </c>
    </row>
    <row r="157" spans="57:57" x14ac:dyDescent="0.25">
      <c r="BE157" t="s">
        <v>917</v>
      </c>
    </row>
    <row r="158" spans="57:57" x14ac:dyDescent="0.25">
      <c r="BE158" t="s">
        <v>14091</v>
      </c>
    </row>
    <row r="159" spans="57:57" x14ac:dyDescent="0.25">
      <c r="BE159" t="s">
        <v>918</v>
      </c>
    </row>
    <row r="160" spans="57:57" x14ac:dyDescent="0.25">
      <c r="BE160" t="s">
        <v>919</v>
      </c>
    </row>
    <row r="161" spans="57:57" x14ac:dyDescent="0.25">
      <c r="BE161" t="s">
        <v>920</v>
      </c>
    </row>
    <row r="162" spans="57:57" x14ac:dyDescent="0.25">
      <c r="BE162" t="s">
        <v>921</v>
      </c>
    </row>
    <row r="163" spans="57:57" x14ac:dyDescent="0.25">
      <c r="BE163" t="s">
        <v>922</v>
      </c>
    </row>
    <row r="164" spans="57:57" x14ac:dyDescent="0.25">
      <c r="BE164" t="s">
        <v>14066</v>
      </c>
    </row>
    <row r="165" spans="57:57" x14ac:dyDescent="0.25">
      <c r="BE165" t="s">
        <v>923</v>
      </c>
    </row>
    <row r="166" spans="57:57" x14ac:dyDescent="0.25">
      <c r="BE166" t="s">
        <v>14067</v>
      </c>
    </row>
    <row r="167" spans="57:57" x14ac:dyDescent="0.25">
      <c r="BE167" t="s">
        <v>924</v>
      </c>
    </row>
    <row r="168" spans="57:57" x14ac:dyDescent="0.25">
      <c r="BE168" t="s">
        <v>925</v>
      </c>
    </row>
    <row r="169" spans="57:57" x14ac:dyDescent="0.25">
      <c r="BE169" t="s">
        <v>926</v>
      </c>
    </row>
    <row r="170" spans="57:57" x14ac:dyDescent="0.25">
      <c r="BE170" t="s">
        <v>14027</v>
      </c>
    </row>
    <row r="171" spans="57:57" x14ac:dyDescent="0.25">
      <c r="BE171" t="s">
        <v>927</v>
      </c>
    </row>
    <row r="172" spans="57:57" x14ac:dyDescent="0.25">
      <c r="BE172" t="s">
        <v>928</v>
      </c>
    </row>
    <row r="173" spans="57:57" x14ac:dyDescent="0.25">
      <c r="BE173" t="s">
        <v>14068</v>
      </c>
    </row>
    <row r="174" spans="57:57" x14ac:dyDescent="0.25">
      <c r="BE174" t="s">
        <v>929</v>
      </c>
    </row>
    <row r="175" spans="57:57" x14ac:dyDescent="0.25">
      <c r="BE175" t="s">
        <v>14069</v>
      </c>
    </row>
    <row r="176" spans="57:57" x14ac:dyDescent="0.25">
      <c r="BE176" t="s">
        <v>14028</v>
      </c>
    </row>
    <row r="177" spans="57:57" x14ac:dyDescent="0.25">
      <c r="BE177" t="s">
        <v>930</v>
      </c>
    </row>
    <row r="178" spans="57:57" x14ac:dyDescent="0.25">
      <c r="BE178" t="s">
        <v>14070</v>
      </c>
    </row>
    <row r="179" spans="57:57" x14ac:dyDescent="0.25">
      <c r="BE179" t="s">
        <v>931</v>
      </c>
    </row>
    <row r="180" spans="57:57" x14ac:dyDescent="0.25">
      <c r="BE180" t="s">
        <v>932</v>
      </c>
    </row>
    <row r="181" spans="57:57" x14ac:dyDescent="0.25">
      <c r="BE181" t="s">
        <v>13981</v>
      </c>
    </row>
    <row r="182" spans="57:57" x14ac:dyDescent="0.25">
      <c r="BE182" t="s">
        <v>933</v>
      </c>
    </row>
    <row r="183" spans="57:57" x14ac:dyDescent="0.25">
      <c r="BE183" t="s">
        <v>13982</v>
      </c>
    </row>
    <row r="184" spans="57:57" x14ac:dyDescent="0.25">
      <c r="BE184" t="s">
        <v>934</v>
      </c>
    </row>
    <row r="185" spans="57:57" x14ac:dyDescent="0.25">
      <c r="BE185" t="s">
        <v>14071</v>
      </c>
    </row>
    <row r="186" spans="57:57" x14ac:dyDescent="0.25">
      <c r="BE186" t="s">
        <v>14072</v>
      </c>
    </row>
    <row r="187" spans="57:57" x14ac:dyDescent="0.25">
      <c r="BE187" t="s">
        <v>14073</v>
      </c>
    </row>
    <row r="188" spans="57:57" x14ac:dyDescent="0.25">
      <c r="BE188" t="s">
        <v>14029</v>
      </c>
    </row>
    <row r="189" spans="57:57" x14ac:dyDescent="0.25">
      <c r="BE189" t="s">
        <v>935</v>
      </c>
    </row>
    <row r="190" spans="57:57" x14ac:dyDescent="0.25">
      <c r="BE190" t="s">
        <v>936</v>
      </c>
    </row>
    <row r="191" spans="57:57" x14ac:dyDescent="0.25">
      <c r="BE191" t="s">
        <v>937</v>
      </c>
    </row>
    <row r="192" spans="57:57" x14ac:dyDescent="0.25">
      <c r="BE192" t="s">
        <v>938</v>
      </c>
    </row>
    <row r="193" spans="57:57" x14ac:dyDescent="0.25">
      <c r="BE193" t="s">
        <v>939</v>
      </c>
    </row>
    <row r="194" spans="57:57" x14ac:dyDescent="0.25">
      <c r="BE194" t="s">
        <v>940</v>
      </c>
    </row>
    <row r="195" spans="57:57" x14ac:dyDescent="0.25">
      <c r="BE195" t="s">
        <v>941</v>
      </c>
    </row>
    <row r="196" spans="57:57" x14ac:dyDescent="0.25">
      <c r="BE196" t="s">
        <v>942</v>
      </c>
    </row>
    <row r="197" spans="57:57" x14ac:dyDescent="0.25">
      <c r="BE197" t="s">
        <v>943</v>
      </c>
    </row>
    <row r="198" spans="57:57" x14ac:dyDescent="0.25">
      <c r="BE198" t="s">
        <v>944</v>
      </c>
    </row>
    <row r="199" spans="57:57" x14ac:dyDescent="0.25">
      <c r="BE199" t="s">
        <v>945</v>
      </c>
    </row>
    <row r="200" spans="57:57" x14ac:dyDescent="0.25">
      <c r="BE200" t="s">
        <v>946</v>
      </c>
    </row>
    <row r="201" spans="57:57" x14ac:dyDescent="0.25">
      <c r="BE201" t="s">
        <v>947</v>
      </c>
    </row>
    <row r="202" spans="57:57" x14ac:dyDescent="0.25">
      <c r="BE202" t="s">
        <v>948</v>
      </c>
    </row>
    <row r="203" spans="57:57" x14ac:dyDescent="0.25">
      <c r="BE203" t="s">
        <v>949</v>
      </c>
    </row>
    <row r="204" spans="57:57" x14ac:dyDescent="0.25">
      <c r="BE204" t="s">
        <v>950</v>
      </c>
    </row>
    <row r="205" spans="57:57" x14ac:dyDescent="0.25">
      <c r="BE205" t="s">
        <v>951</v>
      </c>
    </row>
    <row r="206" spans="57:57" x14ac:dyDescent="0.25">
      <c r="BE206" t="s">
        <v>952</v>
      </c>
    </row>
    <row r="207" spans="57:57" x14ac:dyDescent="0.25">
      <c r="BE207" t="s">
        <v>953</v>
      </c>
    </row>
    <row r="208" spans="57:57" x14ac:dyDescent="0.25">
      <c r="BE208" t="s">
        <v>954</v>
      </c>
    </row>
    <row r="209" spans="57:57" x14ac:dyDescent="0.25">
      <c r="BE209" t="s">
        <v>955</v>
      </c>
    </row>
    <row r="210" spans="57:57" x14ac:dyDescent="0.25">
      <c r="BE210" t="s">
        <v>956</v>
      </c>
    </row>
    <row r="211" spans="57:57" x14ac:dyDescent="0.25">
      <c r="BE211" t="s">
        <v>957</v>
      </c>
    </row>
    <row r="212" spans="57:57" x14ac:dyDescent="0.25">
      <c r="BE212" t="s">
        <v>958</v>
      </c>
    </row>
    <row r="213" spans="57:57" x14ac:dyDescent="0.25">
      <c r="BE213" t="s">
        <v>959</v>
      </c>
    </row>
    <row r="214" spans="57:57" x14ac:dyDescent="0.25">
      <c r="BE214" t="s">
        <v>960</v>
      </c>
    </row>
    <row r="215" spans="57:57" x14ac:dyDescent="0.25">
      <c r="BE215" t="s">
        <v>961</v>
      </c>
    </row>
    <row r="216" spans="57:57" x14ac:dyDescent="0.25">
      <c r="BE216" t="s">
        <v>962</v>
      </c>
    </row>
    <row r="217" spans="57:57" x14ac:dyDescent="0.25">
      <c r="BE217" t="s">
        <v>963</v>
      </c>
    </row>
    <row r="218" spans="57:57" x14ac:dyDescent="0.25">
      <c r="BE218" t="s">
        <v>964</v>
      </c>
    </row>
    <row r="219" spans="57:57" x14ac:dyDescent="0.25">
      <c r="BE219" t="s">
        <v>965</v>
      </c>
    </row>
    <row r="220" spans="57:57" x14ac:dyDescent="0.25">
      <c r="BE220" t="s">
        <v>966</v>
      </c>
    </row>
    <row r="221" spans="57:57" x14ac:dyDescent="0.25">
      <c r="BE221" t="s">
        <v>967</v>
      </c>
    </row>
    <row r="222" spans="57:57" x14ac:dyDescent="0.25">
      <c r="BE222" t="s">
        <v>968</v>
      </c>
    </row>
    <row r="223" spans="57:57" x14ac:dyDescent="0.25">
      <c r="BE223" t="s">
        <v>969</v>
      </c>
    </row>
    <row r="224" spans="57:57" x14ac:dyDescent="0.25">
      <c r="BE224" t="s">
        <v>970</v>
      </c>
    </row>
    <row r="225" spans="57:57" x14ac:dyDescent="0.25">
      <c r="BE225" t="s">
        <v>971</v>
      </c>
    </row>
    <row r="226" spans="57:57" x14ac:dyDescent="0.25">
      <c r="BE226" t="s">
        <v>972</v>
      </c>
    </row>
    <row r="227" spans="57:57" x14ac:dyDescent="0.25">
      <c r="BE227" t="s">
        <v>973</v>
      </c>
    </row>
    <row r="228" spans="57:57" x14ac:dyDescent="0.25">
      <c r="BE228" t="s">
        <v>974</v>
      </c>
    </row>
    <row r="229" spans="57:57" x14ac:dyDescent="0.25">
      <c r="BE229" t="s">
        <v>975</v>
      </c>
    </row>
    <row r="230" spans="57:57" x14ac:dyDescent="0.25">
      <c r="BE230" t="s">
        <v>976</v>
      </c>
    </row>
    <row r="231" spans="57:57" x14ac:dyDescent="0.25">
      <c r="BE231" t="s">
        <v>977</v>
      </c>
    </row>
    <row r="232" spans="57:57" x14ac:dyDescent="0.25">
      <c r="BE232" t="s">
        <v>978</v>
      </c>
    </row>
    <row r="233" spans="57:57" x14ac:dyDescent="0.25">
      <c r="BE233" t="s">
        <v>979</v>
      </c>
    </row>
    <row r="234" spans="57:57" x14ac:dyDescent="0.25">
      <c r="BE234" t="s">
        <v>980</v>
      </c>
    </row>
    <row r="235" spans="57:57" x14ac:dyDescent="0.25">
      <c r="BE235" t="s">
        <v>981</v>
      </c>
    </row>
    <row r="236" spans="57:57" x14ac:dyDescent="0.25">
      <c r="BE236" t="s">
        <v>982</v>
      </c>
    </row>
    <row r="237" spans="57:57" x14ac:dyDescent="0.25">
      <c r="BE237" t="s">
        <v>983</v>
      </c>
    </row>
    <row r="238" spans="57:57" x14ac:dyDescent="0.25">
      <c r="BE238" t="s">
        <v>984</v>
      </c>
    </row>
    <row r="239" spans="57:57" x14ac:dyDescent="0.25">
      <c r="BE239" t="s">
        <v>985</v>
      </c>
    </row>
    <row r="240" spans="57:57" x14ac:dyDescent="0.25">
      <c r="BE240" t="s">
        <v>986</v>
      </c>
    </row>
    <row r="241" spans="57:57" x14ac:dyDescent="0.25">
      <c r="BE241" t="s">
        <v>987</v>
      </c>
    </row>
    <row r="242" spans="57:57" x14ac:dyDescent="0.25">
      <c r="BE242" t="s">
        <v>988</v>
      </c>
    </row>
    <row r="243" spans="57:57" x14ac:dyDescent="0.25">
      <c r="BE243" t="s">
        <v>989</v>
      </c>
    </row>
    <row r="244" spans="57:57" x14ac:dyDescent="0.25">
      <c r="BE244" t="s">
        <v>990</v>
      </c>
    </row>
    <row r="245" spans="57:57" x14ac:dyDescent="0.25">
      <c r="BE245" t="s">
        <v>991</v>
      </c>
    </row>
    <row r="246" spans="57:57" x14ac:dyDescent="0.25">
      <c r="BE246" t="s">
        <v>992</v>
      </c>
    </row>
    <row r="247" spans="57:57" x14ac:dyDescent="0.25">
      <c r="BE247" t="s">
        <v>993</v>
      </c>
    </row>
    <row r="248" spans="57:57" x14ac:dyDescent="0.25">
      <c r="BE248" t="s">
        <v>994</v>
      </c>
    </row>
    <row r="249" spans="57:57" x14ac:dyDescent="0.25">
      <c r="BE249" t="s">
        <v>995</v>
      </c>
    </row>
    <row r="250" spans="57:57" x14ac:dyDescent="0.25">
      <c r="BE250" t="s">
        <v>996</v>
      </c>
    </row>
    <row r="251" spans="57:57" x14ac:dyDescent="0.25">
      <c r="BE251" t="s">
        <v>997</v>
      </c>
    </row>
    <row r="252" spans="57:57" x14ac:dyDescent="0.25">
      <c r="BE252" t="s">
        <v>998</v>
      </c>
    </row>
    <row r="253" spans="57:57" x14ac:dyDescent="0.25">
      <c r="BE253" t="s">
        <v>999</v>
      </c>
    </row>
    <row r="254" spans="57:57" x14ac:dyDescent="0.25">
      <c r="BE254" t="s">
        <v>1000</v>
      </c>
    </row>
    <row r="255" spans="57:57" x14ac:dyDescent="0.25">
      <c r="BE255" t="s">
        <v>1001</v>
      </c>
    </row>
    <row r="256" spans="57:57" x14ac:dyDescent="0.25">
      <c r="BE256" t="s">
        <v>1002</v>
      </c>
    </row>
    <row r="257" spans="57:57" x14ac:dyDescent="0.25">
      <c r="BE257" t="s">
        <v>1003</v>
      </c>
    </row>
    <row r="258" spans="57:57" x14ac:dyDescent="0.25">
      <c r="BE258" t="s">
        <v>1004</v>
      </c>
    </row>
    <row r="259" spans="57:57" x14ac:dyDescent="0.25">
      <c r="BE259" t="s">
        <v>1005</v>
      </c>
    </row>
    <row r="260" spans="57:57" x14ac:dyDescent="0.25">
      <c r="BE260" t="s">
        <v>1006</v>
      </c>
    </row>
    <row r="261" spans="57:57" x14ac:dyDescent="0.25">
      <c r="BE261" t="s">
        <v>1007</v>
      </c>
    </row>
    <row r="262" spans="57:57" x14ac:dyDescent="0.25">
      <c r="BE262" t="s">
        <v>1008</v>
      </c>
    </row>
    <row r="263" spans="57:57" x14ac:dyDescent="0.25">
      <c r="BE263" t="s">
        <v>1009</v>
      </c>
    </row>
    <row r="264" spans="57:57" x14ac:dyDescent="0.25">
      <c r="BE264" t="s">
        <v>1010</v>
      </c>
    </row>
    <row r="265" spans="57:57" x14ac:dyDescent="0.25">
      <c r="BE265" t="s">
        <v>1011</v>
      </c>
    </row>
    <row r="266" spans="57:57" x14ac:dyDescent="0.25">
      <c r="BE266" t="s">
        <v>1012</v>
      </c>
    </row>
    <row r="267" spans="57:57" x14ac:dyDescent="0.25">
      <c r="BE267" t="s">
        <v>1013</v>
      </c>
    </row>
    <row r="268" spans="57:57" x14ac:dyDescent="0.25">
      <c r="BE268" t="s">
        <v>1014</v>
      </c>
    </row>
    <row r="269" spans="57:57" x14ac:dyDescent="0.25">
      <c r="BE269" t="s">
        <v>1015</v>
      </c>
    </row>
    <row r="270" spans="57:57" x14ac:dyDescent="0.25">
      <c r="BE270" t="s">
        <v>1016</v>
      </c>
    </row>
    <row r="271" spans="57:57" x14ac:dyDescent="0.25">
      <c r="BE271" t="s">
        <v>1017</v>
      </c>
    </row>
    <row r="272" spans="57:57" x14ac:dyDescent="0.25">
      <c r="BE272" t="s">
        <v>1018</v>
      </c>
    </row>
    <row r="273" spans="57:57" x14ac:dyDescent="0.25">
      <c r="BE273" t="s">
        <v>1019</v>
      </c>
    </row>
    <row r="274" spans="57:57" x14ac:dyDescent="0.25">
      <c r="BE274" t="s">
        <v>1020</v>
      </c>
    </row>
    <row r="275" spans="57:57" x14ac:dyDescent="0.25">
      <c r="BE275" t="s">
        <v>1021</v>
      </c>
    </row>
    <row r="276" spans="57:57" x14ac:dyDescent="0.25">
      <c r="BE276" t="s">
        <v>1022</v>
      </c>
    </row>
    <row r="277" spans="57:57" x14ac:dyDescent="0.25">
      <c r="BE277" t="s">
        <v>1023</v>
      </c>
    </row>
    <row r="278" spans="57:57" x14ac:dyDescent="0.25">
      <c r="BE278" t="s">
        <v>1024</v>
      </c>
    </row>
    <row r="279" spans="57:57" x14ac:dyDescent="0.25">
      <c r="BE279" t="s">
        <v>1025</v>
      </c>
    </row>
    <row r="280" spans="57:57" x14ac:dyDescent="0.25">
      <c r="BE280" t="s">
        <v>1026</v>
      </c>
    </row>
    <row r="281" spans="57:57" x14ac:dyDescent="0.25">
      <c r="BE281" t="s">
        <v>1027</v>
      </c>
    </row>
    <row r="282" spans="57:57" x14ac:dyDescent="0.25">
      <c r="BE282" t="s">
        <v>1028</v>
      </c>
    </row>
    <row r="283" spans="57:57" x14ac:dyDescent="0.25">
      <c r="BE283" t="s">
        <v>1029</v>
      </c>
    </row>
    <row r="284" spans="57:57" x14ac:dyDescent="0.25">
      <c r="BE284" t="s">
        <v>1030</v>
      </c>
    </row>
    <row r="285" spans="57:57" x14ac:dyDescent="0.25">
      <c r="BE285" t="s">
        <v>1031</v>
      </c>
    </row>
    <row r="286" spans="57:57" x14ac:dyDescent="0.25">
      <c r="BE286" t="s">
        <v>1032</v>
      </c>
    </row>
    <row r="287" spans="57:57" x14ac:dyDescent="0.25">
      <c r="BE287" t="s">
        <v>1033</v>
      </c>
    </row>
    <row r="288" spans="57:57" x14ac:dyDescent="0.25">
      <c r="BE288" t="s">
        <v>1034</v>
      </c>
    </row>
    <row r="289" spans="57:57" x14ac:dyDescent="0.25">
      <c r="BE289" t="s">
        <v>1035</v>
      </c>
    </row>
    <row r="290" spans="57:57" x14ac:dyDescent="0.25">
      <c r="BE290" t="s">
        <v>1036</v>
      </c>
    </row>
    <row r="291" spans="57:57" x14ac:dyDescent="0.25">
      <c r="BE291" t="s">
        <v>1037</v>
      </c>
    </row>
    <row r="292" spans="57:57" x14ac:dyDescent="0.25">
      <c r="BE292" t="s">
        <v>1038</v>
      </c>
    </row>
    <row r="293" spans="57:57" x14ac:dyDescent="0.25">
      <c r="BE293" t="s">
        <v>1039</v>
      </c>
    </row>
    <row r="294" spans="57:57" x14ac:dyDescent="0.25">
      <c r="BE294" t="s">
        <v>1040</v>
      </c>
    </row>
    <row r="295" spans="57:57" x14ac:dyDescent="0.25">
      <c r="BE295" t="s">
        <v>1041</v>
      </c>
    </row>
    <row r="296" spans="57:57" x14ac:dyDescent="0.25">
      <c r="BE296" t="s">
        <v>1042</v>
      </c>
    </row>
    <row r="297" spans="57:57" x14ac:dyDescent="0.25">
      <c r="BE297" t="s">
        <v>1043</v>
      </c>
    </row>
    <row r="298" spans="57:57" x14ac:dyDescent="0.25">
      <c r="BE298" t="s">
        <v>1044</v>
      </c>
    </row>
    <row r="299" spans="57:57" x14ac:dyDescent="0.25">
      <c r="BE299" t="s">
        <v>1045</v>
      </c>
    </row>
    <row r="300" spans="57:57" x14ac:dyDescent="0.25">
      <c r="BE300" t="s">
        <v>1046</v>
      </c>
    </row>
    <row r="301" spans="57:57" x14ac:dyDescent="0.25">
      <c r="BE301" t="s">
        <v>1047</v>
      </c>
    </row>
    <row r="302" spans="57:57" x14ac:dyDescent="0.25">
      <c r="BE302" t="s">
        <v>1048</v>
      </c>
    </row>
    <row r="303" spans="57:57" x14ac:dyDescent="0.25">
      <c r="BE303" t="s">
        <v>1049</v>
      </c>
    </row>
    <row r="304" spans="57:57" x14ac:dyDescent="0.25">
      <c r="BE304" t="s">
        <v>1050</v>
      </c>
    </row>
    <row r="305" spans="57:57" x14ac:dyDescent="0.25">
      <c r="BE305" t="s">
        <v>1051</v>
      </c>
    </row>
    <row r="306" spans="57:57" x14ac:dyDescent="0.25">
      <c r="BE306" t="s">
        <v>1052</v>
      </c>
    </row>
    <row r="307" spans="57:57" x14ac:dyDescent="0.25">
      <c r="BE307" t="s">
        <v>1053</v>
      </c>
    </row>
    <row r="308" spans="57:57" x14ac:dyDescent="0.25">
      <c r="BE308" t="s">
        <v>1054</v>
      </c>
    </row>
    <row r="309" spans="57:57" x14ac:dyDescent="0.25">
      <c r="BE309" t="s">
        <v>1055</v>
      </c>
    </row>
    <row r="310" spans="57:57" x14ac:dyDescent="0.25">
      <c r="BE310" t="s">
        <v>1056</v>
      </c>
    </row>
    <row r="311" spans="57:57" x14ac:dyDescent="0.25">
      <c r="BE311" t="s">
        <v>1057</v>
      </c>
    </row>
    <row r="312" spans="57:57" x14ac:dyDescent="0.25">
      <c r="BE312" t="s">
        <v>1058</v>
      </c>
    </row>
    <row r="313" spans="57:57" x14ac:dyDescent="0.25">
      <c r="BE313" t="s">
        <v>1059</v>
      </c>
    </row>
    <row r="314" spans="57:57" x14ac:dyDescent="0.25">
      <c r="BE314" t="s">
        <v>1060</v>
      </c>
    </row>
    <row r="315" spans="57:57" x14ac:dyDescent="0.25">
      <c r="BE315" t="s">
        <v>1061</v>
      </c>
    </row>
    <row r="316" spans="57:57" x14ac:dyDescent="0.25">
      <c r="BE316" t="s">
        <v>1062</v>
      </c>
    </row>
    <row r="317" spans="57:57" x14ac:dyDescent="0.25">
      <c r="BE317" t="s">
        <v>1063</v>
      </c>
    </row>
    <row r="318" spans="57:57" x14ac:dyDescent="0.25">
      <c r="BE318" t="s">
        <v>1064</v>
      </c>
    </row>
    <row r="319" spans="57:57" x14ac:dyDescent="0.25">
      <c r="BE319" t="s">
        <v>1065</v>
      </c>
    </row>
    <row r="320" spans="57:57" x14ac:dyDescent="0.25">
      <c r="BE320" t="s">
        <v>1066</v>
      </c>
    </row>
    <row r="321" spans="57:57" x14ac:dyDescent="0.25">
      <c r="BE321" t="s">
        <v>1067</v>
      </c>
    </row>
    <row r="322" spans="57:57" x14ac:dyDescent="0.25">
      <c r="BE322" t="s">
        <v>1068</v>
      </c>
    </row>
    <row r="323" spans="57:57" x14ac:dyDescent="0.25">
      <c r="BE323" t="s">
        <v>1069</v>
      </c>
    </row>
    <row r="324" spans="57:57" x14ac:dyDescent="0.25">
      <c r="BE324" t="s">
        <v>1070</v>
      </c>
    </row>
    <row r="325" spans="57:57" x14ac:dyDescent="0.25">
      <c r="BE325" t="s">
        <v>1071</v>
      </c>
    </row>
    <row r="326" spans="57:57" x14ac:dyDescent="0.25">
      <c r="BE326" t="s">
        <v>1072</v>
      </c>
    </row>
    <row r="327" spans="57:57" x14ac:dyDescent="0.25">
      <c r="BE327" t="s">
        <v>1073</v>
      </c>
    </row>
    <row r="328" spans="57:57" x14ac:dyDescent="0.25">
      <c r="BE328" t="s">
        <v>1074</v>
      </c>
    </row>
    <row r="329" spans="57:57" x14ac:dyDescent="0.25">
      <c r="BE329" t="s">
        <v>1075</v>
      </c>
    </row>
    <row r="330" spans="57:57" x14ac:dyDescent="0.25">
      <c r="BE330" t="s">
        <v>1076</v>
      </c>
    </row>
    <row r="331" spans="57:57" x14ac:dyDescent="0.25">
      <c r="BE331" t="s">
        <v>1077</v>
      </c>
    </row>
    <row r="332" spans="57:57" x14ac:dyDescent="0.25">
      <c r="BE332" t="s">
        <v>1078</v>
      </c>
    </row>
    <row r="333" spans="57:57" x14ac:dyDescent="0.25">
      <c r="BE333" t="s">
        <v>1079</v>
      </c>
    </row>
    <row r="334" spans="57:57" x14ac:dyDescent="0.25">
      <c r="BE334" t="s">
        <v>1080</v>
      </c>
    </row>
    <row r="335" spans="57:57" x14ac:dyDescent="0.25">
      <c r="BE335" t="s">
        <v>1081</v>
      </c>
    </row>
    <row r="336" spans="57:57" x14ac:dyDescent="0.25">
      <c r="BE336" t="s">
        <v>1082</v>
      </c>
    </row>
    <row r="337" spans="57:57" x14ac:dyDescent="0.25">
      <c r="BE337" t="s">
        <v>1083</v>
      </c>
    </row>
    <row r="338" spans="57:57" x14ac:dyDescent="0.25">
      <c r="BE338" t="s">
        <v>1084</v>
      </c>
    </row>
    <row r="339" spans="57:57" x14ac:dyDescent="0.25">
      <c r="BE339" t="s">
        <v>1085</v>
      </c>
    </row>
    <row r="340" spans="57:57" x14ac:dyDescent="0.25">
      <c r="BE340" t="s">
        <v>1086</v>
      </c>
    </row>
    <row r="341" spans="57:57" x14ac:dyDescent="0.25">
      <c r="BE341" t="s">
        <v>1087</v>
      </c>
    </row>
    <row r="342" spans="57:57" x14ac:dyDescent="0.25">
      <c r="BE342" t="s">
        <v>1088</v>
      </c>
    </row>
    <row r="343" spans="57:57" x14ac:dyDescent="0.25">
      <c r="BE343" t="s">
        <v>1089</v>
      </c>
    </row>
    <row r="344" spans="57:57" x14ac:dyDescent="0.25">
      <c r="BE344" t="s">
        <v>1090</v>
      </c>
    </row>
    <row r="345" spans="57:57" x14ac:dyDescent="0.25">
      <c r="BE345" t="s">
        <v>1091</v>
      </c>
    </row>
    <row r="346" spans="57:57" x14ac:dyDescent="0.25">
      <c r="BE346" t="s">
        <v>1092</v>
      </c>
    </row>
    <row r="347" spans="57:57" x14ac:dyDescent="0.25">
      <c r="BE347" t="s">
        <v>1093</v>
      </c>
    </row>
    <row r="348" spans="57:57" x14ac:dyDescent="0.25">
      <c r="BE348" t="s">
        <v>1094</v>
      </c>
    </row>
    <row r="349" spans="57:57" x14ac:dyDescent="0.25">
      <c r="BE349" t="s">
        <v>1095</v>
      </c>
    </row>
    <row r="350" spans="57:57" x14ac:dyDescent="0.25">
      <c r="BE350" t="s">
        <v>1096</v>
      </c>
    </row>
    <row r="351" spans="57:57" x14ac:dyDescent="0.25">
      <c r="BE351" t="s">
        <v>1097</v>
      </c>
    </row>
    <row r="352" spans="57:57" x14ac:dyDescent="0.25">
      <c r="BE352" t="s">
        <v>1098</v>
      </c>
    </row>
    <row r="353" spans="57:57" x14ac:dyDescent="0.25">
      <c r="BE353" t="s">
        <v>1099</v>
      </c>
    </row>
    <row r="354" spans="57:57" x14ac:dyDescent="0.25">
      <c r="BE354" t="s">
        <v>1100</v>
      </c>
    </row>
    <row r="355" spans="57:57" x14ac:dyDescent="0.25">
      <c r="BE355" t="s">
        <v>1101</v>
      </c>
    </row>
    <row r="356" spans="57:57" x14ac:dyDescent="0.25">
      <c r="BE356" t="s">
        <v>1102</v>
      </c>
    </row>
    <row r="357" spans="57:57" x14ac:dyDescent="0.25">
      <c r="BE357" t="s">
        <v>1103</v>
      </c>
    </row>
    <row r="358" spans="57:57" x14ac:dyDescent="0.25">
      <c r="BE358" t="s">
        <v>1104</v>
      </c>
    </row>
    <row r="359" spans="57:57" x14ac:dyDescent="0.25">
      <c r="BE359" t="s">
        <v>1105</v>
      </c>
    </row>
    <row r="360" spans="57:57" x14ac:dyDescent="0.25">
      <c r="BE360" t="s">
        <v>1106</v>
      </c>
    </row>
    <row r="361" spans="57:57" x14ac:dyDescent="0.25">
      <c r="BE361" t="s">
        <v>1107</v>
      </c>
    </row>
    <row r="362" spans="57:57" x14ac:dyDescent="0.25">
      <c r="BE362" t="s">
        <v>1108</v>
      </c>
    </row>
    <row r="363" spans="57:57" x14ac:dyDescent="0.25">
      <c r="BE363" t="s">
        <v>1109</v>
      </c>
    </row>
    <row r="364" spans="57:57" x14ac:dyDescent="0.25">
      <c r="BE364" t="s">
        <v>1110</v>
      </c>
    </row>
    <row r="365" spans="57:57" x14ac:dyDescent="0.25">
      <c r="BE365" t="s">
        <v>1111</v>
      </c>
    </row>
    <row r="366" spans="57:57" x14ac:dyDescent="0.25">
      <c r="BE366" t="s">
        <v>1112</v>
      </c>
    </row>
    <row r="367" spans="57:57" x14ac:dyDescent="0.25">
      <c r="BE367" t="s">
        <v>1113</v>
      </c>
    </row>
    <row r="368" spans="57:57" x14ac:dyDescent="0.25">
      <c r="BE368" t="s">
        <v>1114</v>
      </c>
    </row>
    <row r="369" spans="57:57" x14ac:dyDescent="0.25">
      <c r="BE369" t="s">
        <v>1115</v>
      </c>
    </row>
    <row r="370" spans="57:57" x14ac:dyDescent="0.25">
      <c r="BE370" t="s">
        <v>1116</v>
      </c>
    </row>
    <row r="371" spans="57:57" x14ac:dyDescent="0.25">
      <c r="BE371" t="s">
        <v>1117</v>
      </c>
    </row>
    <row r="372" spans="57:57" x14ac:dyDescent="0.25">
      <c r="BE372" t="s">
        <v>1118</v>
      </c>
    </row>
    <row r="373" spans="57:57" x14ac:dyDescent="0.25">
      <c r="BE373" t="s">
        <v>1119</v>
      </c>
    </row>
    <row r="374" spans="57:57" x14ac:dyDescent="0.25">
      <c r="BE374" t="s">
        <v>1120</v>
      </c>
    </row>
    <row r="375" spans="57:57" x14ac:dyDescent="0.25">
      <c r="BE375" t="s">
        <v>1121</v>
      </c>
    </row>
    <row r="376" spans="57:57" x14ac:dyDescent="0.25">
      <c r="BE376" t="s">
        <v>1122</v>
      </c>
    </row>
    <row r="377" spans="57:57" x14ac:dyDescent="0.25">
      <c r="BE377" t="s">
        <v>1123</v>
      </c>
    </row>
    <row r="378" spans="57:57" x14ac:dyDescent="0.25">
      <c r="BE378" t="s">
        <v>1124</v>
      </c>
    </row>
    <row r="379" spans="57:57" x14ac:dyDescent="0.25">
      <c r="BE379" t="s">
        <v>1125</v>
      </c>
    </row>
    <row r="380" spans="57:57" x14ac:dyDescent="0.25">
      <c r="BE380" t="s">
        <v>1126</v>
      </c>
    </row>
    <row r="381" spans="57:57" x14ac:dyDescent="0.25">
      <c r="BE381" t="s">
        <v>1127</v>
      </c>
    </row>
    <row r="382" spans="57:57" x14ac:dyDescent="0.25">
      <c r="BE382" t="s">
        <v>1128</v>
      </c>
    </row>
    <row r="383" spans="57:57" x14ac:dyDescent="0.25">
      <c r="BE383" t="s">
        <v>1129</v>
      </c>
    </row>
    <row r="384" spans="57:57" x14ac:dyDescent="0.25">
      <c r="BE384" t="s">
        <v>1130</v>
      </c>
    </row>
    <row r="385" spans="57:57" x14ac:dyDescent="0.25">
      <c r="BE385" t="s">
        <v>1131</v>
      </c>
    </row>
    <row r="386" spans="57:57" x14ac:dyDescent="0.25">
      <c r="BE386" t="s">
        <v>1132</v>
      </c>
    </row>
    <row r="387" spans="57:57" x14ac:dyDescent="0.25">
      <c r="BE387" t="s">
        <v>1133</v>
      </c>
    </row>
    <row r="388" spans="57:57" x14ac:dyDescent="0.25">
      <c r="BE388" t="s">
        <v>1134</v>
      </c>
    </row>
    <row r="389" spans="57:57" x14ac:dyDescent="0.25">
      <c r="BE389" t="s">
        <v>1135</v>
      </c>
    </row>
    <row r="390" spans="57:57" x14ac:dyDescent="0.25">
      <c r="BE390" t="s">
        <v>1136</v>
      </c>
    </row>
    <row r="391" spans="57:57" x14ac:dyDescent="0.25">
      <c r="BE391" t="s">
        <v>1137</v>
      </c>
    </row>
    <row r="392" spans="57:57" x14ac:dyDescent="0.25">
      <c r="BE392" t="s">
        <v>1138</v>
      </c>
    </row>
    <row r="393" spans="57:57" x14ac:dyDescent="0.25">
      <c r="BE393" t="s">
        <v>1139</v>
      </c>
    </row>
    <row r="394" spans="57:57" x14ac:dyDescent="0.25">
      <c r="BE394" t="s">
        <v>1140</v>
      </c>
    </row>
    <row r="395" spans="57:57" x14ac:dyDescent="0.25">
      <c r="BE395" t="s">
        <v>1141</v>
      </c>
    </row>
    <row r="396" spans="57:57" x14ac:dyDescent="0.25">
      <c r="BE396" t="s">
        <v>1142</v>
      </c>
    </row>
    <row r="397" spans="57:57" x14ac:dyDescent="0.25">
      <c r="BE397" t="s">
        <v>1143</v>
      </c>
    </row>
    <row r="398" spans="57:57" x14ac:dyDescent="0.25">
      <c r="BE398" t="s">
        <v>1144</v>
      </c>
    </row>
    <row r="399" spans="57:57" x14ac:dyDescent="0.25">
      <c r="BE399" t="s">
        <v>1145</v>
      </c>
    </row>
    <row r="400" spans="57:57" x14ac:dyDescent="0.25">
      <c r="BE400" t="s">
        <v>1146</v>
      </c>
    </row>
    <row r="401" spans="57:57" x14ac:dyDescent="0.25">
      <c r="BE401" t="s">
        <v>1147</v>
      </c>
    </row>
    <row r="402" spans="57:57" x14ac:dyDescent="0.25">
      <c r="BE402" t="s">
        <v>1148</v>
      </c>
    </row>
    <row r="403" spans="57:57" x14ac:dyDescent="0.25">
      <c r="BE403" t="s">
        <v>1149</v>
      </c>
    </row>
    <row r="404" spans="57:57" x14ac:dyDescent="0.25">
      <c r="BE404" t="s">
        <v>1150</v>
      </c>
    </row>
    <row r="405" spans="57:57" x14ac:dyDescent="0.25">
      <c r="BE405" t="s">
        <v>1151</v>
      </c>
    </row>
    <row r="406" spans="57:57" x14ac:dyDescent="0.25">
      <c r="BE406" t="s">
        <v>1152</v>
      </c>
    </row>
    <row r="407" spans="57:57" x14ac:dyDescent="0.25">
      <c r="BE407" t="s">
        <v>1153</v>
      </c>
    </row>
    <row r="408" spans="57:57" x14ac:dyDescent="0.25">
      <c r="BE408" t="s">
        <v>1154</v>
      </c>
    </row>
    <row r="409" spans="57:57" x14ac:dyDescent="0.25">
      <c r="BE409" t="s">
        <v>1155</v>
      </c>
    </row>
    <row r="410" spans="57:57" x14ac:dyDescent="0.25">
      <c r="BE410" t="s">
        <v>1156</v>
      </c>
    </row>
    <row r="411" spans="57:57" x14ac:dyDescent="0.25">
      <c r="BE411" t="s">
        <v>1157</v>
      </c>
    </row>
    <row r="412" spans="57:57" x14ac:dyDescent="0.25">
      <c r="BE412" t="s">
        <v>1158</v>
      </c>
    </row>
    <row r="413" spans="57:57" x14ac:dyDescent="0.25">
      <c r="BE413" t="s">
        <v>1159</v>
      </c>
    </row>
    <row r="414" spans="57:57" x14ac:dyDescent="0.25">
      <c r="BE414" t="s">
        <v>1160</v>
      </c>
    </row>
    <row r="415" spans="57:57" x14ac:dyDescent="0.25">
      <c r="BE415" t="s">
        <v>1161</v>
      </c>
    </row>
    <row r="416" spans="57:57" x14ac:dyDescent="0.25">
      <c r="BE416" t="s">
        <v>1162</v>
      </c>
    </row>
    <row r="417" spans="57:57" x14ac:dyDescent="0.25">
      <c r="BE417" t="s">
        <v>1163</v>
      </c>
    </row>
    <row r="418" spans="57:57" x14ac:dyDescent="0.25">
      <c r="BE418" t="s">
        <v>1164</v>
      </c>
    </row>
    <row r="419" spans="57:57" x14ac:dyDescent="0.25">
      <c r="BE419" t="s">
        <v>1165</v>
      </c>
    </row>
    <row r="420" spans="57:57" x14ac:dyDescent="0.25">
      <c r="BE420" t="s">
        <v>1166</v>
      </c>
    </row>
    <row r="421" spans="57:57" x14ac:dyDescent="0.25">
      <c r="BE421" t="s">
        <v>1167</v>
      </c>
    </row>
    <row r="422" spans="57:57" x14ac:dyDescent="0.25">
      <c r="BE422" t="s">
        <v>1168</v>
      </c>
    </row>
    <row r="423" spans="57:57" x14ac:dyDescent="0.25">
      <c r="BE423" t="s">
        <v>1169</v>
      </c>
    </row>
    <row r="424" spans="57:57" x14ac:dyDescent="0.25">
      <c r="BE424" t="s">
        <v>1170</v>
      </c>
    </row>
    <row r="425" spans="57:57" x14ac:dyDescent="0.25">
      <c r="BE425" t="s">
        <v>1171</v>
      </c>
    </row>
    <row r="426" spans="57:57" x14ac:dyDescent="0.25">
      <c r="BE426" t="s">
        <v>1172</v>
      </c>
    </row>
    <row r="427" spans="57:57" x14ac:dyDescent="0.25">
      <c r="BE427" t="s">
        <v>1173</v>
      </c>
    </row>
    <row r="428" spans="57:57" x14ac:dyDescent="0.25">
      <c r="BE428" t="s">
        <v>1174</v>
      </c>
    </row>
    <row r="429" spans="57:57" x14ac:dyDescent="0.25">
      <c r="BE429" t="s">
        <v>1175</v>
      </c>
    </row>
    <row r="430" spans="57:57" x14ac:dyDescent="0.25">
      <c r="BE430" t="s">
        <v>1176</v>
      </c>
    </row>
    <row r="431" spans="57:57" x14ac:dyDescent="0.25">
      <c r="BE431" t="s">
        <v>1177</v>
      </c>
    </row>
    <row r="432" spans="57:57" x14ac:dyDescent="0.25">
      <c r="BE432" t="s">
        <v>1178</v>
      </c>
    </row>
    <row r="433" spans="57:57" x14ac:dyDescent="0.25">
      <c r="BE433" t="s">
        <v>1179</v>
      </c>
    </row>
    <row r="434" spans="57:57" x14ac:dyDescent="0.25">
      <c r="BE434" t="s">
        <v>1180</v>
      </c>
    </row>
    <row r="435" spans="57:57" x14ac:dyDescent="0.25">
      <c r="BE435" t="s">
        <v>1181</v>
      </c>
    </row>
    <row r="436" spans="57:57" x14ac:dyDescent="0.25">
      <c r="BE436" t="s">
        <v>1182</v>
      </c>
    </row>
    <row r="437" spans="57:57" x14ac:dyDescent="0.25">
      <c r="BE437" t="s">
        <v>1183</v>
      </c>
    </row>
    <row r="438" spans="57:57" x14ac:dyDescent="0.25">
      <c r="BE438" t="s">
        <v>1184</v>
      </c>
    </row>
    <row r="439" spans="57:57" x14ac:dyDescent="0.25">
      <c r="BE439" t="s">
        <v>1185</v>
      </c>
    </row>
    <row r="440" spans="57:57" x14ac:dyDescent="0.25">
      <c r="BE440" t="s">
        <v>1186</v>
      </c>
    </row>
    <row r="441" spans="57:57" x14ac:dyDescent="0.25">
      <c r="BE441" t="s">
        <v>1187</v>
      </c>
    </row>
    <row r="442" spans="57:57" x14ac:dyDescent="0.25">
      <c r="BE442" t="s">
        <v>1188</v>
      </c>
    </row>
    <row r="443" spans="57:57" x14ac:dyDescent="0.25">
      <c r="BE443" t="s">
        <v>1189</v>
      </c>
    </row>
    <row r="444" spans="57:57" x14ac:dyDescent="0.25">
      <c r="BE444" t="s">
        <v>1190</v>
      </c>
    </row>
    <row r="445" spans="57:57" x14ac:dyDescent="0.25">
      <c r="BE445" t="s">
        <v>1191</v>
      </c>
    </row>
    <row r="446" spans="57:57" x14ac:dyDescent="0.25">
      <c r="BE446" t="s">
        <v>1192</v>
      </c>
    </row>
    <row r="447" spans="57:57" x14ac:dyDescent="0.25">
      <c r="BE447" t="s">
        <v>1193</v>
      </c>
    </row>
    <row r="448" spans="57:57" x14ac:dyDescent="0.25">
      <c r="BE448" t="s">
        <v>1194</v>
      </c>
    </row>
    <row r="449" spans="57:57" x14ac:dyDescent="0.25">
      <c r="BE449" t="s">
        <v>1195</v>
      </c>
    </row>
    <row r="450" spans="57:57" x14ac:dyDescent="0.25">
      <c r="BE450" t="s">
        <v>1196</v>
      </c>
    </row>
    <row r="451" spans="57:57" x14ac:dyDescent="0.25">
      <c r="BE451" t="s">
        <v>1197</v>
      </c>
    </row>
    <row r="452" spans="57:57" x14ac:dyDescent="0.25">
      <c r="BE452" t="s">
        <v>1198</v>
      </c>
    </row>
    <row r="453" spans="57:57" x14ac:dyDescent="0.25">
      <c r="BE453" t="s">
        <v>1199</v>
      </c>
    </row>
    <row r="454" spans="57:57" x14ac:dyDescent="0.25">
      <c r="BE454" t="s">
        <v>1200</v>
      </c>
    </row>
    <row r="455" spans="57:57" x14ac:dyDescent="0.25">
      <c r="BE455" t="s">
        <v>1201</v>
      </c>
    </row>
    <row r="456" spans="57:57" x14ac:dyDescent="0.25">
      <c r="BE456" t="s">
        <v>1202</v>
      </c>
    </row>
    <row r="457" spans="57:57" x14ac:dyDescent="0.25">
      <c r="BE457" t="s">
        <v>1203</v>
      </c>
    </row>
    <row r="458" spans="57:57" x14ac:dyDescent="0.25">
      <c r="BE458" t="s">
        <v>1204</v>
      </c>
    </row>
    <row r="459" spans="57:57" x14ac:dyDescent="0.25">
      <c r="BE459" t="s">
        <v>1205</v>
      </c>
    </row>
    <row r="460" spans="57:57" x14ac:dyDescent="0.25">
      <c r="BE460" t="s">
        <v>1206</v>
      </c>
    </row>
    <row r="461" spans="57:57" x14ac:dyDescent="0.25">
      <c r="BE461" t="s">
        <v>1207</v>
      </c>
    </row>
    <row r="462" spans="57:57" x14ac:dyDescent="0.25">
      <c r="BE462" t="s">
        <v>1208</v>
      </c>
    </row>
    <row r="463" spans="57:57" x14ac:dyDescent="0.25">
      <c r="BE463" t="s">
        <v>1209</v>
      </c>
    </row>
    <row r="464" spans="57:57" x14ac:dyDescent="0.25">
      <c r="BE464" t="s">
        <v>1210</v>
      </c>
    </row>
    <row r="465" spans="57:57" x14ac:dyDescent="0.25">
      <c r="BE465" t="s">
        <v>1211</v>
      </c>
    </row>
    <row r="466" spans="57:57" x14ac:dyDescent="0.25">
      <c r="BE466" t="s">
        <v>1212</v>
      </c>
    </row>
    <row r="467" spans="57:57" x14ac:dyDescent="0.25">
      <c r="BE467" t="s">
        <v>1213</v>
      </c>
    </row>
    <row r="468" spans="57:57" x14ac:dyDescent="0.25">
      <c r="BE468" t="s">
        <v>1214</v>
      </c>
    </row>
    <row r="469" spans="57:57" x14ac:dyDescent="0.25">
      <c r="BE469" t="s">
        <v>1215</v>
      </c>
    </row>
    <row r="470" spans="57:57" x14ac:dyDescent="0.25">
      <c r="BE470" t="s">
        <v>1216</v>
      </c>
    </row>
    <row r="471" spans="57:57" x14ac:dyDescent="0.25">
      <c r="BE471" t="s">
        <v>1217</v>
      </c>
    </row>
    <row r="472" spans="57:57" x14ac:dyDescent="0.25">
      <c r="BE472" t="s">
        <v>1218</v>
      </c>
    </row>
    <row r="473" spans="57:57" x14ac:dyDescent="0.25">
      <c r="BE473" t="s">
        <v>1219</v>
      </c>
    </row>
    <row r="474" spans="57:57" x14ac:dyDescent="0.25">
      <c r="BE474" t="s">
        <v>1220</v>
      </c>
    </row>
    <row r="475" spans="57:57" x14ac:dyDescent="0.25">
      <c r="BE475" t="s">
        <v>1221</v>
      </c>
    </row>
    <row r="476" spans="57:57" x14ac:dyDescent="0.25">
      <c r="BE476" t="s">
        <v>1222</v>
      </c>
    </row>
    <row r="477" spans="57:57" x14ac:dyDescent="0.25">
      <c r="BE477" t="s">
        <v>1223</v>
      </c>
    </row>
    <row r="478" spans="57:57" x14ac:dyDescent="0.25">
      <c r="BE478" t="s">
        <v>1224</v>
      </c>
    </row>
    <row r="479" spans="57:57" x14ac:dyDescent="0.25">
      <c r="BE479" t="s">
        <v>1225</v>
      </c>
    </row>
    <row r="480" spans="57:57" x14ac:dyDescent="0.25">
      <c r="BE480" t="s">
        <v>1226</v>
      </c>
    </row>
    <row r="481" spans="57:57" x14ac:dyDescent="0.25">
      <c r="BE481" t="s">
        <v>1227</v>
      </c>
    </row>
    <row r="482" spans="57:57" x14ac:dyDescent="0.25">
      <c r="BE482" t="s">
        <v>1228</v>
      </c>
    </row>
    <row r="483" spans="57:57" x14ac:dyDescent="0.25">
      <c r="BE483" t="s">
        <v>1229</v>
      </c>
    </row>
    <row r="484" spans="57:57" x14ac:dyDescent="0.25">
      <c r="BE484" t="s">
        <v>1230</v>
      </c>
    </row>
    <row r="485" spans="57:57" x14ac:dyDescent="0.25">
      <c r="BE485" t="s">
        <v>1231</v>
      </c>
    </row>
    <row r="486" spans="57:57" x14ac:dyDescent="0.25">
      <c r="BE486" t="s">
        <v>1232</v>
      </c>
    </row>
    <row r="487" spans="57:57" x14ac:dyDescent="0.25">
      <c r="BE487" t="s">
        <v>1233</v>
      </c>
    </row>
    <row r="488" spans="57:57" x14ac:dyDescent="0.25">
      <c r="BE488" t="s">
        <v>1234</v>
      </c>
    </row>
    <row r="489" spans="57:57" x14ac:dyDescent="0.25">
      <c r="BE489" t="s">
        <v>1235</v>
      </c>
    </row>
    <row r="490" spans="57:57" x14ac:dyDescent="0.25">
      <c r="BE490" t="s">
        <v>1236</v>
      </c>
    </row>
    <row r="491" spans="57:57" x14ac:dyDescent="0.25">
      <c r="BE491" t="s">
        <v>1237</v>
      </c>
    </row>
    <row r="492" spans="57:57" x14ac:dyDescent="0.25">
      <c r="BE492" t="s">
        <v>1238</v>
      </c>
    </row>
    <row r="493" spans="57:57" x14ac:dyDescent="0.25">
      <c r="BE493" t="s">
        <v>1239</v>
      </c>
    </row>
    <row r="494" spans="57:57" x14ac:dyDescent="0.25">
      <c r="BE494" t="s">
        <v>1240</v>
      </c>
    </row>
    <row r="495" spans="57:57" x14ac:dyDescent="0.25">
      <c r="BE495" t="s">
        <v>1241</v>
      </c>
    </row>
    <row r="496" spans="57:57" x14ac:dyDescent="0.25">
      <c r="BE496" t="s">
        <v>1242</v>
      </c>
    </row>
    <row r="497" spans="57:57" x14ac:dyDescent="0.25">
      <c r="BE497" t="s">
        <v>1243</v>
      </c>
    </row>
    <row r="498" spans="57:57" x14ac:dyDescent="0.25">
      <c r="BE498" t="s">
        <v>1244</v>
      </c>
    </row>
    <row r="499" spans="57:57" x14ac:dyDescent="0.25">
      <c r="BE499" t="s">
        <v>1245</v>
      </c>
    </row>
    <row r="500" spans="57:57" x14ac:dyDescent="0.25">
      <c r="BE500" t="s">
        <v>1246</v>
      </c>
    </row>
    <row r="501" spans="57:57" x14ac:dyDescent="0.25">
      <c r="BE501" t="s">
        <v>1247</v>
      </c>
    </row>
    <row r="502" spans="57:57" x14ac:dyDescent="0.25">
      <c r="BE502" t="s">
        <v>1248</v>
      </c>
    </row>
    <row r="503" spans="57:57" x14ac:dyDescent="0.25">
      <c r="BE503" t="s">
        <v>1249</v>
      </c>
    </row>
    <row r="504" spans="57:57" x14ac:dyDescent="0.25">
      <c r="BE504" t="s">
        <v>1250</v>
      </c>
    </row>
    <row r="505" spans="57:57" x14ac:dyDescent="0.25">
      <c r="BE505" t="s">
        <v>1251</v>
      </c>
    </row>
    <row r="506" spans="57:57" x14ac:dyDescent="0.25">
      <c r="BE506" t="s">
        <v>1252</v>
      </c>
    </row>
    <row r="507" spans="57:57" x14ac:dyDescent="0.25">
      <c r="BE507" t="s">
        <v>1253</v>
      </c>
    </row>
    <row r="508" spans="57:57" x14ac:dyDescent="0.25">
      <c r="BE508" t="s">
        <v>1254</v>
      </c>
    </row>
    <row r="509" spans="57:57" x14ac:dyDescent="0.25">
      <c r="BE509" t="s">
        <v>1255</v>
      </c>
    </row>
    <row r="510" spans="57:57" x14ac:dyDescent="0.25">
      <c r="BE510" t="s">
        <v>1256</v>
      </c>
    </row>
    <row r="511" spans="57:57" x14ac:dyDescent="0.25">
      <c r="BE511" t="s">
        <v>1257</v>
      </c>
    </row>
    <row r="512" spans="57:57" x14ac:dyDescent="0.25">
      <c r="BE512" t="s">
        <v>1258</v>
      </c>
    </row>
    <row r="513" spans="57:57" x14ac:dyDescent="0.25">
      <c r="BE513" t="s">
        <v>1259</v>
      </c>
    </row>
    <row r="514" spans="57:57" x14ac:dyDescent="0.25">
      <c r="BE514" t="s">
        <v>1260</v>
      </c>
    </row>
    <row r="515" spans="57:57" x14ac:dyDescent="0.25">
      <c r="BE515" t="s">
        <v>1261</v>
      </c>
    </row>
    <row r="516" spans="57:57" x14ac:dyDescent="0.25">
      <c r="BE516" t="s">
        <v>1262</v>
      </c>
    </row>
    <row r="517" spans="57:57" x14ac:dyDescent="0.25">
      <c r="BE517" t="s">
        <v>1263</v>
      </c>
    </row>
    <row r="518" spans="57:57" x14ac:dyDescent="0.25">
      <c r="BE518" t="s">
        <v>1264</v>
      </c>
    </row>
    <row r="519" spans="57:57" x14ac:dyDescent="0.25">
      <c r="BE519" t="s">
        <v>1265</v>
      </c>
    </row>
    <row r="520" spans="57:57" x14ac:dyDescent="0.25">
      <c r="BE520" t="s">
        <v>1266</v>
      </c>
    </row>
    <row r="521" spans="57:57" x14ac:dyDescent="0.25">
      <c r="BE521" t="s">
        <v>1267</v>
      </c>
    </row>
    <row r="522" spans="57:57" x14ac:dyDescent="0.25">
      <c r="BE522" t="s">
        <v>1268</v>
      </c>
    </row>
    <row r="523" spans="57:57" x14ac:dyDescent="0.25">
      <c r="BE523" t="s">
        <v>1269</v>
      </c>
    </row>
    <row r="524" spans="57:57" x14ac:dyDescent="0.25">
      <c r="BE524" t="s">
        <v>1270</v>
      </c>
    </row>
    <row r="525" spans="57:57" x14ac:dyDescent="0.25">
      <c r="BE525" t="s">
        <v>1271</v>
      </c>
    </row>
    <row r="526" spans="57:57" x14ac:dyDescent="0.25">
      <c r="BE526" t="s">
        <v>1272</v>
      </c>
    </row>
    <row r="527" spans="57:57" x14ac:dyDescent="0.25">
      <c r="BE527" t="s">
        <v>1273</v>
      </c>
    </row>
    <row r="528" spans="57:57" x14ac:dyDescent="0.25">
      <c r="BE528" t="s">
        <v>1274</v>
      </c>
    </row>
    <row r="529" spans="57:57" x14ac:dyDescent="0.25">
      <c r="BE529" t="s">
        <v>1275</v>
      </c>
    </row>
    <row r="530" spans="57:57" x14ac:dyDescent="0.25">
      <c r="BE530" t="s">
        <v>1276</v>
      </c>
    </row>
    <row r="531" spans="57:57" x14ac:dyDescent="0.25">
      <c r="BE531" t="s">
        <v>1277</v>
      </c>
    </row>
    <row r="532" spans="57:57" x14ac:dyDescent="0.25">
      <c r="BE532" t="s">
        <v>1278</v>
      </c>
    </row>
    <row r="533" spans="57:57" x14ac:dyDescent="0.25">
      <c r="BE533" t="s">
        <v>1279</v>
      </c>
    </row>
    <row r="534" spans="57:57" x14ac:dyDescent="0.25">
      <c r="BE534" t="s">
        <v>1280</v>
      </c>
    </row>
    <row r="535" spans="57:57" x14ac:dyDescent="0.25">
      <c r="BE535" t="s">
        <v>1281</v>
      </c>
    </row>
    <row r="536" spans="57:57" x14ac:dyDescent="0.25">
      <c r="BE536" t="s">
        <v>1282</v>
      </c>
    </row>
    <row r="537" spans="57:57" x14ac:dyDescent="0.25">
      <c r="BE537" t="s">
        <v>1283</v>
      </c>
    </row>
    <row r="538" spans="57:57" x14ac:dyDescent="0.25">
      <c r="BE538" t="s">
        <v>1284</v>
      </c>
    </row>
    <row r="539" spans="57:57" x14ac:dyDescent="0.25">
      <c r="BE539" t="s">
        <v>1285</v>
      </c>
    </row>
    <row r="540" spans="57:57" x14ac:dyDescent="0.25">
      <c r="BE540" t="s">
        <v>1286</v>
      </c>
    </row>
    <row r="541" spans="57:57" x14ac:dyDescent="0.25">
      <c r="BE541" t="s">
        <v>1287</v>
      </c>
    </row>
    <row r="542" spans="57:57" x14ac:dyDescent="0.25">
      <c r="BE542" t="s">
        <v>1288</v>
      </c>
    </row>
    <row r="543" spans="57:57" x14ac:dyDescent="0.25">
      <c r="BE543" t="s">
        <v>1289</v>
      </c>
    </row>
    <row r="544" spans="57:57" x14ac:dyDescent="0.25">
      <c r="BE544" t="s">
        <v>1290</v>
      </c>
    </row>
    <row r="545" spans="57:57" x14ac:dyDescent="0.25">
      <c r="BE545" t="s">
        <v>1291</v>
      </c>
    </row>
    <row r="546" spans="57:57" x14ac:dyDescent="0.25">
      <c r="BE546" t="s">
        <v>1292</v>
      </c>
    </row>
    <row r="547" spans="57:57" x14ac:dyDescent="0.25">
      <c r="BE547" t="s">
        <v>1293</v>
      </c>
    </row>
    <row r="548" spans="57:57" x14ac:dyDescent="0.25">
      <c r="BE548" t="s">
        <v>1294</v>
      </c>
    </row>
    <row r="549" spans="57:57" x14ac:dyDescent="0.25">
      <c r="BE549" t="s">
        <v>1295</v>
      </c>
    </row>
    <row r="550" spans="57:57" x14ac:dyDescent="0.25">
      <c r="BE550" t="s">
        <v>1296</v>
      </c>
    </row>
    <row r="551" spans="57:57" x14ac:dyDescent="0.25">
      <c r="BE551" t="s">
        <v>1297</v>
      </c>
    </row>
    <row r="552" spans="57:57" x14ac:dyDescent="0.25">
      <c r="BE552" t="s">
        <v>1298</v>
      </c>
    </row>
    <row r="553" spans="57:57" x14ac:dyDescent="0.25">
      <c r="BE553" t="s">
        <v>1299</v>
      </c>
    </row>
    <row r="554" spans="57:57" x14ac:dyDescent="0.25">
      <c r="BE554" t="s">
        <v>1300</v>
      </c>
    </row>
    <row r="555" spans="57:57" x14ac:dyDescent="0.25">
      <c r="BE555" t="s">
        <v>1301</v>
      </c>
    </row>
    <row r="556" spans="57:57" x14ac:dyDescent="0.25">
      <c r="BE556" t="s">
        <v>1302</v>
      </c>
    </row>
    <row r="557" spans="57:57" x14ac:dyDescent="0.25">
      <c r="BE557" t="s">
        <v>1303</v>
      </c>
    </row>
    <row r="558" spans="57:57" x14ac:dyDescent="0.25">
      <c r="BE558" t="s">
        <v>1304</v>
      </c>
    </row>
    <row r="559" spans="57:57" x14ac:dyDescent="0.25">
      <c r="BE559" t="s">
        <v>1305</v>
      </c>
    </row>
    <row r="560" spans="57:57" x14ac:dyDescent="0.25">
      <c r="BE560" t="s">
        <v>1306</v>
      </c>
    </row>
    <row r="561" spans="57:57" x14ac:dyDescent="0.25">
      <c r="BE561" t="s">
        <v>1307</v>
      </c>
    </row>
    <row r="562" spans="57:57" x14ac:dyDescent="0.25">
      <c r="BE562" t="s">
        <v>1308</v>
      </c>
    </row>
    <row r="563" spans="57:57" x14ac:dyDescent="0.25">
      <c r="BE563" t="s">
        <v>1309</v>
      </c>
    </row>
    <row r="564" spans="57:57" x14ac:dyDescent="0.25">
      <c r="BE564" t="s">
        <v>1310</v>
      </c>
    </row>
    <row r="565" spans="57:57" x14ac:dyDescent="0.25">
      <c r="BE565" t="s">
        <v>1311</v>
      </c>
    </row>
    <row r="566" spans="57:57" x14ac:dyDescent="0.25">
      <c r="BE566" t="s">
        <v>1312</v>
      </c>
    </row>
    <row r="567" spans="57:57" x14ac:dyDescent="0.25">
      <c r="BE567" t="s">
        <v>1313</v>
      </c>
    </row>
    <row r="568" spans="57:57" x14ac:dyDescent="0.25">
      <c r="BE568" t="s">
        <v>1314</v>
      </c>
    </row>
    <row r="569" spans="57:57" x14ac:dyDescent="0.25">
      <c r="BE569" t="s">
        <v>1315</v>
      </c>
    </row>
    <row r="570" spans="57:57" x14ac:dyDescent="0.25">
      <c r="BE570" t="s">
        <v>1316</v>
      </c>
    </row>
    <row r="571" spans="57:57" x14ac:dyDescent="0.25">
      <c r="BE571" t="s">
        <v>1317</v>
      </c>
    </row>
    <row r="572" spans="57:57" x14ac:dyDescent="0.25">
      <c r="BE572" t="s">
        <v>1318</v>
      </c>
    </row>
    <row r="573" spans="57:57" x14ac:dyDescent="0.25">
      <c r="BE573" t="s">
        <v>1319</v>
      </c>
    </row>
    <row r="574" spans="57:57" x14ac:dyDescent="0.25">
      <c r="BE574" t="s">
        <v>1320</v>
      </c>
    </row>
    <row r="575" spans="57:57" x14ac:dyDescent="0.25">
      <c r="BE575" t="s">
        <v>1321</v>
      </c>
    </row>
    <row r="576" spans="57:57" x14ac:dyDescent="0.25">
      <c r="BE576" t="s">
        <v>1322</v>
      </c>
    </row>
    <row r="577" spans="57:57" x14ac:dyDescent="0.25">
      <c r="BE577" t="s">
        <v>1323</v>
      </c>
    </row>
    <row r="578" spans="57:57" x14ac:dyDescent="0.25">
      <c r="BE578" t="s">
        <v>1324</v>
      </c>
    </row>
    <row r="579" spans="57:57" x14ac:dyDescent="0.25">
      <c r="BE579" t="s">
        <v>1325</v>
      </c>
    </row>
    <row r="580" spans="57:57" x14ac:dyDescent="0.25">
      <c r="BE580" t="s">
        <v>1326</v>
      </c>
    </row>
    <row r="581" spans="57:57" x14ac:dyDescent="0.25">
      <c r="BE581" t="s">
        <v>1327</v>
      </c>
    </row>
    <row r="582" spans="57:57" x14ac:dyDescent="0.25">
      <c r="BE582" t="s">
        <v>1328</v>
      </c>
    </row>
    <row r="583" spans="57:57" x14ac:dyDescent="0.25">
      <c r="BE583" t="s">
        <v>1329</v>
      </c>
    </row>
    <row r="584" spans="57:57" x14ac:dyDescent="0.25">
      <c r="BE584" t="s">
        <v>1330</v>
      </c>
    </row>
    <row r="585" spans="57:57" x14ac:dyDescent="0.25">
      <c r="BE585" t="s">
        <v>1331</v>
      </c>
    </row>
    <row r="586" spans="57:57" x14ac:dyDescent="0.25">
      <c r="BE586" t="s">
        <v>1332</v>
      </c>
    </row>
    <row r="587" spans="57:57" x14ac:dyDescent="0.25">
      <c r="BE587" t="s">
        <v>1333</v>
      </c>
    </row>
    <row r="588" spans="57:57" x14ac:dyDescent="0.25">
      <c r="BE588" t="s">
        <v>1334</v>
      </c>
    </row>
    <row r="589" spans="57:57" x14ac:dyDescent="0.25">
      <c r="BE589" t="s">
        <v>1335</v>
      </c>
    </row>
    <row r="590" spans="57:57" x14ac:dyDescent="0.25">
      <c r="BE590" t="s">
        <v>1336</v>
      </c>
    </row>
    <row r="591" spans="57:57" x14ac:dyDescent="0.25">
      <c r="BE591" t="s">
        <v>1337</v>
      </c>
    </row>
    <row r="592" spans="57:57" x14ac:dyDescent="0.25">
      <c r="BE592" t="s">
        <v>1338</v>
      </c>
    </row>
    <row r="593" spans="57:57" x14ac:dyDescent="0.25">
      <c r="BE593" t="s">
        <v>1339</v>
      </c>
    </row>
    <row r="594" spans="57:57" x14ac:dyDescent="0.25">
      <c r="BE594" t="s">
        <v>1340</v>
      </c>
    </row>
    <row r="595" spans="57:57" x14ac:dyDescent="0.25">
      <c r="BE595" t="s">
        <v>1341</v>
      </c>
    </row>
    <row r="596" spans="57:57" x14ac:dyDescent="0.25">
      <c r="BE596" t="s">
        <v>1342</v>
      </c>
    </row>
    <row r="597" spans="57:57" x14ac:dyDescent="0.25">
      <c r="BE597" t="s">
        <v>1343</v>
      </c>
    </row>
    <row r="598" spans="57:57" x14ac:dyDescent="0.25">
      <c r="BE598" t="s">
        <v>1344</v>
      </c>
    </row>
    <row r="599" spans="57:57" x14ac:dyDescent="0.25">
      <c r="BE599" t="s">
        <v>1345</v>
      </c>
    </row>
    <row r="600" spans="57:57" x14ac:dyDescent="0.25">
      <c r="BE600" t="s">
        <v>1346</v>
      </c>
    </row>
    <row r="601" spans="57:57" x14ac:dyDescent="0.25">
      <c r="BE601" t="s">
        <v>1347</v>
      </c>
    </row>
    <row r="602" spans="57:57" x14ac:dyDescent="0.25">
      <c r="BE602" t="s">
        <v>1348</v>
      </c>
    </row>
    <row r="603" spans="57:57" x14ac:dyDescent="0.25">
      <c r="BE603" t="s">
        <v>1349</v>
      </c>
    </row>
    <row r="604" spans="57:57" x14ac:dyDescent="0.25">
      <c r="BE604" t="s">
        <v>1350</v>
      </c>
    </row>
    <row r="605" spans="57:57" x14ac:dyDescent="0.25">
      <c r="BE605" t="s">
        <v>1351</v>
      </c>
    </row>
    <row r="606" spans="57:57" x14ac:dyDescent="0.25">
      <c r="BE606" t="s">
        <v>1352</v>
      </c>
    </row>
    <row r="607" spans="57:57" x14ac:dyDescent="0.25">
      <c r="BE607" t="s">
        <v>1353</v>
      </c>
    </row>
    <row r="608" spans="57:57" x14ac:dyDescent="0.25">
      <c r="BE608" t="s">
        <v>1354</v>
      </c>
    </row>
    <row r="609" spans="57:57" x14ac:dyDescent="0.25">
      <c r="BE609" t="s">
        <v>1355</v>
      </c>
    </row>
    <row r="610" spans="57:57" x14ac:dyDescent="0.25">
      <c r="BE610" t="s">
        <v>1356</v>
      </c>
    </row>
    <row r="611" spans="57:57" x14ac:dyDescent="0.25">
      <c r="BE611" t="s">
        <v>1357</v>
      </c>
    </row>
    <row r="612" spans="57:57" x14ac:dyDescent="0.25">
      <c r="BE612" t="s">
        <v>1358</v>
      </c>
    </row>
    <row r="613" spans="57:57" x14ac:dyDescent="0.25">
      <c r="BE613" t="s">
        <v>1359</v>
      </c>
    </row>
    <row r="614" spans="57:57" x14ac:dyDescent="0.25">
      <c r="BE614" t="s">
        <v>1360</v>
      </c>
    </row>
    <row r="615" spans="57:57" x14ac:dyDescent="0.25">
      <c r="BE615" t="s">
        <v>1361</v>
      </c>
    </row>
    <row r="616" spans="57:57" x14ac:dyDescent="0.25">
      <c r="BE616" t="s">
        <v>1362</v>
      </c>
    </row>
    <row r="617" spans="57:57" x14ac:dyDescent="0.25">
      <c r="BE617" t="s">
        <v>1363</v>
      </c>
    </row>
    <row r="618" spans="57:57" x14ac:dyDescent="0.25">
      <c r="BE618" t="s">
        <v>1364</v>
      </c>
    </row>
    <row r="619" spans="57:57" x14ac:dyDescent="0.25">
      <c r="BE619" t="s">
        <v>1365</v>
      </c>
    </row>
    <row r="620" spans="57:57" x14ac:dyDescent="0.25">
      <c r="BE620" t="s">
        <v>1366</v>
      </c>
    </row>
    <row r="621" spans="57:57" x14ac:dyDescent="0.25">
      <c r="BE621" t="s">
        <v>1367</v>
      </c>
    </row>
    <row r="622" spans="57:57" x14ac:dyDescent="0.25">
      <c r="BE622" t="s">
        <v>1368</v>
      </c>
    </row>
    <row r="623" spans="57:57" x14ac:dyDescent="0.25">
      <c r="BE623" t="s">
        <v>1369</v>
      </c>
    </row>
    <row r="624" spans="57:57" x14ac:dyDescent="0.25">
      <c r="BE624" t="s">
        <v>1370</v>
      </c>
    </row>
    <row r="625" spans="57:57" x14ac:dyDescent="0.25">
      <c r="BE625" t="s">
        <v>1371</v>
      </c>
    </row>
    <row r="626" spans="57:57" x14ac:dyDescent="0.25">
      <c r="BE626" t="s">
        <v>1372</v>
      </c>
    </row>
    <row r="627" spans="57:57" x14ac:dyDescent="0.25">
      <c r="BE627" t="s">
        <v>1373</v>
      </c>
    </row>
    <row r="628" spans="57:57" x14ac:dyDescent="0.25">
      <c r="BE628" t="s">
        <v>1374</v>
      </c>
    </row>
    <row r="629" spans="57:57" x14ac:dyDescent="0.25">
      <c r="BE629" t="s">
        <v>1375</v>
      </c>
    </row>
    <row r="630" spans="57:57" x14ac:dyDescent="0.25">
      <c r="BE630" t="s">
        <v>1376</v>
      </c>
    </row>
    <row r="631" spans="57:57" x14ac:dyDescent="0.25">
      <c r="BE631" t="s">
        <v>1377</v>
      </c>
    </row>
    <row r="632" spans="57:57" x14ac:dyDescent="0.25">
      <c r="BE632" t="s">
        <v>1378</v>
      </c>
    </row>
    <row r="633" spans="57:57" x14ac:dyDescent="0.25">
      <c r="BE633" t="s">
        <v>1379</v>
      </c>
    </row>
    <row r="634" spans="57:57" x14ac:dyDescent="0.25">
      <c r="BE634" t="s">
        <v>1380</v>
      </c>
    </row>
    <row r="635" spans="57:57" x14ac:dyDescent="0.25">
      <c r="BE635" t="s">
        <v>1381</v>
      </c>
    </row>
    <row r="636" spans="57:57" x14ac:dyDescent="0.25">
      <c r="BE636" t="s">
        <v>1382</v>
      </c>
    </row>
    <row r="637" spans="57:57" x14ac:dyDescent="0.25">
      <c r="BE637" t="s">
        <v>1383</v>
      </c>
    </row>
    <row r="638" spans="57:57" x14ac:dyDescent="0.25">
      <c r="BE638" t="s">
        <v>1384</v>
      </c>
    </row>
    <row r="639" spans="57:57" x14ac:dyDescent="0.25">
      <c r="BE639" t="s">
        <v>1385</v>
      </c>
    </row>
    <row r="640" spans="57:57" x14ac:dyDescent="0.25">
      <c r="BE640" t="s">
        <v>1386</v>
      </c>
    </row>
    <row r="641" spans="57:57" x14ac:dyDescent="0.25">
      <c r="BE641" t="s">
        <v>1387</v>
      </c>
    </row>
    <row r="642" spans="57:57" x14ac:dyDescent="0.25">
      <c r="BE642" t="s">
        <v>1388</v>
      </c>
    </row>
    <row r="643" spans="57:57" x14ac:dyDescent="0.25">
      <c r="BE643" t="s">
        <v>1389</v>
      </c>
    </row>
    <row r="644" spans="57:57" x14ac:dyDescent="0.25">
      <c r="BE644" t="s">
        <v>1390</v>
      </c>
    </row>
    <row r="645" spans="57:57" x14ac:dyDescent="0.25">
      <c r="BE645" t="s">
        <v>1391</v>
      </c>
    </row>
    <row r="646" spans="57:57" x14ac:dyDescent="0.25">
      <c r="BE646" t="s">
        <v>1392</v>
      </c>
    </row>
    <row r="647" spans="57:57" x14ac:dyDescent="0.25">
      <c r="BE647" t="s">
        <v>1393</v>
      </c>
    </row>
    <row r="648" spans="57:57" x14ac:dyDescent="0.25">
      <c r="BE648" t="s">
        <v>1394</v>
      </c>
    </row>
    <row r="649" spans="57:57" x14ac:dyDescent="0.25">
      <c r="BE649" t="s">
        <v>1395</v>
      </c>
    </row>
    <row r="650" spans="57:57" x14ac:dyDescent="0.25">
      <c r="BE650" t="s">
        <v>1396</v>
      </c>
    </row>
    <row r="651" spans="57:57" x14ac:dyDescent="0.25">
      <c r="BE651" t="s">
        <v>1397</v>
      </c>
    </row>
    <row r="652" spans="57:57" x14ac:dyDescent="0.25">
      <c r="BE652" t="s">
        <v>1398</v>
      </c>
    </row>
    <row r="653" spans="57:57" x14ac:dyDescent="0.25">
      <c r="BE653" t="s">
        <v>1399</v>
      </c>
    </row>
    <row r="654" spans="57:57" x14ac:dyDescent="0.25">
      <c r="BE654" t="s">
        <v>1400</v>
      </c>
    </row>
    <row r="655" spans="57:57" x14ac:dyDescent="0.25">
      <c r="BE655" t="s">
        <v>1401</v>
      </c>
    </row>
    <row r="656" spans="57:57" x14ac:dyDescent="0.25">
      <c r="BE656" t="s">
        <v>1402</v>
      </c>
    </row>
    <row r="657" spans="57:57" x14ac:dyDescent="0.25">
      <c r="BE657" t="s">
        <v>1403</v>
      </c>
    </row>
    <row r="658" spans="57:57" x14ac:dyDescent="0.25">
      <c r="BE658" t="s">
        <v>1404</v>
      </c>
    </row>
    <row r="659" spans="57:57" x14ac:dyDescent="0.25">
      <c r="BE659" t="s">
        <v>1405</v>
      </c>
    </row>
    <row r="660" spans="57:57" x14ac:dyDescent="0.25">
      <c r="BE660" t="s">
        <v>1406</v>
      </c>
    </row>
    <row r="661" spans="57:57" x14ac:dyDescent="0.25">
      <c r="BE661" t="s">
        <v>1407</v>
      </c>
    </row>
    <row r="662" spans="57:57" x14ac:dyDescent="0.25">
      <c r="BE662" t="s">
        <v>1408</v>
      </c>
    </row>
    <row r="663" spans="57:57" x14ac:dyDescent="0.25">
      <c r="BE663" t="s">
        <v>1409</v>
      </c>
    </row>
    <row r="664" spans="57:57" x14ac:dyDescent="0.25">
      <c r="BE664" t="s">
        <v>1410</v>
      </c>
    </row>
    <row r="665" spans="57:57" x14ac:dyDescent="0.25">
      <c r="BE665" t="s">
        <v>1411</v>
      </c>
    </row>
    <row r="666" spans="57:57" x14ac:dyDescent="0.25">
      <c r="BE666" t="s">
        <v>1412</v>
      </c>
    </row>
    <row r="667" spans="57:57" x14ac:dyDescent="0.25">
      <c r="BE667" t="s">
        <v>1413</v>
      </c>
    </row>
    <row r="668" spans="57:57" x14ac:dyDescent="0.25">
      <c r="BE668" t="s">
        <v>1414</v>
      </c>
    </row>
    <row r="669" spans="57:57" x14ac:dyDescent="0.25">
      <c r="BE669" t="s">
        <v>1415</v>
      </c>
    </row>
    <row r="670" spans="57:57" x14ac:dyDescent="0.25">
      <c r="BE670" t="s">
        <v>1416</v>
      </c>
    </row>
    <row r="671" spans="57:57" x14ac:dyDescent="0.25">
      <c r="BE671" t="s">
        <v>1417</v>
      </c>
    </row>
    <row r="672" spans="57:57" x14ac:dyDescent="0.25">
      <c r="BE672" t="s">
        <v>1418</v>
      </c>
    </row>
    <row r="673" spans="57:57" x14ac:dyDescent="0.25">
      <c r="BE673" t="s">
        <v>1419</v>
      </c>
    </row>
    <row r="674" spans="57:57" x14ac:dyDescent="0.25">
      <c r="BE674" t="s">
        <v>1420</v>
      </c>
    </row>
    <row r="675" spans="57:57" x14ac:dyDescent="0.25">
      <c r="BE675" t="s">
        <v>1421</v>
      </c>
    </row>
    <row r="676" spans="57:57" x14ac:dyDescent="0.25">
      <c r="BE676" t="s">
        <v>1422</v>
      </c>
    </row>
    <row r="677" spans="57:57" x14ac:dyDescent="0.25">
      <c r="BE677" t="s">
        <v>1423</v>
      </c>
    </row>
    <row r="678" spans="57:57" x14ac:dyDescent="0.25">
      <c r="BE678" t="s">
        <v>1424</v>
      </c>
    </row>
    <row r="679" spans="57:57" x14ac:dyDescent="0.25">
      <c r="BE679" t="s">
        <v>1425</v>
      </c>
    </row>
    <row r="680" spans="57:57" x14ac:dyDescent="0.25">
      <c r="BE680" t="s">
        <v>1426</v>
      </c>
    </row>
    <row r="681" spans="57:57" x14ac:dyDescent="0.25">
      <c r="BE681" t="s">
        <v>1427</v>
      </c>
    </row>
    <row r="682" spans="57:57" x14ac:dyDescent="0.25">
      <c r="BE682" t="s">
        <v>1428</v>
      </c>
    </row>
    <row r="683" spans="57:57" x14ac:dyDescent="0.25">
      <c r="BE683" t="s">
        <v>1429</v>
      </c>
    </row>
    <row r="684" spans="57:57" x14ac:dyDescent="0.25">
      <c r="BE684" t="s">
        <v>1430</v>
      </c>
    </row>
    <row r="685" spans="57:57" x14ac:dyDescent="0.25">
      <c r="BE685" t="s">
        <v>1431</v>
      </c>
    </row>
    <row r="686" spans="57:57" x14ac:dyDescent="0.25">
      <c r="BE686" t="s">
        <v>1432</v>
      </c>
    </row>
    <row r="687" spans="57:57" x14ac:dyDescent="0.25">
      <c r="BE687" t="s">
        <v>1433</v>
      </c>
    </row>
    <row r="688" spans="57:57" x14ac:dyDescent="0.25">
      <c r="BE688" t="s">
        <v>1434</v>
      </c>
    </row>
    <row r="689" spans="57:57" x14ac:dyDescent="0.25">
      <c r="BE689" t="s">
        <v>1435</v>
      </c>
    </row>
    <row r="690" spans="57:57" x14ac:dyDescent="0.25">
      <c r="BE690" t="s">
        <v>1436</v>
      </c>
    </row>
    <row r="691" spans="57:57" x14ac:dyDescent="0.25">
      <c r="BE691" t="s">
        <v>1437</v>
      </c>
    </row>
    <row r="692" spans="57:57" x14ac:dyDescent="0.25">
      <c r="BE692" t="s">
        <v>1438</v>
      </c>
    </row>
    <row r="693" spans="57:57" x14ac:dyDescent="0.25">
      <c r="BE693" t="s">
        <v>1439</v>
      </c>
    </row>
    <row r="694" spans="57:57" x14ac:dyDescent="0.25">
      <c r="BE694" t="s">
        <v>1440</v>
      </c>
    </row>
    <row r="695" spans="57:57" x14ac:dyDescent="0.25">
      <c r="BE695" t="s">
        <v>1441</v>
      </c>
    </row>
    <row r="696" spans="57:57" x14ac:dyDescent="0.25">
      <c r="BE696" t="s">
        <v>1442</v>
      </c>
    </row>
    <row r="697" spans="57:57" x14ac:dyDescent="0.25">
      <c r="BE697" t="s">
        <v>1443</v>
      </c>
    </row>
    <row r="698" spans="57:57" x14ac:dyDescent="0.25">
      <c r="BE698" t="s">
        <v>1444</v>
      </c>
    </row>
    <row r="699" spans="57:57" x14ac:dyDescent="0.25">
      <c r="BE699" t="s">
        <v>1445</v>
      </c>
    </row>
    <row r="700" spans="57:57" x14ac:dyDescent="0.25">
      <c r="BE700" t="s">
        <v>1446</v>
      </c>
    </row>
    <row r="701" spans="57:57" x14ac:dyDescent="0.25">
      <c r="BE701" t="s">
        <v>1447</v>
      </c>
    </row>
    <row r="702" spans="57:57" x14ac:dyDescent="0.25">
      <c r="BE702" t="s">
        <v>1448</v>
      </c>
    </row>
    <row r="703" spans="57:57" x14ac:dyDescent="0.25">
      <c r="BE703" t="s">
        <v>1449</v>
      </c>
    </row>
    <row r="704" spans="57:57" x14ac:dyDescent="0.25">
      <c r="BE704" t="s">
        <v>1450</v>
      </c>
    </row>
    <row r="705" spans="57:57" x14ac:dyDescent="0.25">
      <c r="BE705" t="s">
        <v>1451</v>
      </c>
    </row>
    <row r="706" spans="57:57" x14ac:dyDescent="0.25">
      <c r="BE706" t="s">
        <v>1452</v>
      </c>
    </row>
    <row r="707" spans="57:57" x14ac:dyDescent="0.25">
      <c r="BE707" t="s">
        <v>1453</v>
      </c>
    </row>
    <row r="708" spans="57:57" x14ac:dyDescent="0.25">
      <c r="BE708" t="s">
        <v>1454</v>
      </c>
    </row>
    <row r="709" spans="57:57" x14ac:dyDescent="0.25">
      <c r="BE709" t="s">
        <v>1455</v>
      </c>
    </row>
    <row r="710" spans="57:57" x14ac:dyDescent="0.25">
      <c r="BE710" t="s">
        <v>1456</v>
      </c>
    </row>
    <row r="711" spans="57:57" x14ac:dyDescent="0.25">
      <c r="BE711" t="s">
        <v>1457</v>
      </c>
    </row>
    <row r="712" spans="57:57" x14ac:dyDescent="0.25">
      <c r="BE712" t="s">
        <v>1458</v>
      </c>
    </row>
    <row r="713" spans="57:57" x14ac:dyDescent="0.25">
      <c r="BE713" t="s">
        <v>1459</v>
      </c>
    </row>
    <row r="714" spans="57:57" x14ac:dyDescent="0.25">
      <c r="BE714" t="s">
        <v>1460</v>
      </c>
    </row>
    <row r="715" spans="57:57" x14ac:dyDescent="0.25">
      <c r="BE715" t="s">
        <v>1461</v>
      </c>
    </row>
    <row r="716" spans="57:57" x14ac:dyDescent="0.25">
      <c r="BE716" t="s">
        <v>1462</v>
      </c>
    </row>
    <row r="717" spans="57:57" x14ac:dyDescent="0.25">
      <c r="BE717" t="s">
        <v>1463</v>
      </c>
    </row>
    <row r="718" spans="57:57" x14ac:dyDescent="0.25">
      <c r="BE718" t="s">
        <v>1464</v>
      </c>
    </row>
    <row r="719" spans="57:57" x14ac:dyDescent="0.25">
      <c r="BE719" t="s">
        <v>1465</v>
      </c>
    </row>
    <row r="720" spans="57:57" x14ac:dyDescent="0.25">
      <c r="BE720" t="s">
        <v>1466</v>
      </c>
    </row>
    <row r="721" spans="57:57" x14ac:dyDescent="0.25">
      <c r="BE721" t="s">
        <v>1467</v>
      </c>
    </row>
    <row r="722" spans="57:57" x14ac:dyDescent="0.25">
      <c r="BE722" t="s">
        <v>1468</v>
      </c>
    </row>
    <row r="723" spans="57:57" x14ac:dyDescent="0.25">
      <c r="BE723" t="s">
        <v>1469</v>
      </c>
    </row>
    <row r="724" spans="57:57" x14ac:dyDescent="0.25">
      <c r="BE724" t="s">
        <v>1470</v>
      </c>
    </row>
    <row r="725" spans="57:57" x14ac:dyDescent="0.25">
      <c r="BE725" t="s">
        <v>1471</v>
      </c>
    </row>
    <row r="726" spans="57:57" x14ac:dyDescent="0.25">
      <c r="BE726" t="s">
        <v>1472</v>
      </c>
    </row>
    <row r="727" spans="57:57" x14ac:dyDescent="0.25">
      <c r="BE727" t="s">
        <v>1473</v>
      </c>
    </row>
    <row r="728" spans="57:57" x14ac:dyDescent="0.25">
      <c r="BE728" t="s">
        <v>1474</v>
      </c>
    </row>
    <row r="729" spans="57:57" x14ac:dyDescent="0.25">
      <c r="BE729" t="s">
        <v>1475</v>
      </c>
    </row>
    <row r="730" spans="57:57" x14ac:dyDescent="0.25">
      <c r="BE730" t="s">
        <v>1476</v>
      </c>
    </row>
    <row r="731" spans="57:57" x14ac:dyDescent="0.25">
      <c r="BE731" t="s">
        <v>1477</v>
      </c>
    </row>
    <row r="732" spans="57:57" x14ac:dyDescent="0.25">
      <c r="BE732" t="s">
        <v>1478</v>
      </c>
    </row>
    <row r="733" spans="57:57" x14ac:dyDescent="0.25">
      <c r="BE733" t="s">
        <v>1479</v>
      </c>
    </row>
    <row r="734" spans="57:57" x14ac:dyDescent="0.25">
      <c r="BE734" t="s">
        <v>1480</v>
      </c>
    </row>
    <row r="735" spans="57:57" x14ac:dyDescent="0.25">
      <c r="BE735" t="s">
        <v>1481</v>
      </c>
    </row>
    <row r="736" spans="57:57" x14ac:dyDescent="0.25">
      <c r="BE736" t="s">
        <v>1482</v>
      </c>
    </row>
    <row r="737" spans="57:57" x14ac:dyDescent="0.25">
      <c r="BE737" t="s">
        <v>1483</v>
      </c>
    </row>
    <row r="738" spans="57:57" x14ac:dyDescent="0.25">
      <c r="BE738" t="s">
        <v>1484</v>
      </c>
    </row>
    <row r="739" spans="57:57" x14ac:dyDescent="0.25">
      <c r="BE739" t="s">
        <v>1485</v>
      </c>
    </row>
    <row r="740" spans="57:57" x14ac:dyDescent="0.25">
      <c r="BE740" t="s">
        <v>1486</v>
      </c>
    </row>
    <row r="741" spans="57:57" x14ac:dyDescent="0.25">
      <c r="BE741" t="s">
        <v>1487</v>
      </c>
    </row>
    <row r="742" spans="57:57" x14ac:dyDescent="0.25">
      <c r="BE742" t="s">
        <v>1488</v>
      </c>
    </row>
    <row r="743" spans="57:57" x14ac:dyDescent="0.25">
      <c r="BE743" t="s">
        <v>1489</v>
      </c>
    </row>
    <row r="744" spans="57:57" x14ac:dyDescent="0.25">
      <c r="BE744" t="s">
        <v>1490</v>
      </c>
    </row>
    <row r="745" spans="57:57" x14ac:dyDescent="0.25">
      <c r="BE745" t="s">
        <v>1491</v>
      </c>
    </row>
    <row r="746" spans="57:57" x14ac:dyDescent="0.25">
      <c r="BE746" t="s">
        <v>1492</v>
      </c>
    </row>
    <row r="747" spans="57:57" x14ac:dyDescent="0.25">
      <c r="BE747" t="s">
        <v>1493</v>
      </c>
    </row>
    <row r="748" spans="57:57" x14ac:dyDescent="0.25">
      <c r="BE748" t="s">
        <v>1494</v>
      </c>
    </row>
    <row r="749" spans="57:57" x14ac:dyDescent="0.25">
      <c r="BE749" t="s">
        <v>1495</v>
      </c>
    </row>
    <row r="750" spans="57:57" x14ac:dyDescent="0.25">
      <c r="BE750" t="s">
        <v>1496</v>
      </c>
    </row>
    <row r="751" spans="57:57" x14ac:dyDescent="0.25">
      <c r="BE751" t="s">
        <v>1497</v>
      </c>
    </row>
    <row r="752" spans="57:57" x14ac:dyDescent="0.25">
      <c r="BE752" t="s">
        <v>1498</v>
      </c>
    </row>
    <row r="753" spans="57:57" x14ac:dyDescent="0.25">
      <c r="BE753" t="s">
        <v>1499</v>
      </c>
    </row>
    <row r="754" spans="57:57" x14ac:dyDescent="0.25">
      <c r="BE754" t="s">
        <v>1500</v>
      </c>
    </row>
    <row r="755" spans="57:57" x14ac:dyDescent="0.25">
      <c r="BE755" t="s">
        <v>1501</v>
      </c>
    </row>
    <row r="756" spans="57:57" x14ac:dyDescent="0.25">
      <c r="BE756" t="s">
        <v>1502</v>
      </c>
    </row>
    <row r="757" spans="57:57" x14ac:dyDescent="0.25">
      <c r="BE757" t="s">
        <v>1503</v>
      </c>
    </row>
    <row r="758" spans="57:57" x14ac:dyDescent="0.25">
      <c r="BE758" t="s">
        <v>1504</v>
      </c>
    </row>
    <row r="759" spans="57:57" x14ac:dyDescent="0.25">
      <c r="BE759" t="s">
        <v>1505</v>
      </c>
    </row>
    <row r="760" spans="57:57" x14ac:dyDescent="0.25">
      <c r="BE760" t="s">
        <v>1506</v>
      </c>
    </row>
    <row r="761" spans="57:57" x14ac:dyDescent="0.25">
      <c r="BE761" t="s">
        <v>1507</v>
      </c>
    </row>
    <row r="762" spans="57:57" x14ac:dyDescent="0.25">
      <c r="BE762" t="s">
        <v>1508</v>
      </c>
    </row>
    <row r="763" spans="57:57" x14ac:dyDescent="0.25">
      <c r="BE763" t="s">
        <v>1509</v>
      </c>
    </row>
    <row r="764" spans="57:57" x14ac:dyDescent="0.25">
      <c r="BE764" t="s">
        <v>1510</v>
      </c>
    </row>
    <row r="765" spans="57:57" x14ac:dyDescent="0.25">
      <c r="BE765" t="s">
        <v>1511</v>
      </c>
    </row>
    <row r="766" spans="57:57" x14ac:dyDescent="0.25">
      <c r="BE766" t="s">
        <v>1512</v>
      </c>
    </row>
    <row r="767" spans="57:57" x14ac:dyDescent="0.25">
      <c r="BE767" t="s">
        <v>1513</v>
      </c>
    </row>
    <row r="768" spans="57:57" x14ac:dyDescent="0.25">
      <c r="BE768" t="s">
        <v>1514</v>
      </c>
    </row>
    <row r="769" spans="57:57" x14ac:dyDescent="0.25">
      <c r="BE769" t="s">
        <v>1515</v>
      </c>
    </row>
    <row r="770" spans="57:57" x14ac:dyDescent="0.25">
      <c r="BE770" t="s">
        <v>1516</v>
      </c>
    </row>
    <row r="771" spans="57:57" x14ac:dyDescent="0.25">
      <c r="BE771" t="s">
        <v>1517</v>
      </c>
    </row>
    <row r="772" spans="57:57" x14ac:dyDescent="0.25">
      <c r="BE772" t="s">
        <v>1518</v>
      </c>
    </row>
    <row r="773" spans="57:57" x14ac:dyDescent="0.25">
      <c r="BE773" t="s">
        <v>1519</v>
      </c>
    </row>
    <row r="774" spans="57:57" x14ac:dyDescent="0.25">
      <c r="BE774" t="s">
        <v>1520</v>
      </c>
    </row>
    <row r="775" spans="57:57" x14ac:dyDescent="0.25">
      <c r="BE775" t="s">
        <v>1521</v>
      </c>
    </row>
    <row r="776" spans="57:57" x14ac:dyDescent="0.25">
      <c r="BE776" t="s">
        <v>1522</v>
      </c>
    </row>
    <row r="777" spans="57:57" x14ac:dyDescent="0.25">
      <c r="BE777" t="s">
        <v>1523</v>
      </c>
    </row>
    <row r="778" spans="57:57" x14ac:dyDescent="0.25">
      <c r="BE778" t="s">
        <v>1524</v>
      </c>
    </row>
    <row r="779" spans="57:57" x14ac:dyDescent="0.25">
      <c r="BE779" t="s">
        <v>1525</v>
      </c>
    </row>
    <row r="780" spans="57:57" x14ac:dyDescent="0.25">
      <c r="BE780" t="s">
        <v>1526</v>
      </c>
    </row>
    <row r="781" spans="57:57" x14ac:dyDescent="0.25">
      <c r="BE781" t="s">
        <v>1527</v>
      </c>
    </row>
    <row r="782" spans="57:57" x14ac:dyDescent="0.25">
      <c r="BE782" t="s">
        <v>1528</v>
      </c>
    </row>
    <row r="783" spans="57:57" x14ac:dyDescent="0.25">
      <c r="BE783" t="s">
        <v>1529</v>
      </c>
    </row>
    <row r="784" spans="57:57" x14ac:dyDescent="0.25">
      <c r="BE784" t="s">
        <v>1530</v>
      </c>
    </row>
    <row r="785" spans="57:57" x14ac:dyDescent="0.25">
      <c r="BE785" t="s">
        <v>1531</v>
      </c>
    </row>
    <row r="786" spans="57:57" x14ac:dyDescent="0.25">
      <c r="BE786" t="s">
        <v>1532</v>
      </c>
    </row>
    <row r="787" spans="57:57" x14ac:dyDescent="0.25">
      <c r="BE787" t="s">
        <v>1533</v>
      </c>
    </row>
    <row r="788" spans="57:57" x14ac:dyDescent="0.25">
      <c r="BE788" t="s">
        <v>1534</v>
      </c>
    </row>
    <row r="789" spans="57:57" x14ac:dyDescent="0.25">
      <c r="BE789" t="s">
        <v>1535</v>
      </c>
    </row>
    <row r="790" spans="57:57" x14ac:dyDescent="0.25">
      <c r="BE790" t="s">
        <v>1536</v>
      </c>
    </row>
    <row r="791" spans="57:57" x14ac:dyDescent="0.25">
      <c r="BE791" t="s">
        <v>1537</v>
      </c>
    </row>
    <row r="792" spans="57:57" x14ac:dyDescent="0.25">
      <c r="BE792" t="s">
        <v>1538</v>
      </c>
    </row>
    <row r="793" spans="57:57" x14ac:dyDescent="0.25">
      <c r="BE793" t="s">
        <v>1539</v>
      </c>
    </row>
    <row r="794" spans="57:57" x14ac:dyDescent="0.25">
      <c r="BE794" t="s">
        <v>1540</v>
      </c>
    </row>
    <row r="795" spans="57:57" x14ac:dyDescent="0.25">
      <c r="BE795" t="s">
        <v>1541</v>
      </c>
    </row>
    <row r="796" spans="57:57" x14ac:dyDescent="0.25">
      <c r="BE796" t="s">
        <v>1542</v>
      </c>
    </row>
    <row r="797" spans="57:57" x14ac:dyDescent="0.25">
      <c r="BE797" t="s">
        <v>1543</v>
      </c>
    </row>
    <row r="798" spans="57:57" x14ac:dyDescent="0.25">
      <c r="BE798" t="s">
        <v>1544</v>
      </c>
    </row>
    <row r="799" spans="57:57" x14ac:dyDescent="0.25">
      <c r="BE799" t="s">
        <v>1545</v>
      </c>
    </row>
    <row r="800" spans="57:57" x14ac:dyDescent="0.25">
      <c r="BE800" t="s">
        <v>1546</v>
      </c>
    </row>
    <row r="801" spans="57:57" x14ac:dyDescent="0.25">
      <c r="BE801" t="s">
        <v>1547</v>
      </c>
    </row>
    <row r="802" spans="57:57" x14ac:dyDescent="0.25">
      <c r="BE802" t="s">
        <v>1548</v>
      </c>
    </row>
    <row r="803" spans="57:57" x14ac:dyDescent="0.25">
      <c r="BE803" t="s">
        <v>1549</v>
      </c>
    </row>
    <row r="804" spans="57:57" x14ac:dyDescent="0.25">
      <c r="BE804" t="s">
        <v>1550</v>
      </c>
    </row>
    <row r="805" spans="57:57" x14ac:dyDescent="0.25">
      <c r="BE805" t="s">
        <v>1551</v>
      </c>
    </row>
    <row r="806" spans="57:57" x14ac:dyDescent="0.25">
      <c r="BE806" t="s">
        <v>1552</v>
      </c>
    </row>
    <row r="807" spans="57:57" x14ac:dyDescent="0.25">
      <c r="BE807" t="s">
        <v>1553</v>
      </c>
    </row>
    <row r="808" spans="57:57" x14ac:dyDescent="0.25">
      <c r="BE808" t="s">
        <v>1554</v>
      </c>
    </row>
    <row r="809" spans="57:57" x14ac:dyDescent="0.25">
      <c r="BE809" t="s">
        <v>1555</v>
      </c>
    </row>
    <row r="810" spans="57:57" x14ac:dyDescent="0.25">
      <c r="BE810" t="s">
        <v>1556</v>
      </c>
    </row>
    <row r="811" spans="57:57" x14ac:dyDescent="0.25">
      <c r="BE811" t="s">
        <v>1557</v>
      </c>
    </row>
    <row r="812" spans="57:57" x14ac:dyDescent="0.25">
      <c r="BE812" t="s">
        <v>1558</v>
      </c>
    </row>
    <row r="813" spans="57:57" x14ac:dyDescent="0.25">
      <c r="BE813" t="s">
        <v>1559</v>
      </c>
    </row>
    <row r="814" spans="57:57" x14ac:dyDescent="0.25">
      <c r="BE814" t="s">
        <v>1560</v>
      </c>
    </row>
    <row r="815" spans="57:57" x14ac:dyDescent="0.25">
      <c r="BE815" t="s">
        <v>1561</v>
      </c>
    </row>
    <row r="816" spans="57:57" x14ac:dyDescent="0.25">
      <c r="BE816" t="s">
        <v>1562</v>
      </c>
    </row>
    <row r="817" spans="57:57" x14ac:dyDescent="0.25">
      <c r="BE817" t="s">
        <v>1563</v>
      </c>
    </row>
    <row r="818" spans="57:57" x14ac:dyDescent="0.25">
      <c r="BE818" t="s">
        <v>1564</v>
      </c>
    </row>
    <row r="819" spans="57:57" x14ac:dyDescent="0.25">
      <c r="BE819" t="s">
        <v>1565</v>
      </c>
    </row>
    <row r="820" spans="57:57" x14ac:dyDescent="0.25">
      <c r="BE820" t="s">
        <v>1566</v>
      </c>
    </row>
    <row r="821" spans="57:57" x14ac:dyDescent="0.25">
      <c r="BE821" t="s">
        <v>1567</v>
      </c>
    </row>
    <row r="822" spans="57:57" x14ac:dyDescent="0.25">
      <c r="BE822" t="s">
        <v>1568</v>
      </c>
    </row>
    <row r="823" spans="57:57" x14ac:dyDescent="0.25">
      <c r="BE823" t="s">
        <v>1569</v>
      </c>
    </row>
    <row r="824" spans="57:57" x14ac:dyDescent="0.25">
      <c r="BE824" t="s">
        <v>1570</v>
      </c>
    </row>
    <row r="825" spans="57:57" x14ac:dyDescent="0.25">
      <c r="BE825" t="s">
        <v>1571</v>
      </c>
    </row>
    <row r="826" spans="57:57" x14ac:dyDescent="0.25">
      <c r="BE826" t="s">
        <v>1572</v>
      </c>
    </row>
    <row r="827" spans="57:57" x14ac:dyDescent="0.25">
      <c r="BE827" t="s">
        <v>1573</v>
      </c>
    </row>
    <row r="828" spans="57:57" x14ac:dyDescent="0.25">
      <c r="BE828" t="s">
        <v>1574</v>
      </c>
    </row>
    <row r="829" spans="57:57" x14ac:dyDescent="0.25">
      <c r="BE829" t="s">
        <v>1575</v>
      </c>
    </row>
    <row r="830" spans="57:57" x14ac:dyDescent="0.25">
      <c r="BE830" t="s">
        <v>1576</v>
      </c>
    </row>
    <row r="831" spans="57:57" x14ac:dyDescent="0.25">
      <c r="BE831" t="s">
        <v>1577</v>
      </c>
    </row>
    <row r="832" spans="57:57" x14ac:dyDescent="0.25">
      <c r="BE832" t="s">
        <v>1578</v>
      </c>
    </row>
    <row r="833" spans="57:57" x14ac:dyDescent="0.25">
      <c r="BE833" t="s">
        <v>1579</v>
      </c>
    </row>
    <row r="834" spans="57:57" x14ac:dyDescent="0.25">
      <c r="BE834" t="s">
        <v>1580</v>
      </c>
    </row>
    <row r="835" spans="57:57" x14ac:dyDescent="0.25">
      <c r="BE835" t="s">
        <v>1581</v>
      </c>
    </row>
    <row r="836" spans="57:57" x14ac:dyDescent="0.25">
      <c r="BE836" t="s">
        <v>1582</v>
      </c>
    </row>
    <row r="837" spans="57:57" x14ac:dyDescent="0.25">
      <c r="BE837" t="s">
        <v>1583</v>
      </c>
    </row>
    <row r="838" spans="57:57" x14ac:dyDescent="0.25">
      <c r="BE838" t="s">
        <v>1584</v>
      </c>
    </row>
    <row r="839" spans="57:57" x14ac:dyDescent="0.25">
      <c r="BE839" t="s">
        <v>1585</v>
      </c>
    </row>
    <row r="840" spans="57:57" x14ac:dyDescent="0.25">
      <c r="BE840" t="s">
        <v>1586</v>
      </c>
    </row>
    <row r="841" spans="57:57" x14ac:dyDescent="0.25">
      <c r="BE841" t="s">
        <v>1587</v>
      </c>
    </row>
    <row r="842" spans="57:57" x14ac:dyDescent="0.25">
      <c r="BE842" t="s">
        <v>1588</v>
      </c>
    </row>
    <row r="843" spans="57:57" x14ac:dyDescent="0.25">
      <c r="BE843" t="s">
        <v>1589</v>
      </c>
    </row>
    <row r="844" spans="57:57" x14ac:dyDescent="0.25">
      <c r="BE844" t="s">
        <v>1590</v>
      </c>
    </row>
    <row r="845" spans="57:57" x14ac:dyDescent="0.25">
      <c r="BE845" t="s">
        <v>1591</v>
      </c>
    </row>
    <row r="846" spans="57:57" x14ac:dyDescent="0.25">
      <c r="BE846" t="s">
        <v>1592</v>
      </c>
    </row>
    <row r="847" spans="57:57" x14ac:dyDescent="0.25">
      <c r="BE847" t="s">
        <v>1593</v>
      </c>
    </row>
    <row r="848" spans="57:57" x14ac:dyDescent="0.25">
      <c r="BE848" t="s">
        <v>1594</v>
      </c>
    </row>
    <row r="849" spans="57:57" x14ac:dyDescent="0.25">
      <c r="BE849" t="s">
        <v>1595</v>
      </c>
    </row>
    <row r="850" spans="57:57" x14ac:dyDescent="0.25">
      <c r="BE850" t="s">
        <v>1596</v>
      </c>
    </row>
    <row r="851" spans="57:57" x14ac:dyDescent="0.25">
      <c r="BE851" t="s">
        <v>1597</v>
      </c>
    </row>
    <row r="852" spans="57:57" x14ac:dyDescent="0.25">
      <c r="BE852" t="s">
        <v>1598</v>
      </c>
    </row>
    <row r="853" spans="57:57" x14ac:dyDescent="0.25">
      <c r="BE853" t="s">
        <v>1599</v>
      </c>
    </row>
    <row r="854" spans="57:57" x14ac:dyDescent="0.25">
      <c r="BE854" t="s">
        <v>1600</v>
      </c>
    </row>
    <row r="855" spans="57:57" x14ac:dyDescent="0.25">
      <c r="BE855" t="s">
        <v>1601</v>
      </c>
    </row>
    <row r="856" spans="57:57" x14ac:dyDescent="0.25">
      <c r="BE856" t="s">
        <v>1602</v>
      </c>
    </row>
    <row r="857" spans="57:57" x14ac:dyDescent="0.25">
      <c r="BE857" t="s">
        <v>1603</v>
      </c>
    </row>
    <row r="858" spans="57:57" x14ac:dyDescent="0.25">
      <c r="BE858" t="s">
        <v>1604</v>
      </c>
    </row>
    <row r="859" spans="57:57" x14ac:dyDescent="0.25">
      <c r="BE859" t="s">
        <v>1605</v>
      </c>
    </row>
    <row r="860" spans="57:57" x14ac:dyDescent="0.25">
      <c r="BE860" t="s">
        <v>1606</v>
      </c>
    </row>
    <row r="861" spans="57:57" x14ac:dyDescent="0.25">
      <c r="BE861" t="s">
        <v>1607</v>
      </c>
    </row>
    <row r="862" spans="57:57" x14ac:dyDescent="0.25">
      <c r="BE862" t="s">
        <v>1608</v>
      </c>
    </row>
    <row r="863" spans="57:57" x14ac:dyDescent="0.25">
      <c r="BE863" t="s">
        <v>1609</v>
      </c>
    </row>
    <row r="864" spans="57:57" x14ac:dyDescent="0.25">
      <c r="BE864" t="s">
        <v>1610</v>
      </c>
    </row>
    <row r="865" spans="57:57" x14ac:dyDescent="0.25">
      <c r="BE865" t="s">
        <v>1611</v>
      </c>
    </row>
    <row r="866" spans="57:57" x14ac:dyDescent="0.25">
      <c r="BE866" t="s">
        <v>1612</v>
      </c>
    </row>
    <row r="867" spans="57:57" x14ac:dyDescent="0.25">
      <c r="BE867" t="s">
        <v>1613</v>
      </c>
    </row>
    <row r="868" spans="57:57" x14ac:dyDescent="0.25">
      <c r="BE868" t="s">
        <v>1614</v>
      </c>
    </row>
    <row r="869" spans="57:57" x14ac:dyDescent="0.25">
      <c r="BE869" t="s">
        <v>1615</v>
      </c>
    </row>
    <row r="870" spans="57:57" x14ac:dyDescent="0.25">
      <c r="BE870" t="s">
        <v>1616</v>
      </c>
    </row>
    <row r="871" spans="57:57" x14ac:dyDescent="0.25">
      <c r="BE871" t="s">
        <v>1617</v>
      </c>
    </row>
    <row r="872" spans="57:57" x14ac:dyDescent="0.25">
      <c r="BE872" t="s">
        <v>1618</v>
      </c>
    </row>
    <row r="873" spans="57:57" x14ac:dyDescent="0.25">
      <c r="BE873" t="s">
        <v>1619</v>
      </c>
    </row>
    <row r="874" spans="57:57" x14ac:dyDescent="0.25">
      <c r="BE874" t="s">
        <v>1620</v>
      </c>
    </row>
    <row r="875" spans="57:57" x14ac:dyDescent="0.25">
      <c r="BE875" t="s">
        <v>1621</v>
      </c>
    </row>
    <row r="876" spans="57:57" x14ac:dyDescent="0.25">
      <c r="BE876" t="s">
        <v>1622</v>
      </c>
    </row>
    <row r="877" spans="57:57" x14ac:dyDescent="0.25">
      <c r="BE877" t="s">
        <v>1623</v>
      </c>
    </row>
    <row r="878" spans="57:57" x14ac:dyDescent="0.25">
      <c r="BE878" t="s">
        <v>1624</v>
      </c>
    </row>
    <row r="879" spans="57:57" x14ac:dyDescent="0.25">
      <c r="BE879" t="s">
        <v>1625</v>
      </c>
    </row>
    <row r="880" spans="57:57" x14ac:dyDescent="0.25">
      <c r="BE880" t="s">
        <v>1626</v>
      </c>
    </row>
    <row r="881" spans="57:57" x14ac:dyDescent="0.25">
      <c r="BE881" t="s">
        <v>1627</v>
      </c>
    </row>
    <row r="882" spans="57:57" x14ac:dyDescent="0.25">
      <c r="BE882" t="s">
        <v>1628</v>
      </c>
    </row>
    <row r="883" spans="57:57" x14ac:dyDescent="0.25">
      <c r="BE883" t="s">
        <v>1629</v>
      </c>
    </row>
    <row r="884" spans="57:57" x14ac:dyDescent="0.25">
      <c r="BE884" t="s">
        <v>1630</v>
      </c>
    </row>
    <row r="885" spans="57:57" x14ac:dyDescent="0.25">
      <c r="BE885" t="s">
        <v>1631</v>
      </c>
    </row>
    <row r="886" spans="57:57" x14ac:dyDescent="0.25">
      <c r="BE886" t="s">
        <v>1632</v>
      </c>
    </row>
    <row r="887" spans="57:57" x14ac:dyDescent="0.25">
      <c r="BE887" t="s">
        <v>1633</v>
      </c>
    </row>
    <row r="888" spans="57:57" x14ac:dyDescent="0.25">
      <c r="BE888" t="s">
        <v>1634</v>
      </c>
    </row>
    <row r="889" spans="57:57" x14ac:dyDescent="0.25">
      <c r="BE889" t="s">
        <v>1635</v>
      </c>
    </row>
    <row r="890" spans="57:57" x14ac:dyDescent="0.25">
      <c r="BE890" t="s">
        <v>1636</v>
      </c>
    </row>
    <row r="891" spans="57:57" x14ac:dyDescent="0.25">
      <c r="BE891" t="s">
        <v>1637</v>
      </c>
    </row>
    <row r="892" spans="57:57" x14ac:dyDescent="0.25">
      <c r="BE892" t="s">
        <v>1638</v>
      </c>
    </row>
    <row r="893" spans="57:57" x14ac:dyDescent="0.25">
      <c r="BE893" t="s">
        <v>1639</v>
      </c>
    </row>
    <row r="894" spans="57:57" x14ac:dyDescent="0.25">
      <c r="BE894" t="s">
        <v>1640</v>
      </c>
    </row>
    <row r="895" spans="57:57" x14ac:dyDescent="0.25">
      <c r="BE895" t="s">
        <v>1641</v>
      </c>
    </row>
    <row r="896" spans="57:57" x14ac:dyDescent="0.25">
      <c r="BE896" t="s">
        <v>1642</v>
      </c>
    </row>
    <row r="897" spans="57:57" x14ac:dyDescent="0.25">
      <c r="BE897" t="s">
        <v>1643</v>
      </c>
    </row>
    <row r="898" spans="57:57" x14ac:dyDescent="0.25">
      <c r="BE898" t="s">
        <v>1644</v>
      </c>
    </row>
    <row r="899" spans="57:57" x14ac:dyDescent="0.25">
      <c r="BE899" t="s">
        <v>1645</v>
      </c>
    </row>
    <row r="900" spans="57:57" x14ac:dyDescent="0.25">
      <c r="BE900" t="s">
        <v>1646</v>
      </c>
    </row>
    <row r="901" spans="57:57" x14ac:dyDescent="0.25">
      <c r="BE901" t="s">
        <v>1647</v>
      </c>
    </row>
    <row r="902" spans="57:57" x14ac:dyDescent="0.25">
      <c r="BE902" t="s">
        <v>1648</v>
      </c>
    </row>
    <row r="903" spans="57:57" x14ac:dyDescent="0.25">
      <c r="BE903" t="s">
        <v>1649</v>
      </c>
    </row>
    <row r="904" spans="57:57" x14ac:dyDescent="0.25">
      <c r="BE904" t="s">
        <v>1650</v>
      </c>
    </row>
    <row r="905" spans="57:57" x14ac:dyDescent="0.25">
      <c r="BE905" t="s">
        <v>1651</v>
      </c>
    </row>
    <row r="906" spans="57:57" x14ac:dyDescent="0.25">
      <c r="BE906" t="s">
        <v>1652</v>
      </c>
    </row>
    <row r="907" spans="57:57" x14ac:dyDescent="0.25">
      <c r="BE907" t="s">
        <v>1653</v>
      </c>
    </row>
    <row r="908" spans="57:57" x14ac:dyDescent="0.25">
      <c r="BE908" t="s">
        <v>1654</v>
      </c>
    </row>
    <row r="909" spans="57:57" x14ac:dyDescent="0.25">
      <c r="BE909" t="s">
        <v>1655</v>
      </c>
    </row>
    <row r="910" spans="57:57" x14ac:dyDescent="0.25">
      <c r="BE910" t="s">
        <v>1656</v>
      </c>
    </row>
    <row r="911" spans="57:57" x14ac:dyDescent="0.25">
      <c r="BE911" t="s">
        <v>1657</v>
      </c>
    </row>
    <row r="912" spans="57:57" x14ac:dyDescent="0.25">
      <c r="BE912" t="s">
        <v>1658</v>
      </c>
    </row>
    <row r="913" spans="57:57" x14ac:dyDescent="0.25">
      <c r="BE913" t="s">
        <v>1659</v>
      </c>
    </row>
    <row r="914" spans="57:57" x14ac:dyDescent="0.25">
      <c r="BE914" t="s">
        <v>1660</v>
      </c>
    </row>
    <row r="915" spans="57:57" x14ac:dyDescent="0.25">
      <c r="BE915" t="s">
        <v>1661</v>
      </c>
    </row>
    <row r="916" spans="57:57" x14ac:dyDescent="0.25">
      <c r="BE916" t="s">
        <v>1662</v>
      </c>
    </row>
    <row r="917" spans="57:57" x14ac:dyDescent="0.25">
      <c r="BE917" t="s">
        <v>1663</v>
      </c>
    </row>
    <row r="918" spans="57:57" x14ac:dyDescent="0.25">
      <c r="BE918" t="s">
        <v>1664</v>
      </c>
    </row>
    <row r="919" spans="57:57" x14ac:dyDescent="0.25">
      <c r="BE919" t="s">
        <v>1665</v>
      </c>
    </row>
    <row r="920" spans="57:57" x14ac:dyDescent="0.25">
      <c r="BE920" t="s">
        <v>1666</v>
      </c>
    </row>
    <row r="921" spans="57:57" x14ac:dyDescent="0.25">
      <c r="BE921" t="s">
        <v>1667</v>
      </c>
    </row>
    <row r="922" spans="57:57" x14ac:dyDescent="0.25">
      <c r="BE922" t="s">
        <v>1668</v>
      </c>
    </row>
    <row r="923" spans="57:57" x14ac:dyDescent="0.25">
      <c r="BE923" t="s">
        <v>1669</v>
      </c>
    </row>
    <row r="924" spans="57:57" x14ac:dyDescent="0.25">
      <c r="BE924" t="s">
        <v>1670</v>
      </c>
    </row>
    <row r="925" spans="57:57" x14ac:dyDescent="0.25">
      <c r="BE925" t="s">
        <v>1671</v>
      </c>
    </row>
    <row r="926" spans="57:57" x14ac:dyDescent="0.25">
      <c r="BE926" t="s">
        <v>1672</v>
      </c>
    </row>
    <row r="927" spans="57:57" x14ac:dyDescent="0.25">
      <c r="BE927" t="s">
        <v>1673</v>
      </c>
    </row>
    <row r="928" spans="57:57" x14ac:dyDescent="0.25">
      <c r="BE928" t="s">
        <v>1674</v>
      </c>
    </row>
    <row r="929" spans="57:57" x14ac:dyDescent="0.25">
      <c r="BE929" t="s">
        <v>1675</v>
      </c>
    </row>
    <row r="930" spans="57:57" x14ac:dyDescent="0.25">
      <c r="BE930" t="s">
        <v>1676</v>
      </c>
    </row>
    <row r="931" spans="57:57" x14ac:dyDescent="0.25">
      <c r="BE931" t="s">
        <v>1677</v>
      </c>
    </row>
    <row r="932" spans="57:57" x14ac:dyDescent="0.25">
      <c r="BE932" t="s">
        <v>1678</v>
      </c>
    </row>
    <row r="933" spans="57:57" x14ac:dyDescent="0.25">
      <c r="BE933" t="s">
        <v>1679</v>
      </c>
    </row>
    <row r="934" spans="57:57" x14ac:dyDescent="0.25">
      <c r="BE934" t="s">
        <v>1680</v>
      </c>
    </row>
    <row r="935" spans="57:57" x14ac:dyDescent="0.25">
      <c r="BE935" t="s">
        <v>1681</v>
      </c>
    </row>
    <row r="936" spans="57:57" x14ac:dyDescent="0.25">
      <c r="BE936" t="s">
        <v>1682</v>
      </c>
    </row>
    <row r="937" spans="57:57" x14ac:dyDescent="0.25">
      <c r="BE937" t="s">
        <v>1683</v>
      </c>
    </row>
    <row r="938" spans="57:57" x14ac:dyDescent="0.25">
      <c r="BE938" t="s">
        <v>1684</v>
      </c>
    </row>
    <row r="939" spans="57:57" x14ac:dyDescent="0.25">
      <c r="BE939" t="s">
        <v>1685</v>
      </c>
    </row>
    <row r="940" spans="57:57" x14ac:dyDescent="0.25">
      <c r="BE940" t="s">
        <v>1686</v>
      </c>
    </row>
    <row r="941" spans="57:57" x14ac:dyDescent="0.25">
      <c r="BE941" t="s">
        <v>1687</v>
      </c>
    </row>
    <row r="942" spans="57:57" x14ac:dyDescent="0.25">
      <c r="BE942" t="s">
        <v>1688</v>
      </c>
    </row>
    <row r="943" spans="57:57" x14ac:dyDescent="0.25">
      <c r="BE943" t="s">
        <v>1689</v>
      </c>
    </row>
    <row r="944" spans="57:57" x14ac:dyDescent="0.25">
      <c r="BE944" t="s">
        <v>1690</v>
      </c>
    </row>
    <row r="945" spans="57:57" x14ac:dyDescent="0.25">
      <c r="BE945" t="s">
        <v>1691</v>
      </c>
    </row>
    <row r="946" spans="57:57" x14ac:dyDescent="0.25">
      <c r="BE946" t="s">
        <v>1692</v>
      </c>
    </row>
    <row r="947" spans="57:57" x14ac:dyDescent="0.25">
      <c r="BE947" t="s">
        <v>1693</v>
      </c>
    </row>
    <row r="948" spans="57:57" x14ac:dyDescent="0.25">
      <c r="BE948" t="s">
        <v>1694</v>
      </c>
    </row>
    <row r="949" spans="57:57" x14ac:dyDescent="0.25">
      <c r="BE949" t="s">
        <v>1695</v>
      </c>
    </row>
    <row r="950" spans="57:57" x14ac:dyDescent="0.25">
      <c r="BE950" t="s">
        <v>1696</v>
      </c>
    </row>
    <row r="951" spans="57:57" x14ac:dyDescent="0.25">
      <c r="BE951" t="s">
        <v>1697</v>
      </c>
    </row>
    <row r="952" spans="57:57" x14ac:dyDescent="0.25">
      <c r="BE952" t="s">
        <v>1698</v>
      </c>
    </row>
    <row r="953" spans="57:57" x14ac:dyDescent="0.25">
      <c r="BE953" t="s">
        <v>1699</v>
      </c>
    </row>
    <row r="954" spans="57:57" x14ac:dyDescent="0.25">
      <c r="BE954" t="s">
        <v>1700</v>
      </c>
    </row>
    <row r="955" spans="57:57" x14ac:dyDescent="0.25">
      <c r="BE955" t="s">
        <v>1701</v>
      </c>
    </row>
    <row r="956" spans="57:57" x14ac:dyDescent="0.25">
      <c r="BE956" t="s">
        <v>1702</v>
      </c>
    </row>
    <row r="957" spans="57:57" x14ac:dyDescent="0.25">
      <c r="BE957" t="s">
        <v>1703</v>
      </c>
    </row>
    <row r="958" spans="57:57" x14ac:dyDescent="0.25">
      <c r="BE958" t="s">
        <v>1704</v>
      </c>
    </row>
    <row r="959" spans="57:57" x14ac:dyDescent="0.25">
      <c r="BE959" t="s">
        <v>1705</v>
      </c>
    </row>
    <row r="960" spans="57:57" x14ac:dyDescent="0.25">
      <c r="BE960" t="s">
        <v>1706</v>
      </c>
    </row>
    <row r="961" spans="57:57" x14ac:dyDescent="0.25">
      <c r="BE961" t="s">
        <v>1707</v>
      </c>
    </row>
    <row r="962" spans="57:57" x14ac:dyDescent="0.25">
      <c r="BE962" t="s">
        <v>1708</v>
      </c>
    </row>
    <row r="963" spans="57:57" x14ac:dyDescent="0.25">
      <c r="BE963" t="s">
        <v>1709</v>
      </c>
    </row>
    <row r="964" spans="57:57" x14ac:dyDescent="0.25">
      <c r="BE964" t="s">
        <v>1710</v>
      </c>
    </row>
    <row r="965" spans="57:57" x14ac:dyDescent="0.25">
      <c r="BE965" t="s">
        <v>1711</v>
      </c>
    </row>
    <row r="966" spans="57:57" x14ac:dyDescent="0.25">
      <c r="BE966" t="s">
        <v>1712</v>
      </c>
    </row>
    <row r="967" spans="57:57" x14ac:dyDescent="0.25">
      <c r="BE967" t="s">
        <v>1713</v>
      </c>
    </row>
    <row r="968" spans="57:57" x14ac:dyDescent="0.25">
      <c r="BE968" t="s">
        <v>1714</v>
      </c>
    </row>
    <row r="969" spans="57:57" x14ac:dyDescent="0.25">
      <c r="BE969" t="s">
        <v>1715</v>
      </c>
    </row>
    <row r="970" spans="57:57" x14ac:dyDescent="0.25">
      <c r="BE970" t="s">
        <v>1716</v>
      </c>
    </row>
    <row r="971" spans="57:57" x14ac:dyDescent="0.25">
      <c r="BE971" t="s">
        <v>1717</v>
      </c>
    </row>
    <row r="972" spans="57:57" x14ac:dyDescent="0.25">
      <c r="BE972" t="s">
        <v>1718</v>
      </c>
    </row>
    <row r="973" spans="57:57" x14ac:dyDescent="0.25">
      <c r="BE973" t="s">
        <v>1719</v>
      </c>
    </row>
    <row r="974" spans="57:57" x14ac:dyDescent="0.25">
      <c r="BE974" t="s">
        <v>1720</v>
      </c>
    </row>
    <row r="975" spans="57:57" x14ac:dyDescent="0.25">
      <c r="BE975" t="s">
        <v>1721</v>
      </c>
    </row>
    <row r="976" spans="57:57" x14ac:dyDescent="0.25">
      <c r="BE976" t="s">
        <v>1722</v>
      </c>
    </row>
    <row r="977" spans="57:57" x14ac:dyDescent="0.25">
      <c r="BE977" t="s">
        <v>1723</v>
      </c>
    </row>
    <row r="978" spans="57:57" x14ac:dyDescent="0.25">
      <c r="BE978" t="s">
        <v>1724</v>
      </c>
    </row>
    <row r="979" spans="57:57" x14ac:dyDescent="0.25">
      <c r="BE979" t="s">
        <v>1725</v>
      </c>
    </row>
    <row r="980" spans="57:57" x14ac:dyDescent="0.25">
      <c r="BE980" t="s">
        <v>1726</v>
      </c>
    </row>
    <row r="981" spans="57:57" x14ac:dyDescent="0.25">
      <c r="BE981" t="s">
        <v>1727</v>
      </c>
    </row>
    <row r="982" spans="57:57" x14ac:dyDescent="0.25">
      <c r="BE982" t="s">
        <v>1728</v>
      </c>
    </row>
    <row r="983" spans="57:57" x14ac:dyDescent="0.25">
      <c r="BE983" t="s">
        <v>1729</v>
      </c>
    </row>
    <row r="984" spans="57:57" x14ac:dyDescent="0.25">
      <c r="BE984" t="s">
        <v>1730</v>
      </c>
    </row>
    <row r="985" spans="57:57" x14ac:dyDescent="0.25">
      <c r="BE985" t="s">
        <v>1731</v>
      </c>
    </row>
    <row r="986" spans="57:57" x14ac:dyDescent="0.25">
      <c r="BE986" t="s">
        <v>1732</v>
      </c>
    </row>
    <row r="987" spans="57:57" x14ac:dyDescent="0.25">
      <c r="BE987" t="s">
        <v>1733</v>
      </c>
    </row>
    <row r="988" spans="57:57" x14ac:dyDescent="0.25">
      <c r="BE988" t="s">
        <v>1734</v>
      </c>
    </row>
    <row r="989" spans="57:57" x14ac:dyDescent="0.25">
      <c r="BE989" t="s">
        <v>1735</v>
      </c>
    </row>
    <row r="990" spans="57:57" x14ac:dyDescent="0.25">
      <c r="BE990" t="s">
        <v>1736</v>
      </c>
    </row>
    <row r="991" spans="57:57" x14ac:dyDescent="0.25">
      <c r="BE991" t="s">
        <v>1737</v>
      </c>
    </row>
    <row r="992" spans="57:57" x14ac:dyDescent="0.25">
      <c r="BE992" t="s">
        <v>1738</v>
      </c>
    </row>
    <row r="993" spans="57:57" x14ac:dyDescent="0.25">
      <c r="BE993" t="s">
        <v>1739</v>
      </c>
    </row>
    <row r="994" spans="57:57" x14ac:dyDescent="0.25">
      <c r="BE994" t="s">
        <v>1740</v>
      </c>
    </row>
    <row r="995" spans="57:57" x14ac:dyDescent="0.25">
      <c r="BE995" t="s">
        <v>1741</v>
      </c>
    </row>
    <row r="996" spans="57:57" x14ac:dyDescent="0.25">
      <c r="BE996" t="s">
        <v>1742</v>
      </c>
    </row>
    <row r="997" spans="57:57" x14ac:dyDescent="0.25">
      <c r="BE997" t="s">
        <v>1743</v>
      </c>
    </row>
    <row r="998" spans="57:57" x14ac:dyDescent="0.25">
      <c r="BE998" t="s">
        <v>1744</v>
      </c>
    </row>
    <row r="999" spans="57:57" x14ac:dyDescent="0.25">
      <c r="BE999" t="s">
        <v>1745</v>
      </c>
    </row>
    <row r="1000" spans="57:57" x14ac:dyDescent="0.25">
      <c r="BE1000" t="s">
        <v>1746</v>
      </c>
    </row>
    <row r="1001" spans="57:57" x14ac:dyDescent="0.25">
      <c r="BE1001" t="s">
        <v>1747</v>
      </c>
    </row>
    <row r="1002" spans="57:57" x14ac:dyDescent="0.25">
      <c r="BE1002" t="s">
        <v>1748</v>
      </c>
    </row>
    <row r="1003" spans="57:57" x14ac:dyDescent="0.25">
      <c r="BE1003" t="s">
        <v>1749</v>
      </c>
    </row>
    <row r="1004" spans="57:57" x14ac:dyDescent="0.25">
      <c r="BE1004" t="s">
        <v>1750</v>
      </c>
    </row>
    <row r="1005" spans="57:57" x14ac:dyDescent="0.25">
      <c r="BE1005" t="s">
        <v>1751</v>
      </c>
    </row>
    <row r="1006" spans="57:57" x14ac:dyDescent="0.25">
      <c r="BE1006" t="s">
        <v>1752</v>
      </c>
    </row>
    <row r="1007" spans="57:57" x14ac:dyDescent="0.25">
      <c r="BE1007" t="s">
        <v>1753</v>
      </c>
    </row>
    <row r="1008" spans="57:57" x14ac:dyDescent="0.25">
      <c r="BE1008" t="s">
        <v>1754</v>
      </c>
    </row>
    <row r="1009" spans="57:57" x14ac:dyDescent="0.25">
      <c r="BE1009" t="s">
        <v>1755</v>
      </c>
    </row>
    <row r="1010" spans="57:57" x14ac:dyDescent="0.25">
      <c r="BE1010" t="s">
        <v>1756</v>
      </c>
    </row>
    <row r="1011" spans="57:57" x14ac:dyDescent="0.25">
      <c r="BE1011" t="s">
        <v>1757</v>
      </c>
    </row>
    <row r="1012" spans="57:57" x14ac:dyDescent="0.25">
      <c r="BE1012" t="s">
        <v>1758</v>
      </c>
    </row>
    <row r="1013" spans="57:57" x14ac:dyDescent="0.25">
      <c r="BE1013" t="s">
        <v>1759</v>
      </c>
    </row>
    <row r="1014" spans="57:57" x14ac:dyDescent="0.25">
      <c r="BE1014" t="s">
        <v>1760</v>
      </c>
    </row>
    <row r="1015" spans="57:57" x14ac:dyDescent="0.25">
      <c r="BE1015" t="s">
        <v>1761</v>
      </c>
    </row>
    <row r="1016" spans="57:57" x14ac:dyDescent="0.25">
      <c r="BE1016" t="s">
        <v>1762</v>
      </c>
    </row>
    <row r="1017" spans="57:57" x14ac:dyDescent="0.25">
      <c r="BE1017" t="s">
        <v>1763</v>
      </c>
    </row>
    <row r="1018" spans="57:57" x14ac:dyDescent="0.25">
      <c r="BE1018" t="s">
        <v>1764</v>
      </c>
    </row>
    <row r="1019" spans="57:57" x14ac:dyDescent="0.25">
      <c r="BE1019" t="s">
        <v>1765</v>
      </c>
    </row>
    <row r="1020" spans="57:57" x14ac:dyDescent="0.25">
      <c r="BE1020" t="s">
        <v>1766</v>
      </c>
    </row>
    <row r="1021" spans="57:57" x14ac:dyDescent="0.25">
      <c r="BE1021" t="s">
        <v>1767</v>
      </c>
    </row>
    <row r="1022" spans="57:57" x14ac:dyDescent="0.25">
      <c r="BE1022" t="s">
        <v>1768</v>
      </c>
    </row>
    <row r="1023" spans="57:57" x14ac:dyDescent="0.25">
      <c r="BE1023" t="s">
        <v>1769</v>
      </c>
    </row>
    <row r="1024" spans="57:57" x14ac:dyDescent="0.25">
      <c r="BE1024" t="s">
        <v>1770</v>
      </c>
    </row>
    <row r="1025" spans="57:57" x14ac:dyDescent="0.25">
      <c r="BE1025" t="s">
        <v>1771</v>
      </c>
    </row>
    <row r="1026" spans="57:57" x14ac:dyDescent="0.25">
      <c r="BE1026" t="s">
        <v>1772</v>
      </c>
    </row>
    <row r="1027" spans="57:57" x14ac:dyDescent="0.25">
      <c r="BE1027" t="s">
        <v>1773</v>
      </c>
    </row>
    <row r="1028" spans="57:57" x14ac:dyDescent="0.25">
      <c r="BE1028" t="s">
        <v>1774</v>
      </c>
    </row>
    <row r="1029" spans="57:57" x14ac:dyDescent="0.25">
      <c r="BE1029" t="s">
        <v>1775</v>
      </c>
    </row>
    <row r="1030" spans="57:57" x14ac:dyDescent="0.25">
      <c r="BE1030" t="s">
        <v>1776</v>
      </c>
    </row>
    <row r="1031" spans="57:57" x14ac:dyDescent="0.25">
      <c r="BE1031" t="s">
        <v>1777</v>
      </c>
    </row>
    <row r="1032" spans="57:57" x14ac:dyDescent="0.25">
      <c r="BE1032" t="s">
        <v>1778</v>
      </c>
    </row>
    <row r="1033" spans="57:57" x14ac:dyDescent="0.25">
      <c r="BE1033" t="s">
        <v>1779</v>
      </c>
    </row>
    <row r="1034" spans="57:57" x14ac:dyDescent="0.25">
      <c r="BE1034" t="s">
        <v>1780</v>
      </c>
    </row>
    <row r="1035" spans="57:57" x14ac:dyDescent="0.25">
      <c r="BE1035" t="s">
        <v>1781</v>
      </c>
    </row>
    <row r="1036" spans="57:57" x14ac:dyDescent="0.25">
      <c r="BE1036" t="s">
        <v>1782</v>
      </c>
    </row>
    <row r="1037" spans="57:57" x14ac:dyDescent="0.25">
      <c r="BE1037" t="s">
        <v>1783</v>
      </c>
    </row>
    <row r="1038" spans="57:57" x14ac:dyDescent="0.25">
      <c r="BE1038" t="s">
        <v>1784</v>
      </c>
    </row>
    <row r="1039" spans="57:57" x14ac:dyDescent="0.25">
      <c r="BE1039" t="s">
        <v>1785</v>
      </c>
    </row>
    <row r="1040" spans="57:57" x14ac:dyDescent="0.25">
      <c r="BE1040" t="s">
        <v>1786</v>
      </c>
    </row>
    <row r="1041" spans="57:57" x14ac:dyDescent="0.25">
      <c r="BE1041" t="s">
        <v>1787</v>
      </c>
    </row>
    <row r="1042" spans="57:57" x14ac:dyDescent="0.25">
      <c r="BE1042" t="s">
        <v>1788</v>
      </c>
    </row>
    <row r="1043" spans="57:57" x14ac:dyDescent="0.25">
      <c r="BE1043" t="s">
        <v>1789</v>
      </c>
    </row>
    <row r="1044" spans="57:57" x14ac:dyDescent="0.25">
      <c r="BE1044" t="s">
        <v>1790</v>
      </c>
    </row>
    <row r="1045" spans="57:57" x14ac:dyDescent="0.25">
      <c r="BE1045" t="s">
        <v>1791</v>
      </c>
    </row>
    <row r="1046" spans="57:57" x14ac:dyDescent="0.25">
      <c r="BE1046" t="s">
        <v>1792</v>
      </c>
    </row>
    <row r="1047" spans="57:57" x14ac:dyDescent="0.25">
      <c r="BE1047" t="s">
        <v>1793</v>
      </c>
    </row>
    <row r="1048" spans="57:57" x14ac:dyDescent="0.25">
      <c r="BE1048" t="s">
        <v>1794</v>
      </c>
    </row>
    <row r="1049" spans="57:57" x14ac:dyDescent="0.25">
      <c r="BE1049" t="s">
        <v>1795</v>
      </c>
    </row>
    <row r="1050" spans="57:57" x14ac:dyDescent="0.25">
      <c r="BE1050" t="s">
        <v>1796</v>
      </c>
    </row>
    <row r="1051" spans="57:57" x14ac:dyDescent="0.25">
      <c r="BE1051" t="s">
        <v>1797</v>
      </c>
    </row>
    <row r="1052" spans="57:57" x14ac:dyDescent="0.25">
      <c r="BE1052" t="s">
        <v>1798</v>
      </c>
    </row>
    <row r="1053" spans="57:57" x14ac:dyDescent="0.25">
      <c r="BE1053" t="s">
        <v>1799</v>
      </c>
    </row>
    <row r="1054" spans="57:57" x14ac:dyDescent="0.25">
      <c r="BE1054" t="s">
        <v>1800</v>
      </c>
    </row>
    <row r="1055" spans="57:57" x14ac:dyDescent="0.25">
      <c r="BE1055" t="s">
        <v>1801</v>
      </c>
    </row>
    <row r="1056" spans="57:57" x14ac:dyDescent="0.25">
      <c r="BE1056" t="s">
        <v>1802</v>
      </c>
    </row>
    <row r="1057" spans="57:57" x14ac:dyDescent="0.25">
      <c r="BE1057" t="s">
        <v>1803</v>
      </c>
    </row>
    <row r="1058" spans="57:57" x14ac:dyDescent="0.25">
      <c r="BE1058" t="s">
        <v>1804</v>
      </c>
    </row>
    <row r="1059" spans="57:57" x14ac:dyDescent="0.25">
      <c r="BE1059" t="s">
        <v>1805</v>
      </c>
    </row>
    <row r="1060" spans="57:57" x14ac:dyDescent="0.25">
      <c r="BE1060" t="s">
        <v>1806</v>
      </c>
    </row>
    <row r="1061" spans="57:57" x14ac:dyDescent="0.25">
      <c r="BE1061" t="s">
        <v>1807</v>
      </c>
    </row>
    <row r="1062" spans="57:57" x14ac:dyDescent="0.25">
      <c r="BE1062" t="s">
        <v>1808</v>
      </c>
    </row>
    <row r="1063" spans="57:57" x14ac:dyDescent="0.25">
      <c r="BE1063" t="s">
        <v>1809</v>
      </c>
    </row>
    <row r="1064" spans="57:57" x14ac:dyDescent="0.25">
      <c r="BE1064" t="s">
        <v>1810</v>
      </c>
    </row>
    <row r="1065" spans="57:57" x14ac:dyDescent="0.25">
      <c r="BE1065" t="s">
        <v>1811</v>
      </c>
    </row>
    <row r="1066" spans="57:57" x14ac:dyDescent="0.25">
      <c r="BE1066" t="s">
        <v>1812</v>
      </c>
    </row>
    <row r="1067" spans="57:57" x14ac:dyDescent="0.25">
      <c r="BE1067" t="s">
        <v>1813</v>
      </c>
    </row>
    <row r="1068" spans="57:57" x14ac:dyDescent="0.25">
      <c r="BE1068" t="s">
        <v>1814</v>
      </c>
    </row>
    <row r="1069" spans="57:57" x14ac:dyDescent="0.25">
      <c r="BE1069" t="s">
        <v>1815</v>
      </c>
    </row>
    <row r="1070" spans="57:57" x14ac:dyDescent="0.25">
      <c r="BE1070" t="s">
        <v>1816</v>
      </c>
    </row>
    <row r="1071" spans="57:57" x14ac:dyDescent="0.25">
      <c r="BE1071" t="s">
        <v>1817</v>
      </c>
    </row>
    <row r="1072" spans="57:57" x14ac:dyDescent="0.25">
      <c r="BE1072" t="s">
        <v>1818</v>
      </c>
    </row>
    <row r="1073" spans="57:57" x14ac:dyDescent="0.25">
      <c r="BE1073" t="s">
        <v>1819</v>
      </c>
    </row>
    <row r="1074" spans="57:57" x14ac:dyDescent="0.25">
      <c r="BE1074" t="s">
        <v>1820</v>
      </c>
    </row>
    <row r="1075" spans="57:57" x14ac:dyDescent="0.25">
      <c r="BE1075" t="s">
        <v>1821</v>
      </c>
    </row>
    <row r="1076" spans="57:57" x14ac:dyDescent="0.25">
      <c r="BE1076" t="s">
        <v>1822</v>
      </c>
    </row>
    <row r="1077" spans="57:57" x14ac:dyDescent="0.25">
      <c r="BE1077" t="s">
        <v>1823</v>
      </c>
    </row>
    <row r="1078" spans="57:57" x14ac:dyDescent="0.25">
      <c r="BE1078" t="s">
        <v>1824</v>
      </c>
    </row>
    <row r="1079" spans="57:57" x14ac:dyDescent="0.25">
      <c r="BE1079" t="s">
        <v>1825</v>
      </c>
    </row>
    <row r="1080" spans="57:57" x14ac:dyDescent="0.25">
      <c r="BE1080" t="s">
        <v>1826</v>
      </c>
    </row>
    <row r="1081" spans="57:57" x14ac:dyDescent="0.25">
      <c r="BE1081" t="s">
        <v>1827</v>
      </c>
    </row>
    <row r="1082" spans="57:57" x14ac:dyDescent="0.25">
      <c r="BE1082" t="s">
        <v>1828</v>
      </c>
    </row>
    <row r="1083" spans="57:57" x14ac:dyDescent="0.25">
      <c r="BE1083" t="s">
        <v>1829</v>
      </c>
    </row>
    <row r="1084" spans="57:57" x14ac:dyDescent="0.25">
      <c r="BE1084" t="s">
        <v>1830</v>
      </c>
    </row>
    <row r="1085" spans="57:57" x14ac:dyDescent="0.25">
      <c r="BE1085" t="s">
        <v>1831</v>
      </c>
    </row>
    <row r="1086" spans="57:57" x14ac:dyDescent="0.25">
      <c r="BE1086" t="s">
        <v>1832</v>
      </c>
    </row>
    <row r="1087" spans="57:57" x14ac:dyDescent="0.25">
      <c r="BE1087" t="s">
        <v>1833</v>
      </c>
    </row>
    <row r="1088" spans="57:57" x14ac:dyDescent="0.25">
      <c r="BE1088" t="s">
        <v>1834</v>
      </c>
    </row>
    <row r="1089" spans="57:57" x14ac:dyDescent="0.25">
      <c r="BE1089" t="s">
        <v>1835</v>
      </c>
    </row>
    <row r="1090" spans="57:57" x14ac:dyDescent="0.25">
      <c r="BE1090" t="s">
        <v>1836</v>
      </c>
    </row>
    <row r="1091" spans="57:57" x14ac:dyDescent="0.25">
      <c r="BE1091" t="s">
        <v>1837</v>
      </c>
    </row>
    <row r="1092" spans="57:57" x14ac:dyDescent="0.25">
      <c r="BE1092" t="s">
        <v>1838</v>
      </c>
    </row>
    <row r="1093" spans="57:57" x14ac:dyDescent="0.25">
      <c r="BE1093" t="s">
        <v>1839</v>
      </c>
    </row>
    <row r="1094" spans="57:57" x14ac:dyDescent="0.25">
      <c r="BE1094" t="s">
        <v>1840</v>
      </c>
    </row>
    <row r="1095" spans="57:57" x14ac:dyDescent="0.25">
      <c r="BE1095" t="s">
        <v>1841</v>
      </c>
    </row>
    <row r="1096" spans="57:57" x14ac:dyDescent="0.25">
      <c r="BE1096" t="s">
        <v>1842</v>
      </c>
    </row>
    <row r="1097" spans="57:57" x14ac:dyDescent="0.25">
      <c r="BE1097" t="s">
        <v>1843</v>
      </c>
    </row>
    <row r="1098" spans="57:57" x14ac:dyDescent="0.25">
      <c r="BE1098" t="s">
        <v>1844</v>
      </c>
    </row>
    <row r="1099" spans="57:57" x14ac:dyDescent="0.25">
      <c r="BE1099" t="s">
        <v>1845</v>
      </c>
    </row>
    <row r="1100" spans="57:57" x14ac:dyDescent="0.25">
      <c r="BE1100" t="s">
        <v>1846</v>
      </c>
    </row>
    <row r="1101" spans="57:57" x14ac:dyDescent="0.25">
      <c r="BE1101" t="s">
        <v>1847</v>
      </c>
    </row>
    <row r="1102" spans="57:57" x14ac:dyDescent="0.25">
      <c r="BE1102" t="s">
        <v>1848</v>
      </c>
    </row>
    <row r="1103" spans="57:57" x14ac:dyDescent="0.25">
      <c r="BE1103" t="s">
        <v>1849</v>
      </c>
    </row>
    <row r="1104" spans="57:57" x14ac:dyDescent="0.25">
      <c r="BE1104" t="s">
        <v>1850</v>
      </c>
    </row>
    <row r="1105" spans="57:57" x14ac:dyDescent="0.25">
      <c r="BE1105" t="s">
        <v>1851</v>
      </c>
    </row>
    <row r="1106" spans="57:57" x14ac:dyDescent="0.25">
      <c r="BE1106" t="s">
        <v>1852</v>
      </c>
    </row>
    <row r="1107" spans="57:57" x14ac:dyDescent="0.25">
      <c r="BE1107" t="s">
        <v>1853</v>
      </c>
    </row>
    <row r="1108" spans="57:57" x14ac:dyDescent="0.25">
      <c r="BE1108" t="s">
        <v>1854</v>
      </c>
    </row>
    <row r="1109" spans="57:57" x14ac:dyDescent="0.25">
      <c r="BE1109" t="s">
        <v>1855</v>
      </c>
    </row>
    <row r="1110" spans="57:57" x14ac:dyDescent="0.25">
      <c r="BE1110" t="s">
        <v>1856</v>
      </c>
    </row>
    <row r="1111" spans="57:57" x14ac:dyDescent="0.25">
      <c r="BE1111" t="s">
        <v>1857</v>
      </c>
    </row>
    <row r="1112" spans="57:57" x14ac:dyDescent="0.25">
      <c r="BE1112" t="s">
        <v>1858</v>
      </c>
    </row>
    <row r="1113" spans="57:57" x14ac:dyDescent="0.25">
      <c r="BE1113" t="s">
        <v>1859</v>
      </c>
    </row>
    <row r="1114" spans="57:57" x14ac:dyDescent="0.25">
      <c r="BE1114" t="s">
        <v>1860</v>
      </c>
    </row>
    <row r="1115" spans="57:57" x14ac:dyDescent="0.25">
      <c r="BE1115" t="s">
        <v>1861</v>
      </c>
    </row>
    <row r="1116" spans="57:57" x14ac:dyDescent="0.25">
      <c r="BE1116" t="s">
        <v>1862</v>
      </c>
    </row>
    <row r="1117" spans="57:57" x14ac:dyDescent="0.25">
      <c r="BE1117" t="s">
        <v>1863</v>
      </c>
    </row>
    <row r="1118" spans="57:57" x14ac:dyDescent="0.25">
      <c r="BE1118" t="s">
        <v>1864</v>
      </c>
    </row>
    <row r="1119" spans="57:57" x14ac:dyDescent="0.25">
      <c r="BE1119" t="s">
        <v>1865</v>
      </c>
    </row>
    <row r="1120" spans="57:57" x14ac:dyDescent="0.25">
      <c r="BE1120" t="s">
        <v>1866</v>
      </c>
    </row>
    <row r="1121" spans="57:57" x14ac:dyDescent="0.25">
      <c r="BE1121" t="s">
        <v>1867</v>
      </c>
    </row>
    <row r="1122" spans="57:57" x14ac:dyDescent="0.25">
      <c r="BE1122" t="s">
        <v>1868</v>
      </c>
    </row>
    <row r="1123" spans="57:57" x14ac:dyDescent="0.25">
      <c r="BE1123" t="s">
        <v>1869</v>
      </c>
    </row>
    <row r="1124" spans="57:57" x14ac:dyDescent="0.25">
      <c r="BE1124" t="s">
        <v>1870</v>
      </c>
    </row>
    <row r="1125" spans="57:57" x14ac:dyDescent="0.25">
      <c r="BE1125" t="s">
        <v>1871</v>
      </c>
    </row>
    <row r="1126" spans="57:57" x14ac:dyDescent="0.25">
      <c r="BE1126" t="s">
        <v>1872</v>
      </c>
    </row>
    <row r="1127" spans="57:57" x14ac:dyDescent="0.25">
      <c r="BE1127" t="s">
        <v>1873</v>
      </c>
    </row>
    <row r="1128" spans="57:57" x14ac:dyDescent="0.25">
      <c r="BE1128" t="s">
        <v>1874</v>
      </c>
    </row>
    <row r="1129" spans="57:57" x14ac:dyDescent="0.25">
      <c r="BE1129" t="s">
        <v>1875</v>
      </c>
    </row>
    <row r="1130" spans="57:57" x14ac:dyDescent="0.25">
      <c r="BE1130" t="s">
        <v>1876</v>
      </c>
    </row>
    <row r="1131" spans="57:57" x14ac:dyDescent="0.25">
      <c r="BE1131" t="s">
        <v>1877</v>
      </c>
    </row>
    <row r="1132" spans="57:57" x14ac:dyDescent="0.25">
      <c r="BE1132" t="s">
        <v>1878</v>
      </c>
    </row>
    <row r="1133" spans="57:57" x14ac:dyDescent="0.25">
      <c r="BE1133" t="s">
        <v>1879</v>
      </c>
    </row>
    <row r="1134" spans="57:57" x14ac:dyDescent="0.25">
      <c r="BE1134" t="s">
        <v>1880</v>
      </c>
    </row>
    <row r="1135" spans="57:57" x14ac:dyDescent="0.25">
      <c r="BE1135" t="s">
        <v>1881</v>
      </c>
    </row>
    <row r="1136" spans="57:57" x14ac:dyDescent="0.25">
      <c r="BE1136" t="s">
        <v>1882</v>
      </c>
    </row>
    <row r="1137" spans="57:57" x14ac:dyDescent="0.25">
      <c r="BE1137" t="s">
        <v>1883</v>
      </c>
    </row>
    <row r="1138" spans="57:57" x14ac:dyDescent="0.25">
      <c r="BE1138" t="s">
        <v>1884</v>
      </c>
    </row>
    <row r="1139" spans="57:57" x14ac:dyDescent="0.25">
      <c r="BE1139" t="s">
        <v>1885</v>
      </c>
    </row>
    <row r="1140" spans="57:57" x14ac:dyDescent="0.25">
      <c r="BE1140" t="s">
        <v>1886</v>
      </c>
    </row>
    <row r="1141" spans="57:57" x14ac:dyDescent="0.25">
      <c r="BE1141" t="s">
        <v>1887</v>
      </c>
    </row>
    <row r="1142" spans="57:57" x14ac:dyDescent="0.25">
      <c r="BE1142" t="s">
        <v>1888</v>
      </c>
    </row>
    <row r="1143" spans="57:57" x14ac:dyDescent="0.25">
      <c r="BE1143" t="s">
        <v>1889</v>
      </c>
    </row>
    <row r="1144" spans="57:57" x14ac:dyDescent="0.25">
      <c r="BE1144" t="s">
        <v>1890</v>
      </c>
    </row>
    <row r="1145" spans="57:57" x14ac:dyDescent="0.25">
      <c r="BE1145" t="s">
        <v>1891</v>
      </c>
    </row>
    <row r="1146" spans="57:57" x14ac:dyDescent="0.25">
      <c r="BE1146" t="s">
        <v>1892</v>
      </c>
    </row>
    <row r="1147" spans="57:57" x14ac:dyDescent="0.25">
      <c r="BE1147" t="s">
        <v>1893</v>
      </c>
    </row>
    <row r="1148" spans="57:57" x14ac:dyDescent="0.25">
      <c r="BE1148" t="s">
        <v>1894</v>
      </c>
    </row>
    <row r="1149" spans="57:57" x14ac:dyDescent="0.25">
      <c r="BE1149" t="s">
        <v>1895</v>
      </c>
    </row>
    <row r="1150" spans="57:57" x14ac:dyDescent="0.25">
      <c r="BE1150" t="s">
        <v>1896</v>
      </c>
    </row>
    <row r="1151" spans="57:57" x14ac:dyDescent="0.25">
      <c r="BE1151" t="s">
        <v>1897</v>
      </c>
    </row>
    <row r="1152" spans="57:57" x14ac:dyDescent="0.25">
      <c r="BE1152" t="s">
        <v>1898</v>
      </c>
    </row>
    <row r="1153" spans="57:57" x14ac:dyDescent="0.25">
      <c r="BE1153" t="s">
        <v>1899</v>
      </c>
    </row>
    <row r="1154" spans="57:57" x14ac:dyDescent="0.25">
      <c r="BE1154" t="s">
        <v>1900</v>
      </c>
    </row>
    <row r="1155" spans="57:57" x14ac:dyDescent="0.25">
      <c r="BE1155" t="s">
        <v>1901</v>
      </c>
    </row>
    <row r="1156" spans="57:57" x14ac:dyDescent="0.25">
      <c r="BE1156" t="s">
        <v>1902</v>
      </c>
    </row>
    <row r="1157" spans="57:57" x14ac:dyDescent="0.25">
      <c r="BE1157" t="s">
        <v>1903</v>
      </c>
    </row>
    <row r="1158" spans="57:57" x14ac:dyDescent="0.25">
      <c r="BE1158" t="s">
        <v>1904</v>
      </c>
    </row>
    <row r="1159" spans="57:57" x14ac:dyDescent="0.25">
      <c r="BE1159" t="s">
        <v>1905</v>
      </c>
    </row>
    <row r="1160" spans="57:57" x14ac:dyDescent="0.25">
      <c r="BE1160" t="s">
        <v>1906</v>
      </c>
    </row>
    <row r="1161" spans="57:57" x14ac:dyDescent="0.25">
      <c r="BE1161" t="s">
        <v>1907</v>
      </c>
    </row>
    <row r="1162" spans="57:57" x14ac:dyDescent="0.25">
      <c r="BE1162" t="s">
        <v>1908</v>
      </c>
    </row>
    <row r="1163" spans="57:57" x14ac:dyDescent="0.25">
      <c r="BE1163" t="s">
        <v>1909</v>
      </c>
    </row>
    <row r="1164" spans="57:57" x14ac:dyDescent="0.25">
      <c r="BE1164" t="s">
        <v>1910</v>
      </c>
    </row>
    <row r="1165" spans="57:57" x14ac:dyDescent="0.25">
      <c r="BE1165" t="s">
        <v>1911</v>
      </c>
    </row>
    <row r="1166" spans="57:57" x14ac:dyDescent="0.25">
      <c r="BE1166" t="s">
        <v>1912</v>
      </c>
    </row>
    <row r="1167" spans="57:57" x14ac:dyDescent="0.25">
      <c r="BE1167" t="s">
        <v>1913</v>
      </c>
    </row>
    <row r="1168" spans="57:57" x14ac:dyDescent="0.25">
      <c r="BE1168" t="s">
        <v>1914</v>
      </c>
    </row>
    <row r="1169" spans="57:57" x14ac:dyDescent="0.25">
      <c r="BE1169" t="s">
        <v>1915</v>
      </c>
    </row>
    <row r="1170" spans="57:57" x14ac:dyDescent="0.25">
      <c r="BE1170" t="s">
        <v>1916</v>
      </c>
    </row>
    <row r="1171" spans="57:57" x14ac:dyDescent="0.25">
      <c r="BE1171" t="s">
        <v>1917</v>
      </c>
    </row>
    <row r="1172" spans="57:57" x14ac:dyDescent="0.25">
      <c r="BE1172" t="s">
        <v>1918</v>
      </c>
    </row>
    <row r="1173" spans="57:57" x14ac:dyDescent="0.25">
      <c r="BE1173" t="s">
        <v>1919</v>
      </c>
    </row>
    <row r="1174" spans="57:57" x14ac:dyDescent="0.25">
      <c r="BE1174" t="s">
        <v>1920</v>
      </c>
    </row>
    <row r="1175" spans="57:57" x14ac:dyDescent="0.25">
      <c r="BE1175" t="s">
        <v>1921</v>
      </c>
    </row>
    <row r="1176" spans="57:57" x14ac:dyDescent="0.25">
      <c r="BE1176" t="s">
        <v>1922</v>
      </c>
    </row>
    <row r="1177" spans="57:57" x14ac:dyDescent="0.25">
      <c r="BE1177" t="s">
        <v>1923</v>
      </c>
    </row>
    <row r="1178" spans="57:57" x14ac:dyDescent="0.25">
      <c r="BE1178" t="s">
        <v>1924</v>
      </c>
    </row>
    <row r="1179" spans="57:57" x14ac:dyDescent="0.25">
      <c r="BE1179" t="s">
        <v>1925</v>
      </c>
    </row>
    <row r="1180" spans="57:57" x14ac:dyDescent="0.25">
      <c r="BE1180" t="s">
        <v>1926</v>
      </c>
    </row>
    <row r="1181" spans="57:57" x14ac:dyDescent="0.25">
      <c r="BE1181" t="s">
        <v>1927</v>
      </c>
    </row>
    <row r="1182" spans="57:57" x14ac:dyDescent="0.25">
      <c r="BE1182" t="s">
        <v>1928</v>
      </c>
    </row>
    <row r="1183" spans="57:57" x14ac:dyDescent="0.25">
      <c r="BE1183" t="s">
        <v>1929</v>
      </c>
    </row>
    <row r="1184" spans="57:57" x14ac:dyDescent="0.25">
      <c r="BE1184" t="s">
        <v>1930</v>
      </c>
    </row>
    <row r="1185" spans="57:57" x14ac:dyDescent="0.25">
      <c r="BE1185" t="s">
        <v>1931</v>
      </c>
    </row>
    <row r="1186" spans="57:57" x14ac:dyDescent="0.25">
      <c r="BE1186" t="s">
        <v>1932</v>
      </c>
    </row>
    <row r="1187" spans="57:57" x14ac:dyDescent="0.25">
      <c r="BE1187" t="s">
        <v>1933</v>
      </c>
    </row>
    <row r="1188" spans="57:57" x14ac:dyDescent="0.25">
      <c r="BE1188" t="s">
        <v>1934</v>
      </c>
    </row>
    <row r="1189" spans="57:57" x14ac:dyDescent="0.25">
      <c r="BE1189" t="s">
        <v>1935</v>
      </c>
    </row>
    <row r="1190" spans="57:57" x14ac:dyDescent="0.25">
      <c r="BE1190" t="s">
        <v>1936</v>
      </c>
    </row>
    <row r="1191" spans="57:57" x14ac:dyDescent="0.25">
      <c r="BE1191" t="s">
        <v>1937</v>
      </c>
    </row>
    <row r="1192" spans="57:57" x14ac:dyDescent="0.25">
      <c r="BE1192" t="s">
        <v>1938</v>
      </c>
    </row>
    <row r="1193" spans="57:57" x14ac:dyDescent="0.25">
      <c r="BE1193" t="s">
        <v>1939</v>
      </c>
    </row>
    <row r="1194" spans="57:57" x14ac:dyDescent="0.25">
      <c r="BE1194" t="s">
        <v>1940</v>
      </c>
    </row>
    <row r="1195" spans="57:57" x14ac:dyDescent="0.25">
      <c r="BE1195" t="s">
        <v>1941</v>
      </c>
    </row>
    <row r="1196" spans="57:57" x14ac:dyDescent="0.25">
      <c r="BE1196" t="s">
        <v>1942</v>
      </c>
    </row>
    <row r="1197" spans="57:57" x14ac:dyDescent="0.25">
      <c r="BE1197" t="s">
        <v>1943</v>
      </c>
    </row>
    <row r="1198" spans="57:57" x14ac:dyDescent="0.25">
      <c r="BE1198" t="s">
        <v>1944</v>
      </c>
    </row>
    <row r="1199" spans="57:57" x14ac:dyDescent="0.25">
      <c r="BE1199" t="s">
        <v>1945</v>
      </c>
    </row>
    <row r="1200" spans="57:57" x14ac:dyDescent="0.25">
      <c r="BE1200" t="s">
        <v>1946</v>
      </c>
    </row>
    <row r="1201" spans="57:57" x14ac:dyDescent="0.25">
      <c r="BE1201" t="s">
        <v>1947</v>
      </c>
    </row>
    <row r="1202" spans="57:57" x14ac:dyDescent="0.25">
      <c r="BE1202" t="s">
        <v>1948</v>
      </c>
    </row>
    <row r="1203" spans="57:57" x14ac:dyDescent="0.25">
      <c r="BE1203" t="s">
        <v>1949</v>
      </c>
    </row>
    <row r="1204" spans="57:57" x14ac:dyDescent="0.25">
      <c r="BE1204" t="s">
        <v>1950</v>
      </c>
    </row>
    <row r="1205" spans="57:57" x14ac:dyDescent="0.25">
      <c r="BE1205" t="s">
        <v>1951</v>
      </c>
    </row>
    <row r="1206" spans="57:57" x14ac:dyDescent="0.25">
      <c r="BE1206" t="s">
        <v>1952</v>
      </c>
    </row>
    <row r="1207" spans="57:57" x14ac:dyDescent="0.25">
      <c r="BE1207" t="s">
        <v>1953</v>
      </c>
    </row>
    <row r="1208" spans="57:57" x14ac:dyDescent="0.25">
      <c r="BE1208" t="s">
        <v>1954</v>
      </c>
    </row>
    <row r="1209" spans="57:57" x14ac:dyDescent="0.25">
      <c r="BE1209" t="s">
        <v>1955</v>
      </c>
    </row>
    <row r="1210" spans="57:57" x14ac:dyDescent="0.25">
      <c r="BE1210" t="s">
        <v>1956</v>
      </c>
    </row>
    <row r="1211" spans="57:57" x14ac:dyDescent="0.25">
      <c r="BE1211" t="s">
        <v>1957</v>
      </c>
    </row>
    <row r="1212" spans="57:57" x14ac:dyDescent="0.25">
      <c r="BE1212" t="s">
        <v>1958</v>
      </c>
    </row>
    <row r="1213" spans="57:57" x14ac:dyDescent="0.25">
      <c r="BE1213" t="s">
        <v>1959</v>
      </c>
    </row>
    <row r="1214" spans="57:57" x14ac:dyDescent="0.25">
      <c r="BE1214" t="s">
        <v>1960</v>
      </c>
    </row>
    <row r="1215" spans="57:57" x14ac:dyDescent="0.25">
      <c r="BE1215" t="s">
        <v>1961</v>
      </c>
    </row>
    <row r="1216" spans="57:57" x14ac:dyDescent="0.25">
      <c r="BE1216" t="s">
        <v>1962</v>
      </c>
    </row>
    <row r="1217" spans="57:57" x14ac:dyDescent="0.25">
      <c r="BE1217" t="s">
        <v>1963</v>
      </c>
    </row>
    <row r="1218" spans="57:57" x14ac:dyDescent="0.25">
      <c r="BE1218" t="s">
        <v>1964</v>
      </c>
    </row>
    <row r="1219" spans="57:57" x14ac:dyDescent="0.25">
      <c r="BE1219" t="s">
        <v>1965</v>
      </c>
    </row>
    <row r="1220" spans="57:57" x14ac:dyDescent="0.25">
      <c r="BE1220" t="s">
        <v>1966</v>
      </c>
    </row>
    <row r="1221" spans="57:57" x14ac:dyDescent="0.25">
      <c r="BE1221" t="s">
        <v>1967</v>
      </c>
    </row>
    <row r="1222" spans="57:57" x14ac:dyDescent="0.25">
      <c r="BE1222" t="s">
        <v>1968</v>
      </c>
    </row>
    <row r="1223" spans="57:57" x14ac:dyDescent="0.25">
      <c r="BE1223" t="s">
        <v>1969</v>
      </c>
    </row>
    <row r="1224" spans="57:57" x14ac:dyDescent="0.25">
      <c r="BE1224" t="s">
        <v>1970</v>
      </c>
    </row>
    <row r="1225" spans="57:57" x14ac:dyDescent="0.25">
      <c r="BE1225" t="s">
        <v>1971</v>
      </c>
    </row>
    <row r="1226" spans="57:57" x14ac:dyDescent="0.25">
      <c r="BE1226" t="s">
        <v>1972</v>
      </c>
    </row>
    <row r="1227" spans="57:57" x14ac:dyDescent="0.25">
      <c r="BE1227" t="s">
        <v>1973</v>
      </c>
    </row>
    <row r="1228" spans="57:57" x14ac:dyDescent="0.25">
      <c r="BE1228" t="s">
        <v>1974</v>
      </c>
    </row>
    <row r="1229" spans="57:57" x14ac:dyDescent="0.25">
      <c r="BE1229" t="s">
        <v>1975</v>
      </c>
    </row>
    <row r="1230" spans="57:57" x14ac:dyDescent="0.25">
      <c r="BE1230" t="s">
        <v>1976</v>
      </c>
    </row>
    <row r="1231" spans="57:57" x14ac:dyDescent="0.25">
      <c r="BE1231" t="s">
        <v>1977</v>
      </c>
    </row>
    <row r="1232" spans="57:57" x14ac:dyDescent="0.25">
      <c r="BE1232" t="s">
        <v>1978</v>
      </c>
    </row>
    <row r="1233" spans="57:57" x14ac:dyDescent="0.25">
      <c r="BE1233" t="s">
        <v>1979</v>
      </c>
    </row>
    <row r="1234" spans="57:57" x14ac:dyDescent="0.25">
      <c r="BE1234" t="s">
        <v>1980</v>
      </c>
    </row>
    <row r="1235" spans="57:57" x14ac:dyDescent="0.25">
      <c r="BE1235" t="s">
        <v>1981</v>
      </c>
    </row>
    <row r="1236" spans="57:57" x14ac:dyDescent="0.25">
      <c r="BE1236" t="s">
        <v>1982</v>
      </c>
    </row>
    <row r="1237" spans="57:57" x14ac:dyDescent="0.25">
      <c r="BE1237" t="s">
        <v>1983</v>
      </c>
    </row>
    <row r="1238" spans="57:57" x14ac:dyDescent="0.25">
      <c r="BE1238" t="s">
        <v>1984</v>
      </c>
    </row>
    <row r="1239" spans="57:57" x14ac:dyDescent="0.25">
      <c r="BE1239" t="s">
        <v>1985</v>
      </c>
    </row>
    <row r="1240" spans="57:57" x14ac:dyDescent="0.25">
      <c r="BE1240" t="s">
        <v>1986</v>
      </c>
    </row>
    <row r="1241" spans="57:57" x14ac:dyDescent="0.25">
      <c r="BE1241" t="s">
        <v>1987</v>
      </c>
    </row>
    <row r="1242" spans="57:57" x14ac:dyDescent="0.25">
      <c r="BE1242" t="s">
        <v>1988</v>
      </c>
    </row>
    <row r="1243" spans="57:57" x14ac:dyDescent="0.25">
      <c r="BE1243" t="s">
        <v>1989</v>
      </c>
    </row>
    <row r="1244" spans="57:57" x14ac:dyDescent="0.25">
      <c r="BE1244" t="s">
        <v>1990</v>
      </c>
    </row>
    <row r="1245" spans="57:57" x14ac:dyDescent="0.25">
      <c r="BE1245" t="s">
        <v>1991</v>
      </c>
    </row>
    <row r="1246" spans="57:57" x14ac:dyDescent="0.25">
      <c r="BE1246" t="s">
        <v>1992</v>
      </c>
    </row>
    <row r="1247" spans="57:57" x14ac:dyDescent="0.25">
      <c r="BE1247" t="s">
        <v>1993</v>
      </c>
    </row>
    <row r="1248" spans="57:57" x14ac:dyDescent="0.25">
      <c r="BE1248" t="s">
        <v>1994</v>
      </c>
    </row>
    <row r="1249" spans="57:57" x14ac:dyDescent="0.25">
      <c r="BE1249" t="s">
        <v>1995</v>
      </c>
    </row>
    <row r="1250" spans="57:57" x14ac:dyDescent="0.25">
      <c r="BE1250" t="s">
        <v>1996</v>
      </c>
    </row>
    <row r="1251" spans="57:57" x14ac:dyDescent="0.25">
      <c r="BE1251" t="s">
        <v>1997</v>
      </c>
    </row>
    <row r="1252" spans="57:57" x14ac:dyDescent="0.25">
      <c r="BE1252" t="s">
        <v>1998</v>
      </c>
    </row>
    <row r="1253" spans="57:57" x14ac:dyDescent="0.25">
      <c r="BE1253" t="s">
        <v>1999</v>
      </c>
    </row>
    <row r="1254" spans="57:57" x14ac:dyDescent="0.25">
      <c r="BE1254" t="s">
        <v>2000</v>
      </c>
    </row>
    <row r="1255" spans="57:57" x14ac:dyDescent="0.25">
      <c r="BE1255" t="s">
        <v>2001</v>
      </c>
    </row>
    <row r="1256" spans="57:57" x14ac:dyDescent="0.25">
      <c r="BE1256" t="s">
        <v>2002</v>
      </c>
    </row>
    <row r="1257" spans="57:57" x14ac:dyDescent="0.25">
      <c r="BE1257" t="s">
        <v>2003</v>
      </c>
    </row>
    <row r="1258" spans="57:57" x14ac:dyDescent="0.25">
      <c r="BE1258" t="s">
        <v>2004</v>
      </c>
    </row>
    <row r="1259" spans="57:57" x14ac:dyDescent="0.25">
      <c r="BE1259" t="s">
        <v>2005</v>
      </c>
    </row>
    <row r="1260" spans="57:57" x14ac:dyDescent="0.25">
      <c r="BE1260" t="s">
        <v>2006</v>
      </c>
    </row>
    <row r="1261" spans="57:57" x14ac:dyDescent="0.25">
      <c r="BE1261" t="s">
        <v>2007</v>
      </c>
    </row>
    <row r="1262" spans="57:57" x14ac:dyDescent="0.25">
      <c r="BE1262" t="s">
        <v>2008</v>
      </c>
    </row>
    <row r="1263" spans="57:57" x14ac:dyDescent="0.25">
      <c r="BE1263" t="s">
        <v>2009</v>
      </c>
    </row>
    <row r="1264" spans="57:57" x14ac:dyDescent="0.25">
      <c r="BE1264" t="s">
        <v>2010</v>
      </c>
    </row>
    <row r="1265" spans="57:57" x14ac:dyDescent="0.25">
      <c r="BE1265" t="s">
        <v>2011</v>
      </c>
    </row>
    <row r="1266" spans="57:57" x14ac:dyDescent="0.25">
      <c r="BE1266" t="s">
        <v>2012</v>
      </c>
    </row>
    <row r="1267" spans="57:57" x14ac:dyDescent="0.25">
      <c r="BE1267" t="s">
        <v>2013</v>
      </c>
    </row>
    <row r="1268" spans="57:57" x14ac:dyDescent="0.25">
      <c r="BE1268" t="s">
        <v>2014</v>
      </c>
    </row>
    <row r="1269" spans="57:57" x14ac:dyDescent="0.25">
      <c r="BE1269" t="s">
        <v>2015</v>
      </c>
    </row>
    <row r="1270" spans="57:57" x14ac:dyDescent="0.25">
      <c r="BE1270" t="s">
        <v>2016</v>
      </c>
    </row>
    <row r="1271" spans="57:57" x14ac:dyDescent="0.25">
      <c r="BE1271" t="s">
        <v>2017</v>
      </c>
    </row>
    <row r="1272" spans="57:57" x14ac:dyDescent="0.25">
      <c r="BE1272" t="s">
        <v>2018</v>
      </c>
    </row>
    <row r="1273" spans="57:57" x14ac:dyDescent="0.25">
      <c r="BE1273" t="s">
        <v>2019</v>
      </c>
    </row>
    <row r="1274" spans="57:57" x14ac:dyDescent="0.25">
      <c r="BE1274" t="s">
        <v>2020</v>
      </c>
    </row>
    <row r="1275" spans="57:57" x14ac:dyDescent="0.25">
      <c r="BE1275" t="s">
        <v>2021</v>
      </c>
    </row>
    <row r="1276" spans="57:57" x14ac:dyDescent="0.25">
      <c r="BE1276" t="s">
        <v>2022</v>
      </c>
    </row>
    <row r="1277" spans="57:57" x14ac:dyDescent="0.25">
      <c r="BE1277" t="s">
        <v>2023</v>
      </c>
    </row>
    <row r="1278" spans="57:57" x14ac:dyDescent="0.25">
      <c r="BE1278" t="s">
        <v>2024</v>
      </c>
    </row>
    <row r="1279" spans="57:57" x14ac:dyDescent="0.25">
      <c r="BE1279" t="s">
        <v>2025</v>
      </c>
    </row>
    <row r="1280" spans="57:57" x14ac:dyDescent="0.25">
      <c r="BE1280" t="s">
        <v>2026</v>
      </c>
    </row>
    <row r="1281" spans="57:57" x14ac:dyDescent="0.25">
      <c r="BE1281" t="s">
        <v>2027</v>
      </c>
    </row>
    <row r="1282" spans="57:57" x14ac:dyDescent="0.25">
      <c r="BE1282" t="s">
        <v>2028</v>
      </c>
    </row>
    <row r="1283" spans="57:57" x14ac:dyDescent="0.25">
      <c r="BE1283" t="s">
        <v>2029</v>
      </c>
    </row>
    <row r="1284" spans="57:57" x14ac:dyDescent="0.25">
      <c r="BE1284" t="s">
        <v>2030</v>
      </c>
    </row>
    <row r="1285" spans="57:57" x14ac:dyDescent="0.25">
      <c r="BE1285" t="s">
        <v>2031</v>
      </c>
    </row>
    <row r="1286" spans="57:57" x14ac:dyDescent="0.25">
      <c r="BE1286" t="s">
        <v>2032</v>
      </c>
    </row>
    <row r="1287" spans="57:57" x14ac:dyDescent="0.25">
      <c r="BE1287" t="s">
        <v>2033</v>
      </c>
    </row>
    <row r="1288" spans="57:57" x14ac:dyDescent="0.25">
      <c r="BE1288" t="s">
        <v>2034</v>
      </c>
    </row>
    <row r="1289" spans="57:57" x14ac:dyDescent="0.25">
      <c r="BE1289" t="s">
        <v>2035</v>
      </c>
    </row>
    <row r="1290" spans="57:57" x14ac:dyDescent="0.25">
      <c r="BE1290" t="s">
        <v>2036</v>
      </c>
    </row>
    <row r="1291" spans="57:57" x14ac:dyDescent="0.25">
      <c r="BE1291" t="s">
        <v>2037</v>
      </c>
    </row>
    <row r="1292" spans="57:57" x14ac:dyDescent="0.25">
      <c r="BE1292" t="s">
        <v>2038</v>
      </c>
    </row>
    <row r="1293" spans="57:57" x14ac:dyDescent="0.25">
      <c r="BE1293" t="s">
        <v>2039</v>
      </c>
    </row>
    <row r="1294" spans="57:57" x14ac:dyDescent="0.25">
      <c r="BE1294" t="s">
        <v>2040</v>
      </c>
    </row>
    <row r="1295" spans="57:57" x14ac:dyDescent="0.25">
      <c r="BE1295" t="s">
        <v>2041</v>
      </c>
    </row>
    <row r="1296" spans="57:57" x14ac:dyDescent="0.25">
      <c r="BE1296" t="s">
        <v>2042</v>
      </c>
    </row>
    <row r="1297" spans="57:57" x14ac:dyDescent="0.25">
      <c r="BE1297" t="s">
        <v>2043</v>
      </c>
    </row>
    <row r="1298" spans="57:57" x14ac:dyDescent="0.25">
      <c r="BE1298" t="s">
        <v>2044</v>
      </c>
    </row>
    <row r="1299" spans="57:57" x14ac:dyDescent="0.25">
      <c r="BE1299" t="s">
        <v>2045</v>
      </c>
    </row>
    <row r="1300" spans="57:57" x14ac:dyDescent="0.25">
      <c r="BE1300" t="s">
        <v>2046</v>
      </c>
    </row>
    <row r="1301" spans="57:57" x14ac:dyDescent="0.25">
      <c r="BE1301" t="s">
        <v>2047</v>
      </c>
    </row>
    <row r="1302" spans="57:57" x14ac:dyDescent="0.25">
      <c r="BE1302" t="s">
        <v>2048</v>
      </c>
    </row>
    <row r="1303" spans="57:57" x14ac:dyDescent="0.25">
      <c r="BE1303" t="s">
        <v>2049</v>
      </c>
    </row>
    <row r="1304" spans="57:57" x14ac:dyDescent="0.25">
      <c r="BE1304" t="s">
        <v>2050</v>
      </c>
    </row>
    <row r="1305" spans="57:57" x14ac:dyDescent="0.25">
      <c r="BE1305" t="s">
        <v>2051</v>
      </c>
    </row>
    <row r="1306" spans="57:57" x14ac:dyDescent="0.25">
      <c r="BE1306" t="s">
        <v>2052</v>
      </c>
    </row>
    <row r="1307" spans="57:57" x14ac:dyDescent="0.25">
      <c r="BE1307" t="s">
        <v>2053</v>
      </c>
    </row>
    <row r="1308" spans="57:57" x14ac:dyDescent="0.25">
      <c r="BE1308" t="s">
        <v>2054</v>
      </c>
    </row>
    <row r="1309" spans="57:57" x14ac:dyDescent="0.25">
      <c r="BE1309" t="s">
        <v>2055</v>
      </c>
    </row>
    <row r="1310" spans="57:57" x14ac:dyDescent="0.25">
      <c r="BE1310" t="s">
        <v>2056</v>
      </c>
    </row>
    <row r="1311" spans="57:57" x14ac:dyDescent="0.25">
      <c r="BE1311" t="s">
        <v>2057</v>
      </c>
    </row>
    <row r="1312" spans="57:57" x14ac:dyDescent="0.25">
      <c r="BE1312" t="s">
        <v>2058</v>
      </c>
    </row>
    <row r="1313" spans="57:57" x14ac:dyDescent="0.25">
      <c r="BE1313" t="s">
        <v>2059</v>
      </c>
    </row>
    <row r="1314" spans="57:57" x14ac:dyDescent="0.25">
      <c r="BE1314" t="s">
        <v>2060</v>
      </c>
    </row>
    <row r="1315" spans="57:57" x14ac:dyDescent="0.25">
      <c r="BE1315" t="s">
        <v>2061</v>
      </c>
    </row>
    <row r="1316" spans="57:57" x14ac:dyDescent="0.25">
      <c r="BE1316" t="s">
        <v>2062</v>
      </c>
    </row>
    <row r="1317" spans="57:57" x14ac:dyDescent="0.25">
      <c r="BE1317" t="s">
        <v>2063</v>
      </c>
    </row>
    <row r="1318" spans="57:57" x14ac:dyDescent="0.25">
      <c r="BE1318" t="s">
        <v>2064</v>
      </c>
    </row>
    <row r="1319" spans="57:57" x14ac:dyDescent="0.25">
      <c r="BE1319" t="s">
        <v>2065</v>
      </c>
    </row>
    <row r="1320" spans="57:57" x14ac:dyDescent="0.25">
      <c r="BE1320" t="s">
        <v>2066</v>
      </c>
    </row>
    <row r="1321" spans="57:57" x14ac:dyDescent="0.25">
      <c r="BE1321" t="s">
        <v>2067</v>
      </c>
    </row>
    <row r="1322" spans="57:57" x14ac:dyDescent="0.25">
      <c r="BE1322" t="s">
        <v>2068</v>
      </c>
    </row>
    <row r="1323" spans="57:57" x14ac:dyDescent="0.25">
      <c r="BE1323" t="s">
        <v>2069</v>
      </c>
    </row>
    <row r="1324" spans="57:57" x14ac:dyDescent="0.25">
      <c r="BE1324" t="s">
        <v>2070</v>
      </c>
    </row>
    <row r="1325" spans="57:57" x14ac:dyDescent="0.25">
      <c r="BE1325" t="s">
        <v>2071</v>
      </c>
    </row>
    <row r="1326" spans="57:57" x14ac:dyDescent="0.25">
      <c r="BE1326" t="s">
        <v>2072</v>
      </c>
    </row>
    <row r="1327" spans="57:57" x14ac:dyDescent="0.25">
      <c r="BE1327" t="s">
        <v>2073</v>
      </c>
    </row>
    <row r="1328" spans="57:57" x14ac:dyDescent="0.25">
      <c r="BE1328" t="s">
        <v>2074</v>
      </c>
    </row>
    <row r="1329" spans="57:57" x14ac:dyDescent="0.25">
      <c r="BE1329" t="s">
        <v>2075</v>
      </c>
    </row>
    <row r="1330" spans="57:57" x14ac:dyDescent="0.25">
      <c r="BE1330" t="s">
        <v>2076</v>
      </c>
    </row>
    <row r="1331" spans="57:57" x14ac:dyDescent="0.25">
      <c r="BE1331" t="s">
        <v>2077</v>
      </c>
    </row>
    <row r="1332" spans="57:57" x14ac:dyDescent="0.25">
      <c r="BE1332" t="s">
        <v>2078</v>
      </c>
    </row>
    <row r="1333" spans="57:57" x14ac:dyDescent="0.25">
      <c r="BE1333" t="s">
        <v>2079</v>
      </c>
    </row>
    <row r="1334" spans="57:57" x14ac:dyDescent="0.25">
      <c r="BE1334" t="s">
        <v>2080</v>
      </c>
    </row>
    <row r="1335" spans="57:57" x14ac:dyDescent="0.25">
      <c r="BE1335" t="s">
        <v>2081</v>
      </c>
    </row>
    <row r="1336" spans="57:57" x14ac:dyDescent="0.25">
      <c r="BE1336" t="s">
        <v>2082</v>
      </c>
    </row>
    <row r="1337" spans="57:57" x14ac:dyDescent="0.25">
      <c r="BE1337" t="s">
        <v>2083</v>
      </c>
    </row>
    <row r="1338" spans="57:57" x14ac:dyDescent="0.25">
      <c r="BE1338" t="s">
        <v>2084</v>
      </c>
    </row>
    <row r="1339" spans="57:57" x14ac:dyDescent="0.25">
      <c r="BE1339" t="s">
        <v>2085</v>
      </c>
    </row>
    <row r="1340" spans="57:57" x14ac:dyDescent="0.25">
      <c r="BE1340" t="s">
        <v>2086</v>
      </c>
    </row>
    <row r="1341" spans="57:57" x14ac:dyDescent="0.25">
      <c r="BE1341" t="s">
        <v>2087</v>
      </c>
    </row>
    <row r="1342" spans="57:57" x14ac:dyDescent="0.25">
      <c r="BE1342" t="s">
        <v>2088</v>
      </c>
    </row>
    <row r="1343" spans="57:57" x14ac:dyDescent="0.25">
      <c r="BE1343" t="s">
        <v>2089</v>
      </c>
    </row>
    <row r="1344" spans="57:57" x14ac:dyDescent="0.25">
      <c r="BE1344" t="s">
        <v>2090</v>
      </c>
    </row>
    <row r="1345" spans="57:57" x14ac:dyDescent="0.25">
      <c r="BE1345" t="s">
        <v>2091</v>
      </c>
    </row>
    <row r="1346" spans="57:57" x14ac:dyDescent="0.25">
      <c r="BE1346" t="s">
        <v>2092</v>
      </c>
    </row>
    <row r="1347" spans="57:57" x14ac:dyDescent="0.25">
      <c r="BE1347" t="s">
        <v>2093</v>
      </c>
    </row>
    <row r="1348" spans="57:57" x14ac:dyDescent="0.25">
      <c r="BE1348" t="s">
        <v>2094</v>
      </c>
    </row>
    <row r="1349" spans="57:57" x14ac:dyDescent="0.25">
      <c r="BE1349" t="s">
        <v>2095</v>
      </c>
    </row>
    <row r="1350" spans="57:57" x14ac:dyDescent="0.25">
      <c r="BE1350" t="s">
        <v>2096</v>
      </c>
    </row>
    <row r="1351" spans="57:57" x14ac:dyDescent="0.25">
      <c r="BE1351" t="s">
        <v>2097</v>
      </c>
    </row>
    <row r="1352" spans="57:57" x14ac:dyDescent="0.25">
      <c r="BE1352" t="s">
        <v>2098</v>
      </c>
    </row>
    <row r="1353" spans="57:57" x14ac:dyDescent="0.25">
      <c r="BE1353" t="s">
        <v>2099</v>
      </c>
    </row>
    <row r="1354" spans="57:57" x14ac:dyDescent="0.25">
      <c r="BE1354" t="s">
        <v>2100</v>
      </c>
    </row>
    <row r="1355" spans="57:57" x14ac:dyDescent="0.25">
      <c r="BE1355" t="s">
        <v>2101</v>
      </c>
    </row>
    <row r="1356" spans="57:57" x14ac:dyDescent="0.25">
      <c r="BE1356" t="s">
        <v>2102</v>
      </c>
    </row>
    <row r="1357" spans="57:57" x14ac:dyDescent="0.25">
      <c r="BE1357" t="s">
        <v>2103</v>
      </c>
    </row>
    <row r="1358" spans="57:57" x14ac:dyDescent="0.25">
      <c r="BE1358" t="s">
        <v>2104</v>
      </c>
    </row>
    <row r="1359" spans="57:57" x14ac:dyDescent="0.25">
      <c r="BE1359" t="s">
        <v>2105</v>
      </c>
    </row>
    <row r="1360" spans="57:57" x14ac:dyDescent="0.25">
      <c r="BE1360" t="s">
        <v>2106</v>
      </c>
    </row>
    <row r="1361" spans="57:57" x14ac:dyDescent="0.25">
      <c r="BE1361" t="s">
        <v>2107</v>
      </c>
    </row>
    <row r="1362" spans="57:57" x14ac:dyDescent="0.25">
      <c r="BE1362" t="s">
        <v>2108</v>
      </c>
    </row>
    <row r="1363" spans="57:57" x14ac:dyDescent="0.25">
      <c r="BE1363" t="s">
        <v>2109</v>
      </c>
    </row>
    <row r="1364" spans="57:57" x14ac:dyDescent="0.25">
      <c r="BE1364" t="s">
        <v>2110</v>
      </c>
    </row>
    <row r="1365" spans="57:57" x14ac:dyDescent="0.25">
      <c r="BE1365" t="s">
        <v>2111</v>
      </c>
    </row>
    <row r="1366" spans="57:57" x14ac:dyDescent="0.25">
      <c r="BE1366" t="s">
        <v>2112</v>
      </c>
    </row>
    <row r="1367" spans="57:57" x14ac:dyDescent="0.25">
      <c r="BE1367" t="s">
        <v>2113</v>
      </c>
    </row>
    <row r="1368" spans="57:57" x14ac:dyDescent="0.25">
      <c r="BE1368" t="s">
        <v>2114</v>
      </c>
    </row>
    <row r="1369" spans="57:57" x14ac:dyDescent="0.25">
      <c r="BE1369" t="s">
        <v>2115</v>
      </c>
    </row>
    <row r="1370" spans="57:57" x14ac:dyDescent="0.25">
      <c r="BE1370" t="s">
        <v>2116</v>
      </c>
    </row>
    <row r="1371" spans="57:57" x14ac:dyDescent="0.25">
      <c r="BE1371" t="s">
        <v>2117</v>
      </c>
    </row>
    <row r="1372" spans="57:57" x14ac:dyDescent="0.25">
      <c r="BE1372" t="s">
        <v>2118</v>
      </c>
    </row>
    <row r="1373" spans="57:57" x14ac:dyDescent="0.25">
      <c r="BE1373" t="s">
        <v>2119</v>
      </c>
    </row>
    <row r="1374" spans="57:57" x14ac:dyDescent="0.25">
      <c r="BE1374" t="s">
        <v>2120</v>
      </c>
    </row>
    <row r="1375" spans="57:57" x14ac:dyDescent="0.25">
      <c r="BE1375" t="s">
        <v>2121</v>
      </c>
    </row>
    <row r="1376" spans="57:57" x14ac:dyDescent="0.25">
      <c r="BE1376" t="s">
        <v>2122</v>
      </c>
    </row>
    <row r="1377" spans="57:57" x14ac:dyDescent="0.25">
      <c r="BE1377" t="s">
        <v>2123</v>
      </c>
    </row>
    <row r="1378" spans="57:57" x14ac:dyDescent="0.25">
      <c r="BE1378" t="s">
        <v>2124</v>
      </c>
    </row>
    <row r="1379" spans="57:57" x14ac:dyDescent="0.25">
      <c r="BE1379" t="s">
        <v>2125</v>
      </c>
    </row>
    <row r="1380" spans="57:57" x14ac:dyDescent="0.25">
      <c r="BE1380" t="s">
        <v>2126</v>
      </c>
    </row>
    <row r="1381" spans="57:57" x14ac:dyDescent="0.25">
      <c r="BE1381" t="s">
        <v>2127</v>
      </c>
    </row>
    <row r="1382" spans="57:57" x14ac:dyDescent="0.25">
      <c r="BE1382" t="s">
        <v>2128</v>
      </c>
    </row>
    <row r="1383" spans="57:57" x14ac:dyDescent="0.25">
      <c r="BE1383" t="s">
        <v>2129</v>
      </c>
    </row>
    <row r="1384" spans="57:57" x14ac:dyDescent="0.25">
      <c r="BE1384" t="s">
        <v>2130</v>
      </c>
    </row>
    <row r="1385" spans="57:57" x14ac:dyDescent="0.25">
      <c r="BE1385" t="s">
        <v>2131</v>
      </c>
    </row>
    <row r="1386" spans="57:57" x14ac:dyDescent="0.25">
      <c r="BE1386" t="s">
        <v>2132</v>
      </c>
    </row>
    <row r="1387" spans="57:57" x14ac:dyDescent="0.25">
      <c r="BE1387" t="s">
        <v>2133</v>
      </c>
    </row>
    <row r="1388" spans="57:57" x14ac:dyDescent="0.25">
      <c r="BE1388" t="s">
        <v>2134</v>
      </c>
    </row>
    <row r="1389" spans="57:57" x14ac:dyDescent="0.25">
      <c r="BE1389" t="s">
        <v>2135</v>
      </c>
    </row>
    <row r="1390" spans="57:57" x14ac:dyDescent="0.25">
      <c r="BE1390" t="s">
        <v>2136</v>
      </c>
    </row>
    <row r="1391" spans="57:57" x14ac:dyDescent="0.25">
      <c r="BE1391" t="s">
        <v>2137</v>
      </c>
    </row>
    <row r="1392" spans="57:57" x14ac:dyDescent="0.25">
      <c r="BE1392" t="s">
        <v>2138</v>
      </c>
    </row>
    <row r="1393" spans="57:57" x14ac:dyDescent="0.25">
      <c r="BE1393" t="s">
        <v>2139</v>
      </c>
    </row>
    <row r="1394" spans="57:57" x14ac:dyDescent="0.25">
      <c r="BE1394" t="s">
        <v>2140</v>
      </c>
    </row>
    <row r="1395" spans="57:57" x14ac:dyDescent="0.25">
      <c r="BE1395" t="s">
        <v>2141</v>
      </c>
    </row>
    <row r="1396" spans="57:57" x14ac:dyDescent="0.25">
      <c r="BE1396" t="s">
        <v>2142</v>
      </c>
    </row>
    <row r="1397" spans="57:57" x14ac:dyDescent="0.25">
      <c r="BE1397" t="s">
        <v>2143</v>
      </c>
    </row>
    <row r="1398" spans="57:57" x14ac:dyDescent="0.25">
      <c r="BE1398" t="s">
        <v>2144</v>
      </c>
    </row>
    <row r="1399" spans="57:57" x14ac:dyDescent="0.25">
      <c r="BE1399" t="s">
        <v>2145</v>
      </c>
    </row>
    <row r="1400" spans="57:57" x14ac:dyDescent="0.25">
      <c r="BE1400" t="s">
        <v>2146</v>
      </c>
    </row>
    <row r="1401" spans="57:57" x14ac:dyDescent="0.25">
      <c r="BE1401" t="s">
        <v>2147</v>
      </c>
    </row>
    <row r="1402" spans="57:57" x14ac:dyDescent="0.25">
      <c r="BE1402" t="s">
        <v>2148</v>
      </c>
    </row>
    <row r="1403" spans="57:57" x14ac:dyDescent="0.25">
      <c r="BE1403" t="s">
        <v>2149</v>
      </c>
    </row>
    <row r="1404" spans="57:57" x14ac:dyDescent="0.25">
      <c r="BE1404" t="s">
        <v>2150</v>
      </c>
    </row>
    <row r="1405" spans="57:57" x14ac:dyDescent="0.25">
      <c r="BE1405" t="s">
        <v>2151</v>
      </c>
    </row>
    <row r="1406" spans="57:57" x14ac:dyDescent="0.25">
      <c r="BE1406" t="s">
        <v>2152</v>
      </c>
    </row>
    <row r="1407" spans="57:57" x14ac:dyDescent="0.25">
      <c r="BE1407" t="s">
        <v>2153</v>
      </c>
    </row>
    <row r="1408" spans="57:57" x14ac:dyDescent="0.25">
      <c r="BE1408" t="s">
        <v>2154</v>
      </c>
    </row>
    <row r="1409" spans="57:57" x14ac:dyDescent="0.25">
      <c r="BE1409" t="s">
        <v>2155</v>
      </c>
    </row>
    <row r="1410" spans="57:57" x14ac:dyDescent="0.25">
      <c r="BE1410" t="s">
        <v>2156</v>
      </c>
    </row>
    <row r="1411" spans="57:57" x14ac:dyDescent="0.25">
      <c r="BE1411" t="s">
        <v>2157</v>
      </c>
    </row>
    <row r="1412" spans="57:57" x14ac:dyDescent="0.25">
      <c r="BE1412" t="s">
        <v>2158</v>
      </c>
    </row>
    <row r="1413" spans="57:57" x14ac:dyDescent="0.25">
      <c r="BE1413" t="s">
        <v>2159</v>
      </c>
    </row>
    <row r="1414" spans="57:57" x14ac:dyDescent="0.25">
      <c r="BE1414" t="s">
        <v>2160</v>
      </c>
    </row>
    <row r="1415" spans="57:57" x14ac:dyDescent="0.25">
      <c r="BE1415" t="s">
        <v>2161</v>
      </c>
    </row>
    <row r="1416" spans="57:57" x14ac:dyDescent="0.25">
      <c r="BE1416" t="s">
        <v>2162</v>
      </c>
    </row>
    <row r="1417" spans="57:57" x14ac:dyDescent="0.25">
      <c r="BE1417" t="s">
        <v>2163</v>
      </c>
    </row>
    <row r="1418" spans="57:57" x14ac:dyDescent="0.25">
      <c r="BE1418" t="s">
        <v>2164</v>
      </c>
    </row>
    <row r="1419" spans="57:57" x14ac:dyDescent="0.25">
      <c r="BE1419" t="s">
        <v>2165</v>
      </c>
    </row>
    <row r="1420" spans="57:57" x14ac:dyDescent="0.25">
      <c r="BE1420" t="s">
        <v>2166</v>
      </c>
    </row>
    <row r="1421" spans="57:57" x14ac:dyDescent="0.25">
      <c r="BE1421" t="s">
        <v>2167</v>
      </c>
    </row>
    <row r="1422" spans="57:57" x14ac:dyDescent="0.25">
      <c r="BE1422" t="s">
        <v>2168</v>
      </c>
    </row>
    <row r="1423" spans="57:57" x14ac:dyDescent="0.25">
      <c r="BE1423" t="s">
        <v>2169</v>
      </c>
    </row>
    <row r="1424" spans="57:57" x14ac:dyDescent="0.25">
      <c r="BE1424" t="s">
        <v>2170</v>
      </c>
    </row>
    <row r="1425" spans="57:57" x14ac:dyDescent="0.25">
      <c r="BE1425" t="s">
        <v>2171</v>
      </c>
    </row>
    <row r="1426" spans="57:57" x14ac:dyDescent="0.25">
      <c r="BE1426" t="s">
        <v>2172</v>
      </c>
    </row>
    <row r="1427" spans="57:57" x14ac:dyDescent="0.25">
      <c r="BE1427" t="s">
        <v>2173</v>
      </c>
    </row>
    <row r="1428" spans="57:57" x14ac:dyDescent="0.25">
      <c r="BE1428" t="s">
        <v>2174</v>
      </c>
    </row>
    <row r="1429" spans="57:57" x14ac:dyDescent="0.25">
      <c r="BE1429" t="s">
        <v>2175</v>
      </c>
    </row>
    <row r="1430" spans="57:57" x14ac:dyDescent="0.25">
      <c r="BE1430" t="s">
        <v>2176</v>
      </c>
    </row>
    <row r="1431" spans="57:57" x14ac:dyDescent="0.25">
      <c r="BE1431" t="s">
        <v>2177</v>
      </c>
    </row>
    <row r="1432" spans="57:57" x14ac:dyDescent="0.25">
      <c r="BE1432" t="s">
        <v>2178</v>
      </c>
    </row>
    <row r="1433" spans="57:57" x14ac:dyDescent="0.25">
      <c r="BE1433" t="s">
        <v>2179</v>
      </c>
    </row>
    <row r="1434" spans="57:57" x14ac:dyDescent="0.25">
      <c r="BE1434" t="s">
        <v>2180</v>
      </c>
    </row>
    <row r="1435" spans="57:57" x14ac:dyDescent="0.25">
      <c r="BE1435" t="s">
        <v>2181</v>
      </c>
    </row>
    <row r="1436" spans="57:57" x14ac:dyDescent="0.25">
      <c r="BE1436" t="s">
        <v>2182</v>
      </c>
    </row>
    <row r="1437" spans="57:57" x14ac:dyDescent="0.25">
      <c r="BE1437" t="s">
        <v>2183</v>
      </c>
    </row>
    <row r="1438" spans="57:57" x14ac:dyDescent="0.25">
      <c r="BE1438" t="s">
        <v>2184</v>
      </c>
    </row>
    <row r="1439" spans="57:57" x14ac:dyDescent="0.25">
      <c r="BE1439" t="s">
        <v>2185</v>
      </c>
    </row>
    <row r="1440" spans="57:57" x14ac:dyDescent="0.25">
      <c r="BE1440" t="s">
        <v>2186</v>
      </c>
    </row>
    <row r="1441" spans="57:57" x14ac:dyDescent="0.25">
      <c r="BE1441" t="s">
        <v>2187</v>
      </c>
    </row>
    <row r="1442" spans="57:57" x14ac:dyDescent="0.25">
      <c r="BE1442" t="s">
        <v>2188</v>
      </c>
    </row>
    <row r="1443" spans="57:57" x14ac:dyDescent="0.25">
      <c r="BE1443" t="s">
        <v>2189</v>
      </c>
    </row>
    <row r="1444" spans="57:57" x14ac:dyDescent="0.25">
      <c r="BE1444" t="s">
        <v>2190</v>
      </c>
    </row>
    <row r="1445" spans="57:57" x14ac:dyDescent="0.25">
      <c r="BE1445" t="s">
        <v>2191</v>
      </c>
    </row>
    <row r="1446" spans="57:57" x14ac:dyDescent="0.25">
      <c r="BE1446" t="s">
        <v>2192</v>
      </c>
    </row>
    <row r="1447" spans="57:57" x14ac:dyDescent="0.25">
      <c r="BE1447" t="s">
        <v>2193</v>
      </c>
    </row>
    <row r="1448" spans="57:57" x14ac:dyDescent="0.25">
      <c r="BE1448" t="s">
        <v>2194</v>
      </c>
    </row>
    <row r="1449" spans="57:57" x14ac:dyDescent="0.25">
      <c r="BE1449" t="s">
        <v>2195</v>
      </c>
    </row>
    <row r="1450" spans="57:57" x14ac:dyDescent="0.25">
      <c r="BE1450" t="s">
        <v>2196</v>
      </c>
    </row>
    <row r="1451" spans="57:57" x14ac:dyDescent="0.25">
      <c r="BE1451" t="s">
        <v>2197</v>
      </c>
    </row>
    <row r="1452" spans="57:57" x14ac:dyDescent="0.25">
      <c r="BE1452" t="s">
        <v>2198</v>
      </c>
    </row>
    <row r="1453" spans="57:57" x14ac:dyDescent="0.25">
      <c r="BE1453" t="s">
        <v>2199</v>
      </c>
    </row>
    <row r="1454" spans="57:57" x14ac:dyDescent="0.25">
      <c r="BE1454" t="s">
        <v>2200</v>
      </c>
    </row>
    <row r="1455" spans="57:57" x14ac:dyDescent="0.25">
      <c r="BE1455" t="s">
        <v>2201</v>
      </c>
    </row>
    <row r="1456" spans="57:57" x14ac:dyDescent="0.25">
      <c r="BE1456" t="s">
        <v>2202</v>
      </c>
    </row>
    <row r="1457" spans="57:57" x14ac:dyDescent="0.25">
      <c r="BE1457" t="s">
        <v>2203</v>
      </c>
    </row>
    <row r="1458" spans="57:57" x14ac:dyDescent="0.25">
      <c r="BE1458" t="s">
        <v>2204</v>
      </c>
    </row>
    <row r="1459" spans="57:57" x14ac:dyDescent="0.25">
      <c r="BE1459" t="s">
        <v>2205</v>
      </c>
    </row>
    <row r="1460" spans="57:57" x14ac:dyDescent="0.25">
      <c r="BE1460" t="s">
        <v>2206</v>
      </c>
    </row>
    <row r="1461" spans="57:57" x14ac:dyDescent="0.25">
      <c r="BE1461" t="s">
        <v>2207</v>
      </c>
    </row>
    <row r="1462" spans="57:57" x14ac:dyDescent="0.25">
      <c r="BE1462" t="s">
        <v>2208</v>
      </c>
    </row>
    <row r="1463" spans="57:57" x14ac:dyDescent="0.25">
      <c r="BE1463" t="s">
        <v>2209</v>
      </c>
    </row>
    <row r="1464" spans="57:57" x14ac:dyDescent="0.25">
      <c r="BE1464" t="s">
        <v>2210</v>
      </c>
    </row>
    <row r="1465" spans="57:57" x14ac:dyDescent="0.25">
      <c r="BE1465" t="s">
        <v>2211</v>
      </c>
    </row>
    <row r="1466" spans="57:57" x14ac:dyDescent="0.25">
      <c r="BE1466" t="s">
        <v>2212</v>
      </c>
    </row>
    <row r="1467" spans="57:57" x14ac:dyDescent="0.25">
      <c r="BE1467" t="s">
        <v>2213</v>
      </c>
    </row>
    <row r="1468" spans="57:57" x14ac:dyDescent="0.25">
      <c r="BE1468" t="s">
        <v>2214</v>
      </c>
    </row>
    <row r="1469" spans="57:57" x14ac:dyDescent="0.25">
      <c r="BE1469" t="s">
        <v>2215</v>
      </c>
    </row>
    <row r="1470" spans="57:57" x14ac:dyDescent="0.25">
      <c r="BE1470" t="s">
        <v>2216</v>
      </c>
    </row>
    <row r="1471" spans="57:57" x14ac:dyDescent="0.25">
      <c r="BE1471" t="s">
        <v>2217</v>
      </c>
    </row>
    <row r="1472" spans="57:57" x14ac:dyDescent="0.25">
      <c r="BE1472" t="s">
        <v>2218</v>
      </c>
    </row>
    <row r="1473" spans="57:57" x14ac:dyDescent="0.25">
      <c r="BE1473" t="s">
        <v>2219</v>
      </c>
    </row>
    <row r="1474" spans="57:57" x14ac:dyDescent="0.25">
      <c r="BE1474" t="s">
        <v>2220</v>
      </c>
    </row>
    <row r="1475" spans="57:57" x14ac:dyDescent="0.25">
      <c r="BE1475" t="s">
        <v>2221</v>
      </c>
    </row>
    <row r="1476" spans="57:57" x14ac:dyDescent="0.25">
      <c r="BE1476" t="s">
        <v>2222</v>
      </c>
    </row>
    <row r="1477" spans="57:57" x14ac:dyDescent="0.25">
      <c r="BE1477" t="s">
        <v>2223</v>
      </c>
    </row>
    <row r="1478" spans="57:57" x14ac:dyDescent="0.25">
      <c r="BE1478" t="s">
        <v>2224</v>
      </c>
    </row>
    <row r="1479" spans="57:57" x14ac:dyDescent="0.25">
      <c r="BE1479" t="s">
        <v>2225</v>
      </c>
    </row>
    <row r="1480" spans="57:57" x14ac:dyDescent="0.25">
      <c r="BE1480" t="s">
        <v>2226</v>
      </c>
    </row>
    <row r="1481" spans="57:57" x14ac:dyDescent="0.25">
      <c r="BE1481" t="s">
        <v>2227</v>
      </c>
    </row>
    <row r="1482" spans="57:57" x14ac:dyDescent="0.25">
      <c r="BE1482" t="s">
        <v>2228</v>
      </c>
    </row>
    <row r="1483" spans="57:57" x14ac:dyDescent="0.25">
      <c r="BE1483" t="s">
        <v>2229</v>
      </c>
    </row>
    <row r="1484" spans="57:57" x14ac:dyDescent="0.25">
      <c r="BE1484" t="s">
        <v>2230</v>
      </c>
    </row>
    <row r="1485" spans="57:57" x14ac:dyDescent="0.25">
      <c r="BE1485" t="s">
        <v>2231</v>
      </c>
    </row>
    <row r="1486" spans="57:57" x14ac:dyDescent="0.25">
      <c r="BE1486" t="s">
        <v>2232</v>
      </c>
    </row>
    <row r="1487" spans="57:57" x14ac:dyDescent="0.25">
      <c r="BE1487" t="s">
        <v>2233</v>
      </c>
    </row>
    <row r="1488" spans="57:57" x14ac:dyDescent="0.25">
      <c r="BE1488" t="s">
        <v>2234</v>
      </c>
    </row>
    <row r="1489" spans="57:57" x14ac:dyDescent="0.25">
      <c r="BE1489" t="s">
        <v>2235</v>
      </c>
    </row>
    <row r="1490" spans="57:57" x14ac:dyDescent="0.25">
      <c r="BE1490" t="s">
        <v>2236</v>
      </c>
    </row>
    <row r="1491" spans="57:57" x14ac:dyDescent="0.25">
      <c r="BE1491" t="s">
        <v>2237</v>
      </c>
    </row>
    <row r="1492" spans="57:57" x14ac:dyDescent="0.25">
      <c r="BE1492" t="s">
        <v>2238</v>
      </c>
    </row>
    <row r="1493" spans="57:57" x14ac:dyDescent="0.25">
      <c r="BE1493" t="s">
        <v>2239</v>
      </c>
    </row>
    <row r="1494" spans="57:57" x14ac:dyDescent="0.25">
      <c r="BE1494" t="s">
        <v>2240</v>
      </c>
    </row>
    <row r="1495" spans="57:57" x14ac:dyDescent="0.25">
      <c r="BE1495" t="s">
        <v>2241</v>
      </c>
    </row>
    <row r="1496" spans="57:57" x14ac:dyDescent="0.25">
      <c r="BE1496" t="s">
        <v>2242</v>
      </c>
    </row>
    <row r="1497" spans="57:57" x14ac:dyDescent="0.25">
      <c r="BE1497" t="s">
        <v>2243</v>
      </c>
    </row>
    <row r="1498" spans="57:57" x14ac:dyDescent="0.25">
      <c r="BE1498" t="s">
        <v>2244</v>
      </c>
    </row>
    <row r="1499" spans="57:57" x14ac:dyDescent="0.25">
      <c r="BE1499" t="s">
        <v>2245</v>
      </c>
    </row>
    <row r="1500" spans="57:57" x14ac:dyDescent="0.25">
      <c r="BE1500" t="s">
        <v>2246</v>
      </c>
    </row>
    <row r="1501" spans="57:57" x14ac:dyDescent="0.25">
      <c r="BE1501" t="s">
        <v>2247</v>
      </c>
    </row>
    <row r="1502" spans="57:57" x14ac:dyDescent="0.25">
      <c r="BE1502" t="s">
        <v>2248</v>
      </c>
    </row>
    <row r="1503" spans="57:57" x14ac:dyDescent="0.25">
      <c r="BE1503" t="s">
        <v>2249</v>
      </c>
    </row>
    <row r="1504" spans="57:57" x14ac:dyDescent="0.25">
      <c r="BE1504" t="s">
        <v>2250</v>
      </c>
    </row>
    <row r="1505" spans="57:57" x14ac:dyDescent="0.25">
      <c r="BE1505" t="s">
        <v>2251</v>
      </c>
    </row>
    <row r="1506" spans="57:57" x14ac:dyDescent="0.25">
      <c r="BE1506" t="s">
        <v>2252</v>
      </c>
    </row>
    <row r="1507" spans="57:57" x14ac:dyDescent="0.25">
      <c r="BE1507" t="s">
        <v>2253</v>
      </c>
    </row>
    <row r="1508" spans="57:57" x14ac:dyDescent="0.25">
      <c r="BE1508" t="s">
        <v>2254</v>
      </c>
    </row>
    <row r="1509" spans="57:57" x14ac:dyDescent="0.25">
      <c r="BE1509" t="s">
        <v>2255</v>
      </c>
    </row>
    <row r="1510" spans="57:57" x14ac:dyDescent="0.25">
      <c r="BE1510" t="s">
        <v>2256</v>
      </c>
    </row>
    <row r="1511" spans="57:57" x14ac:dyDescent="0.25">
      <c r="BE1511" t="s">
        <v>2257</v>
      </c>
    </row>
    <row r="1512" spans="57:57" x14ac:dyDescent="0.25">
      <c r="BE1512" t="s">
        <v>2258</v>
      </c>
    </row>
    <row r="1513" spans="57:57" x14ac:dyDescent="0.25">
      <c r="BE1513" t="s">
        <v>2259</v>
      </c>
    </row>
    <row r="1514" spans="57:57" x14ac:dyDescent="0.25">
      <c r="BE1514" t="s">
        <v>2260</v>
      </c>
    </row>
    <row r="1515" spans="57:57" x14ac:dyDescent="0.25">
      <c r="BE1515" t="s">
        <v>2261</v>
      </c>
    </row>
    <row r="1516" spans="57:57" x14ac:dyDescent="0.25">
      <c r="BE1516" t="s">
        <v>2262</v>
      </c>
    </row>
    <row r="1517" spans="57:57" x14ac:dyDescent="0.25">
      <c r="BE1517" t="s">
        <v>2263</v>
      </c>
    </row>
    <row r="1518" spans="57:57" x14ac:dyDescent="0.25">
      <c r="BE1518" t="s">
        <v>2264</v>
      </c>
    </row>
    <row r="1519" spans="57:57" x14ac:dyDescent="0.25">
      <c r="BE1519" t="s">
        <v>2265</v>
      </c>
    </row>
    <row r="1520" spans="57:57" x14ac:dyDescent="0.25">
      <c r="BE1520" t="s">
        <v>2266</v>
      </c>
    </row>
    <row r="1521" spans="57:57" x14ac:dyDescent="0.25">
      <c r="BE1521" t="s">
        <v>2267</v>
      </c>
    </row>
    <row r="1522" spans="57:57" x14ac:dyDescent="0.25">
      <c r="BE1522" t="s">
        <v>2268</v>
      </c>
    </row>
    <row r="1523" spans="57:57" x14ac:dyDescent="0.25">
      <c r="BE1523" t="s">
        <v>2269</v>
      </c>
    </row>
    <row r="1524" spans="57:57" x14ac:dyDescent="0.25">
      <c r="BE1524" t="s">
        <v>2270</v>
      </c>
    </row>
    <row r="1525" spans="57:57" x14ac:dyDescent="0.25">
      <c r="BE1525" t="s">
        <v>2271</v>
      </c>
    </row>
    <row r="1526" spans="57:57" x14ac:dyDescent="0.25">
      <c r="BE1526" t="s">
        <v>2272</v>
      </c>
    </row>
    <row r="1527" spans="57:57" x14ac:dyDescent="0.25">
      <c r="BE1527" t="s">
        <v>2273</v>
      </c>
    </row>
    <row r="1528" spans="57:57" x14ac:dyDescent="0.25">
      <c r="BE1528" t="s">
        <v>2274</v>
      </c>
    </row>
    <row r="1529" spans="57:57" x14ac:dyDescent="0.25">
      <c r="BE1529" t="s">
        <v>2275</v>
      </c>
    </row>
    <row r="1530" spans="57:57" x14ac:dyDescent="0.25">
      <c r="BE1530" t="s">
        <v>2276</v>
      </c>
    </row>
    <row r="1531" spans="57:57" x14ac:dyDescent="0.25">
      <c r="BE1531" t="s">
        <v>2277</v>
      </c>
    </row>
    <row r="1532" spans="57:57" x14ac:dyDescent="0.25">
      <c r="BE1532" t="s">
        <v>2278</v>
      </c>
    </row>
    <row r="1533" spans="57:57" x14ac:dyDescent="0.25">
      <c r="BE1533" t="s">
        <v>2279</v>
      </c>
    </row>
    <row r="1534" spans="57:57" x14ac:dyDescent="0.25">
      <c r="BE1534" t="s">
        <v>2280</v>
      </c>
    </row>
    <row r="1535" spans="57:57" x14ac:dyDescent="0.25">
      <c r="BE1535" t="s">
        <v>2281</v>
      </c>
    </row>
    <row r="1536" spans="57:57" x14ac:dyDescent="0.25">
      <c r="BE1536" t="s">
        <v>2282</v>
      </c>
    </row>
    <row r="1537" spans="57:57" x14ac:dyDescent="0.25">
      <c r="BE1537" t="s">
        <v>2283</v>
      </c>
    </row>
    <row r="1538" spans="57:57" x14ac:dyDescent="0.25">
      <c r="BE1538" t="s">
        <v>2284</v>
      </c>
    </row>
    <row r="1539" spans="57:57" x14ac:dyDescent="0.25">
      <c r="BE1539" t="s">
        <v>2285</v>
      </c>
    </row>
    <row r="1540" spans="57:57" x14ac:dyDescent="0.25">
      <c r="BE1540" t="s">
        <v>2286</v>
      </c>
    </row>
    <row r="1541" spans="57:57" x14ac:dyDescent="0.25">
      <c r="BE1541" t="s">
        <v>2287</v>
      </c>
    </row>
    <row r="1542" spans="57:57" x14ac:dyDescent="0.25">
      <c r="BE1542" t="s">
        <v>2288</v>
      </c>
    </row>
    <row r="1543" spans="57:57" x14ac:dyDescent="0.25">
      <c r="BE1543" t="s">
        <v>2289</v>
      </c>
    </row>
    <row r="1544" spans="57:57" x14ac:dyDescent="0.25">
      <c r="BE1544" t="s">
        <v>2290</v>
      </c>
    </row>
    <row r="1545" spans="57:57" x14ac:dyDescent="0.25">
      <c r="BE1545" t="s">
        <v>2291</v>
      </c>
    </row>
    <row r="1546" spans="57:57" x14ac:dyDescent="0.25">
      <c r="BE1546" t="s">
        <v>2292</v>
      </c>
    </row>
    <row r="1547" spans="57:57" x14ac:dyDescent="0.25">
      <c r="BE1547" t="s">
        <v>2293</v>
      </c>
    </row>
    <row r="1548" spans="57:57" x14ac:dyDescent="0.25">
      <c r="BE1548" t="s">
        <v>2294</v>
      </c>
    </row>
    <row r="1549" spans="57:57" x14ac:dyDescent="0.25">
      <c r="BE1549" t="s">
        <v>2295</v>
      </c>
    </row>
    <row r="1550" spans="57:57" x14ac:dyDescent="0.25">
      <c r="BE1550" t="s">
        <v>2296</v>
      </c>
    </row>
    <row r="1551" spans="57:57" x14ac:dyDescent="0.25">
      <c r="BE1551" t="s">
        <v>2297</v>
      </c>
    </row>
    <row r="1552" spans="57:57" x14ac:dyDescent="0.25">
      <c r="BE1552" t="s">
        <v>2298</v>
      </c>
    </row>
    <row r="1553" spans="57:57" x14ac:dyDescent="0.25">
      <c r="BE1553" t="s">
        <v>2299</v>
      </c>
    </row>
    <row r="1554" spans="57:57" x14ac:dyDescent="0.25">
      <c r="BE1554" t="s">
        <v>2300</v>
      </c>
    </row>
    <row r="1555" spans="57:57" x14ac:dyDescent="0.25">
      <c r="BE1555" t="s">
        <v>2301</v>
      </c>
    </row>
    <row r="1556" spans="57:57" x14ac:dyDescent="0.25">
      <c r="BE1556" t="s">
        <v>2302</v>
      </c>
    </row>
    <row r="1557" spans="57:57" x14ac:dyDescent="0.25">
      <c r="BE1557" t="s">
        <v>2303</v>
      </c>
    </row>
    <row r="1558" spans="57:57" x14ac:dyDescent="0.25">
      <c r="BE1558" t="s">
        <v>2304</v>
      </c>
    </row>
    <row r="1559" spans="57:57" x14ac:dyDescent="0.25">
      <c r="BE1559" t="s">
        <v>2305</v>
      </c>
    </row>
    <row r="1560" spans="57:57" x14ac:dyDescent="0.25">
      <c r="BE1560" t="s">
        <v>2306</v>
      </c>
    </row>
    <row r="1561" spans="57:57" x14ac:dyDescent="0.25">
      <c r="BE1561" t="s">
        <v>2307</v>
      </c>
    </row>
    <row r="1562" spans="57:57" x14ac:dyDescent="0.25">
      <c r="BE1562" t="s">
        <v>2308</v>
      </c>
    </row>
    <row r="1563" spans="57:57" x14ac:dyDescent="0.25">
      <c r="BE1563" t="s">
        <v>2309</v>
      </c>
    </row>
    <row r="1564" spans="57:57" x14ac:dyDescent="0.25">
      <c r="BE1564" t="s">
        <v>2310</v>
      </c>
    </row>
    <row r="1565" spans="57:57" x14ac:dyDescent="0.25">
      <c r="BE1565" t="s">
        <v>2311</v>
      </c>
    </row>
    <row r="1566" spans="57:57" x14ac:dyDescent="0.25">
      <c r="BE1566" t="s">
        <v>2312</v>
      </c>
    </row>
    <row r="1567" spans="57:57" x14ac:dyDescent="0.25">
      <c r="BE1567" t="s">
        <v>2313</v>
      </c>
    </row>
    <row r="1568" spans="57:57" x14ac:dyDescent="0.25">
      <c r="BE1568" t="s">
        <v>2314</v>
      </c>
    </row>
    <row r="1569" spans="57:57" x14ac:dyDescent="0.25">
      <c r="BE1569" t="s">
        <v>2315</v>
      </c>
    </row>
    <row r="1570" spans="57:57" x14ac:dyDescent="0.25">
      <c r="BE1570" t="s">
        <v>2316</v>
      </c>
    </row>
    <row r="1571" spans="57:57" x14ac:dyDescent="0.25">
      <c r="BE1571" t="s">
        <v>2317</v>
      </c>
    </row>
    <row r="1572" spans="57:57" x14ac:dyDescent="0.25">
      <c r="BE1572" t="s">
        <v>2318</v>
      </c>
    </row>
    <row r="1573" spans="57:57" x14ac:dyDescent="0.25">
      <c r="BE1573" t="s">
        <v>2319</v>
      </c>
    </row>
    <row r="1574" spans="57:57" x14ac:dyDescent="0.25">
      <c r="BE1574" t="s">
        <v>2320</v>
      </c>
    </row>
    <row r="1575" spans="57:57" x14ac:dyDescent="0.25">
      <c r="BE1575" t="s">
        <v>2321</v>
      </c>
    </row>
    <row r="1576" spans="57:57" x14ac:dyDescent="0.25">
      <c r="BE1576" t="s">
        <v>2322</v>
      </c>
    </row>
    <row r="1577" spans="57:57" x14ac:dyDescent="0.25">
      <c r="BE1577" t="s">
        <v>2323</v>
      </c>
    </row>
    <row r="1578" spans="57:57" x14ac:dyDescent="0.25">
      <c r="BE1578" t="s">
        <v>2324</v>
      </c>
    </row>
    <row r="1579" spans="57:57" x14ac:dyDescent="0.25">
      <c r="BE1579" t="s">
        <v>2325</v>
      </c>
    </row>
    <row r="1580" spans="57:57" x14ac:dyDescent="0.25">
      <c r="BE1580" t="s">
        <v>2326</v>
      </c>
    </row>
    <row r="1581" spans="57:57" x14ac:dyDescent="0.25">
      <c r="BE1581" t="s">
        <v>2327</v>
      </c>
    </row>
    <row r="1582" spans="57:57" x14ac:dyDescent="0.25">
      <c r="BE1582" t="s">
        <v>2328</v>
      </c>
    </row>
    <row r="1583" spans="57:57" x14ac:dyDescent="0.25">
      <c r="BE1583" t="s">
        <v>2329</v>
      </c>
    </row>
    <row r="1584" spans="57:57" x14ac:dyDescent="0.25">
      <c r="BE1584" t="s">
        <v>2330</v>
      </c>
    </row>
    <row r="1585" spans="57:57" x14ac:dyDescent="0.25">
      <c r="BE1585" t="s">
        <v>2331</v>
      </c>
    </row>
    <row r="1586" spans="57:57" x14ac:dyDescent="0.25">
      <c r="BE1586" t="s">
        <v>2332</v>
      </c>
    </row>
    <row r="1587" spans="57:57" x14ac:dyDescent="0.25">
      <c r="BE1587" t="s">
        <v>2333</v>
      </c>
    </row>
    <row r="1588" spans="57:57" x14ac:dyDescent="0.25">
      <c r="BE1588" t="s">
        <v>2334</v>
      </c>
    </row>
    <row r="1589" spans="57:57" x14ac:dyDescent="0.25">
      <c r="BE1589" t="s">
        <v>2335</v>
      </c>
    </row>
    <row r="1590" spans="57:57" x14ac:dyDescent="0.25">
      <c r="BE1590" t="s">
        <v>2336</v>
      </c>
    </row>
    <row r="1591" spans="57:57" x14ac:dyDescent="0.25">
      <c r="BE1591" t="s">
        <v>2337</v>
      </c>
    </row>
    <row r="1592" spans="57:57" x14ac:dyDescent="0.25">
      <c r="BE1592" t="s">
        <v>2338</v>
      </c>
    </row>
    <row r="1593" spans="57:57" x14ac:dyDescent="0.25">
      <c r="BE1593" t="s">
        <v>2339</v>
      </c>
    </row>
    <row r="1594" spans="57:57" x14ac:dyDescent="0.25">
      <c r="BE1594" t="s">
        <v>2340</v>
      </c>
    </row>
    <row r="1595" spans="57:57" x14ac:dyDescent="0.25">
      <c r="BE1595" t="s">
        <v>2341</v>
      </c>
    </row>
    <row r="1596" spans="57:57" x14ac:dyDescent="0.25">
      <c r="BE1596" t="s">
        <v>2342</v>
      </c>
    </row>
    <row r="1597" spans="57:57" x14ac:dyDescent="0.25">
      <c r="BE1597" t="s">
        <v>2343</v>
      </c>
    </row>
    <row r="1598" spans="57:57" x14ac:dyDescent="0.25">
      <c r="BE1598" t="s">
        <v>2344</v>
      </c>
    </row>
    <row r="1599" spans="57:57" x14ac:dyDescent="0.25">
      <c r="BE1599" t="s">
        <v>2345</v>
      </c>
    </row>
    <row r="1600" spans="57:57" x14ac:dyDescent="0.25">
      <c r="BE1600" t="s">
        <v>2346</v>
      </c>
    </row>
    <row r="1601" spans="57:57" x14ac:dyDescent="0.25">
      <c r="BE1601" t="s">
        <v>2347</v>
      </c>
    </row>
    <row r="1602" spans="57:57" x14ac:dyDescent="0.25">
      <c r="BE1602" t="s">
        <v>2348</v>
      </c>
    </row>
    <row r="1603" spans="57:57" x14ac:dyDescent="0.25">
      <c r="BE1603" t="s">
        <v>2349</v>
      </c>
    </row>
    <row r="1604" spans="57:57" x14ac:dyDescent="0.25">
      <c r="BE1604" t="s">
        <v>2350</v>
      </c>
    </row>
    <row r="1605" spans="57:57" x14ac:dyDescent="0.25">
      <c r="BE1605" t="s">
        <v>2351</v>
      </c>
    </row>
    <row r="1606" spans="57:57" x14ac:dyDescent="0.25">
      <c r="BE1606" t="s">
        <v>2352</v>
      </c>
    </row>
    <row r="1607" spans="57:57" x14ac:dyDescent="0.25">
      <c r="BE1607" t="s">
        <v>2353</v>
      </c>
    </row>
    <row r="1608" spans="57:57" x14ac:dyDescent="0.25">
      <c r="BE1608" t="s">
        <v>2354</v>
      </c>
    </row>
    <row r="1609" spans="57:57" x14ac:dyDescent="0.25">
      <c r="BE1609" t="s">
        <v>2355</v>
      </c>
    </row>
    <row r="1610" spans="57:57" x14ac:dyDescent="0.25">
      <c r="BE1610" t="s">
        <v>2356</v>
      </c>
    </row>
    <row r="1611" spans="57:57" x14ac:dyDescent="0.25">
      <c r="BE1611" t="s">
        <v>2357</v>
      </c>
    </row>
    <row r="1612" spans="57:57" x14ac:dyDescent="0.25">
      <c r="BE1612" t="s">
        <v>2358</v>
      </c>
    </row>
    <row r="1613" spans="57:57" x14ac:dyDescent="0.25">
      <c r="BE1613" t="s">
        <v>2359</v>
      </c>
    </row>
    <row r="1614" spans="57:57" x14ac:dyDescent="0.25">
      <c r="BE1614" t="s">
        <v>2360</v>
      </c>
    </row>
    <row r="1615" spans="57:57" x14ac:dyDescent="0.25">
      <c r="BE1615" t="s">
        <v>2361</v>
      </c>
    </row>
    <row r="1616" spans="57:57" x14ac:dyDescent="0.25">
      <c r="BE1616" t="s">
        <v>2362</v>
      </c>
    </row>
    <row r="1617" spans="57:57" x14ac:dyDescent="0.25">
      <c r="BE1617" t="s">
        <v>2363</v>
      </c>
    </row>
    <row r="1618" spans="57:57" x14ac:dyDescent="0.25">
      <c r="BE1618" t="s">
        <v>2364</v>
      </c>
    </row>
    <row r="1619" spans="57:57" x14ac:dyDescent="0.25">
      <c r="BE1619" t="s">
        <v>2365</v>
      </c>
    </row>
    <row r="1620" spans="57:57" x14ac:dyDescent="0.25">
      <c r="BE1620" t="s">
        <v>2366</v>
      </c>
    </row>
    <row r="1621" spans="57:57" x14ac:dyDescent="0.25">
      <c r="BE1621" t="s">
        <v>2367</v>
      </c>
    </row>
    <row r="1622" spans="57:57" x14ac:dyDescent="0.25">
      <c r="BE1622" t="s">
        <v>2368</v>
      </c>
    </row>
    <row r="1623" spans="57:57" x14ac:dyDescent="0.25">
      <c r="BE1623" t="s">
        <v>2369</v>
      </c>
    </row>
    <row r="1624" spans="57:57" x14ac:dyDescent="0.25">
      <c r="BE1624" t="s">
        <v>2370</v>
      </c>
    </row>
    <row r="1625" spans="57:57" x14ac:dyDescent="0.25">
      <c r="BE1625" t="s">
        <v>2371</v>
      </c>
    </row>
    <row r="1626" spans="57:57" x14ac:dyDescent="0.25">
      <c r="BE1626" t="s">
        <v>2372</v>
      </c>
    </row>
    <row r="1627" spans="57:57" x14ac:dyDescent="0.25">
      <c r="BE1627" t="s">
        <v>2373</v>
      </c>
    </row>
    <row r="1628" spans="57:57" x14ac:dyDescent="0.25">
      <c r="BE1628" t="s">
        <v>2374</v>
      </c>
    </row>
    <row r="1629" spans="57:57" x14ac:dyDescent="0.25">
      <c r="BE1629" t="s">
        <v>2375</v>
      </c>
    </row>
    <row r="1630" spans="57:57" x14ac:dyDescent="0.25">
      <c r="BE1630" t="s">
        <v>2376</v>
      </c>
    </row>
    <row r="1631" spans="57:57" x14ac:dyDescent="0.25">
      <c r="BE1631" t="s">
        <v>2377</v>
      </c>
    </row>
    <row r="1632" spans="57:57" x14ac:dyDescent="0.25">
      <c r="BE1632" t="s">
        <v>2378</v>
      </c>
    </row>
    <row r="1633" spans="57:57" x14ac:dyDescent="0.25">
      <c r="BE1633" t="s">
        <v>2379</v>
      </c>
    </row>
    <row r="1634" spans="57:57" x14ac:dyDescent="0.25">
      <c r="BE1634" t="s">
        <v>2380</v>
      </c>
    </row>
    <row r="1635" spans="57:57" x14ac:dyDescent="0.25">
      <c r="BE1635" t="s">
        <v>2381</v>
      </c>
    </row>
    <row r="1636" spans="57:57" x14ac:dyDescent="0.25">
      <c r="BE1636" t="s">
        <v>2382</v>
      </c>
    </row>
    <row r="1637" spans="57:57" x14ac:dyDescent="0.25">
      <c r="BE1637" t="s">
        <v>2383</v>
      </c>
    </row>
    <row r="1638" spans="57:57" x14ac:dyDescent="0.25">
      <c r="BE1638" t="s">
        <v>2384</v>
      </c>
    </row>
    <row r="1639" spans="57:57" x14ac:dyDescent="0.25">
      <c r="BE1639" t="s">
        <v>2385</v>
      </c>
    </row>
    <row r="1640" spans="57:57" x14ac:dyDescent="0.25">
      <c r="BE1640" t="s">
        <v>2386</v>
      </c>
    </row>
    <row r="1641" spans="57:57" x14ac:dyDescent="0.25">
      <c r="BE1641" t="s">
        <v>2387</v>
      </c>
    </row>
    <row r="1642" spans="57:57" x14ac:dyDescent="0.25">
      <c r="BE1642" t="s">
        <v>2388</v>
      </c>
    </row>
    <row r="1643" spans="57:57" x14ac:dyDescent="0.25">
      <c r="BE1643" t="s">
        <v>2389</v>
      </c>
    </row>
    <row r="1644" spans="57:57" x14ac:dyDescent="0.25">
      <c r="BE1644" t="s">
        <v>2390</v>
      </c>
    </row>
    <row r="1645" spans="57:57" x14ac:dyDescent="0.25">
      <c r="BE1645" t="s">
        <v>2391</v>
      </c>
    </row>
    <row r="1646" spans="57:57" x14ac:dyDescent="0.25">
      <c r="BE1646" t="s">
        <v>2392</v>
      </c>
    </row>
    <row r="1647" spans="57:57" x14ac:dyDescent="0.25">
      <c r="BE1647" t="s">
        <v>2393</v>
      </c>
    </row>
    <row r="1648" spans="57:57" x14ac:dyDescent="0.25">
      <c r="BE1648" t="s">
        <v>2394</v>
      </c>
    </row>
    <row r="1649" spans="57:57" x14ac:dyDescent="0.25">
      <c r="BE1649" t="s">
        <v>2395</v>
      </c>
    </row>
    <row r="1650" spans="57:57" x14ac:dyDescent="0.25">
      <c r="BE1650" t="s">
        <v>2396</v>
      </c>
    </row>
    <row r="1651" spans="57:57" x14ac:dyDescent="0.25">
      <c r="BE1651" t="s">
        <v>2397</v>
      </c>
    </row>
    <row r="1652" spans="57:57" x14ac:dyDescent="0.25">
      <c r="BE1652" t="s">
        <v>2398</v>
      </c>
    </row>
    <row r="1653" spans="57:57" x14ac:dyDescent="0.25">
      <c r="BE1653" t="s">
        <v>2399</v>
      </c>
    </row>
    <row r="1654" spans="57:57" x14ac:dyDescent="0.25">
      <c r="BE1654" t="s">
        <v>2400</v>
      </c>
    </row>
    <row r="1655" spans="57:57" x14ac:dyDescent="0.25">
      <c r="BE1655" t="s">
        <v>2401</v>
      </c>
    </row>
    <row r="1656" spans="57:57" x14ac:dyDescent="0.25">
      <c r="BE1656" t="s">
        <v>2402</v>
      </c>
    </row>
    <row r="1657" spans="57:57" x14ac:dyDescent="0.25">
      <c r="BE1657" t="s">
        <v>2403</v>
      </c>
    </row>
    <row r="1658" spans="57:57" x14ac:dyDescent="0.25">
      <c r="BE1658" t="s">
        <v>2404</v>
      </c>
    </row>
    <row r="1659" spans="57:57" x14ac:dyDescent="0.25">
      <c r="BE1659" t="s">
        <v>2405</v>
      </c>
    </row>
    <row r="1660" spans="57:57" x14ac:dyDescent="0.25">
      <c r="BE1660" t="s">
        <v>2406</v>
      </c>
    </row>
    <row r="1661" spans="57:57" x14ac:dyDescent="0.25">
      <c r="BE1661" t="s">
        <v>2407</v>
      </c>
    </row>
    <row r="1662" spans="57:57" x14ac:dyDescent="0.25">
      <c r="BE1662" t="s">
        <v>2408</v>
      </c>
    </row>
    <row r="1663" spans="57:57" x14ac:dyDescent="0.25">
      <c r="BE1663" t="s">
        <v>2409</v>
      </c>
    </row>
    <row r="1664" spans="57:57" x14ac:dyDescent="0.25">
      <c r="BE1664" t="s">
        <v>2410</v>
      </c>
    </row>
    <row r="1665" spans="57:57" x14ac:dyDescent="0.25">
      <c r="BE1665" t="s">
        <v>2411</v>
      </c>
    </row>
    <row r="1666" spans="57:57" x14ac:dyDescent="0.25">
      <c r="BE1666" t="s">
        <v>2412</v>
      </c>
    </row>
    <row r="1667" spans="57:57" x14ac:dyDescent="0.25">
      <c r="BE1667" t="s">
        <v>2413</v>
      </c>
    </row>
    <row r="1668" spans="57:57" x14ac:dyDescent="0.25">
      <c r="BE1668" t="s">
        <v>2414</v>
      </c>
    </row>
    <row r="1669" spans="57:57" x14ac:dyDescent="0.25">
      <c r="BE1669" t="s">
        <v>2415</v>
      </c>
    </row>
    <row r="1670" spans="57:57" x14ac:dyDescent="0.25">
      <c r="BE1670" t="s">
        <v>2416</v>
      </c>
    </row>
    <row r="1671" spans="57:57" x14ac:dyDescent="0.25">
      <c r="BE1671" t="s">
        <v>2417</v>
      </c>
    </row>
    <row r="1672" spans="57:57" x14ac:dyDescent="0.25">
      <c r="BE1672" t="s">
        <v>2418</v>
      </c>
    </row>
    <row r="1673" spans="57:57" x14ac:dyDescent="0.25">
      <c r="BE1673" t="s">
        <v>2419</v>
      </c>
    </row>
    <row r="1674" spans="57:57" x14ac:dyDescent="0.25">
      <c r="BE1674" t="s">
        <v>2420</v>
      </c>
    </row>
    <row r="1675" spans="57:57" x14ac:dyDescent="0.25">
      <c r="BE1675" t="s">
        <v>2421</v>
      </c>
    </row>
    <row r="1676" spans="57:57" x14ac:dyDescent="0.25">
      <c r="BE1676" t="s">
        <v>2422</v>
      </c>
    </row>
    <row r="1677" spans="57:57" x14ac:dyDescent="0.25">
      <c r="BE1677" t="s">
        <v>2423</v>
      </c>
    </row>
    <row r="1678" spans="57:57" x14ac:dyDescent="0.25">
      <c r="BE1678" t="s">
        <v>2424</v>
      </c>
    </row>
    <row r="1679" spans="57:57" x14ac:dyDescent="0.25">
      <c r="BE1679" t="s">
        <v>2425</v>
      </c>
    </row>
    <row r="1680" spans="57:57" x14ac:dyDescent="0.25">
      <c r="BE1680" t="s">
        <v>2426</v>
      </c>
    </row>
    <row r="1681" spans="57:57" x14ac:dyDescent="0.25">
      <c r="BE1681" t="s">
        <v>2427</v>
      </c>
    </row>
    <row r="1682" spans="57:57" x14ac:dyDescent="0.25">
      <c r="BE1682" t="s">
        <v>2428</v>
      </c>
    </row>
    <row r="1683" spans="57:57" x14ac:dyDescent="0.25">
      <c r="BE1683" t="s">
        <v>2429</v>
      </c>
    </row>
    <row r="1684" spans="57:57" x14ac:dyDescent="0.25">
      <c r="BE1684" t="s">
        <v>2430</v>
      </c>
    </row>
    <row r="1685" spans="57:57" x14ac:dyDescent="0.25">
      <c r="BE1685" t="s">
        <v>2431</v>
      </c>
    </row>
    <row r="1686" spans="57:57" x14ac:dyDescent="0.25">
      <c r="BE1686" t="s">
        <v>2432</v>
      </c>
    </row>
    <row r="1687" spans="57:57" x14ac:dyDescent="0.25">
      <c r="BE1687" t="s">
        <v>2433</v>
      </c>
    </row>
    <row r="1688" spans="57:57" x14ac:dyDescent="0.25">
      <c r="BE1688" t="s">
        <v>2434</v>
      </c>
    </row>
    <row r="1689" spans="57:57" x14ac:dyDescent="0.25">
      <c r="BE1689" t="s">
        <v>2435</v>
      </c>
    </row>
    <row r="1690" spans="57:57" x14ac:dyDescent="0.25">
      <c r="BE1690" t="s">
        <v>2436</v>
      </c>
    </row>
    <row r="1691" spans="57:57" x14ac:dyDescent="0.25">
      <c r="BE1691" t="s">
        <v>2437</v>
      </c>
    </row>
    <row r="1692" spans="57:57" x14ac:dyDescent="0.25">
      <c r="BE1692" t="s">
        <v>2438</v>
      </c>
    </row>
    <row r="1693" spans="57:57" x14ac:dyDescent="0.25">
      <c r="BE1693" t="s">
        <v>2439</v>
      </c>
    </row>
    <row r="1694" spans="57:57" x14ac:dyDescent="0.25">
      <c r="BE1694" t="s">
        <v>2440</v>
      </c>
    </row>
    <row r="1695" spans="57:57" x14ac:dyDescent="0.25">
      <c r="BE1695" t="s">
        <v>2441</v>
      </c>
    </row>
    <row r="1696" spans="57:57" x14ac:dyDescent="0.25">
      <c r="BE1696" t="s">
        <v>2442</v>
      </c>
    </row>
    <row r="1697" spans="57:57" x14ac:dyDescent="0.25">
      <c r="BE1697" t="s">
        <v>2443</v>
      </c>
    </row>
    <row r="1698" spans="57:57" x14ac:dyDescent="0.25">
      <c r="BE1698" t="s">
        <v>2444</v>
      </c>
    </row>
    <row r="1699" spans="57:57" x14ac:dyDescent="0.25">
      <c r="BE1699" t="s">
        <v>2445</v>
      </c>
    </row>
    <row r="1700" spans="57:57" x14ac:dyDescent="0.25">
      <c r="BE1700" t="s">
        <v>2446</v>
      </c>
    </row>
    <row r="1701" spans="57:57" x14ac:dyDescent="0.25">
      <c r="BE1701" t="s">
        <v>2447</v>
      </c>
    </row>
    <row r="1702" spans="57:57" x14ac:dyDescent="0.25">
      <c r="BE1702" t="s">
        <v>2448</v>
      </c>
    </row>
    <row r="1703" spans="57:57" x14ac:dyDescent="0.25">
      <c r="BE1703" t="s">
        <v>2449</v>
      </c>
    </row>
    <row r="1704" spans="57:57" x14ac:dyDescent="0.25">
      <c r="BE1704" t="s">
        <v>2450</v>
      </c>
    </row>
    <row r="1705" spans="57:57" x14ac:dyDescent="0.25">
      <c r="BE1705" t="s">
        <v>2451</v>
      </c>
    </row>
    <row r="1706" spans="57:57" x14ac:dyDescent="0.25">
      <c r="BE1706" t="s">
        <v>2452</v>
      </c>
    </row>
    <row r="1707" spans="57:57" x14ac:dyDescent="0.25">
      <c r="BE1707" t="s">
        <v>2453</v>
      </c>
    </row>
    <row r="1708" spans="57:57" x14ac:dyDescent="0.25">
      <c r="BE1708" t="s">
        <v>2454</v>
      </c>
    </row>
    <row r="1709" spans="57:57" x14ac:dyDescent="0.25">
      <c r="BE1709" t="s">
        <v>2455</v>
      </c>
    </row>
    <row r="1710" spans="57:57" x14ac:dyDescent="0.25">
      <c r="BE1710" t="s">
        <v>2456</v>
      </c>
    </row>
    <row r="1711" spans="57:57" x14ac:dyDescent="0.25">
      <c r="BE1711" t="s">
        <v>2457</v>
      </c>
    </row>
    <row r="1712" spans="57:57" x14ac:dyDescent="0.25">
      <c r="BE1712" t="s">
        <v>2458</v>
      </c>
    </row>
    <row r="1713" spans="57:57" x14ac:dyDescent="0.25">
      <c r="BE1713" t="s">
        <v>2459</v>
      </c>
    </row>
    <row r="1714" spans="57:57" x14ac:dyDescent="0.25">
      <c r="BE1714" t="s">
        <v>2460</v>
      </c>
    </row>
    <row r="1715" spans="57:57" x14ac:dyDescent="0.25">
      <c r="BE1715" t="s">
        <v>2461</v>
      </c>
    </row>
    <row r="1716" spans="57:57" x14ac:dyDescent="0.25">
      <c r="BE1716" t="s">
        <v>2462</v>
      </c>
    </row>
    <row r="1717" spans="57:57" x14ac:dyDescent="0.25">
      <c r="BE1717" t="s">
        <v>2463</v>
      </c>
    </row>
    <row r="1718" spans="57:57" x14ac:dyDescent="0.25">
      <c r="BE1718" t="s">
        <v>2464</v>
      </c>
    </row>
    <row r="1719" spans="57:57" x14ac:dyDescent="0.25">
      <c r="BE1719" t="s">
        <v>2465</v>
      </c>
    </row>
    <row r="1720" spans="57:57" x14ac:dyDescent="0.25">
      <c r="BE1720" t="s">
        <v>2466</v>
      </c>
    </row>
    <row r="1721" spans="57:57" x14ac:dyDescent="0.25">
      <c r="BE1721" t="s">
        <v>2467</v>
      </c>
    </row>
    <row r="1722" spans="57:57" x14ac:dyDescent="0.25">
      <c r="BE1722" t="s">
        <v>2468</v>
      </c>
    </row>
    <row r="1723" spans="57:57" x14ac:dyDescent="0.25">
      <c r="BE1723" t="s">
        <v>2469</v>
      </c>
    </row>
    <row r="1724" spans="57:57" x14ac:dyDescent="0.25">
      <c r="BE1724" t="s">
        <v>2470</v>
      </c>
    </row>
    <row r="1725" spans="57:57" x14ac:dyDescent="0.25">
      <c r="BE1725" t="s">
        <v>2471</v>
      </c>
    </row>
    <row r="1726" spans="57:57" x14ac:dyDescent="0.25">
      <c r="BE1726" t="s">
        <v>2472</v>
      </c>
    </row>
    <row r="1727" spans="57:57" x14ac:dyDescent="0.25">
      <c r="BE1727" t="s">
        <v>2473</v>
      </c>
    </row>
    <row r="1728" spans="57:57" x14ac:dyDescent="0.25">
      <c r="BE1728" t="s">
        <v>2474</v>
      </c>
    </row>
    <row r="1729" spans="57:57" x14ac:dyDescent="0.25">
      <c r="BE1729" t="s">
        <v>2475</v>
      </c>
    </row>
    <row r="1730" spans="57:57" x14ac:dyDescent="0.25">
      <c r="BE1730" t="s">
        <v>2476</v>
      </c>
    </row>
    <row r="1731" spans="57:57" x14ac:dyDescent="0.25">
      <c r="BE1731" t="s">
        <v>2477</v>
      </c>
    </row>
    <row r="1732" spans="57:57" x14ac:dyDescent="0.25">
      <c r="BE1732" t="s">
        <v>2478</v>
      </c>
    </row>
    <row r="1733" spans="57:57" x14ac:dyDescent="0.25">
      <c r="BE1733" t="s">
        <v>2479</v>
      </c>
    </row>
    <row r="1734" spans="57:57" x14ac:dyDescent="0.25">
      <c r="BE1734" t="s">
        <v>2480</v>
      </c>
    </row>
    <row r="1735" spans="57:57" x14ac:dyDescent="0.25">
      <c r="BE1735" t="s">
        <v>2481</v>
      </c>
    </row>
    <row r="1736" spans="57:57" x14ac:dyDescent="0.25">
      <c r="BE1736" t="s">
        <v>2482</v>
      </c>
    </row>
    <row r="1737" spans="57:57" x14ac:dyDescent="0.25">
      <c r="BE1737" t="s">
        <v>2483</v>
      </c>
    </row>
    <row r="1738" spans="57:57" x14ac:dyDescent="0.25">
      <c r="BE1738" t="s">
        <v>2484</v>
      </c>
    </row>
    <row r="1739" spans="57:57" x14ac:dyDescent="0.25">
      <c r="BE1739" t="s">
        <v>2485</v>
      </c>
    </row>
    <row r="1740" spans="57:57" x14ac:dyDescent="0.25">
      <c r="BE1740" t="s">
        <v>2486</v>
      </c>
    </row>
    <row r="1741" spans="57:57" x14ac:dyDescent="0.25">
      <c r="BE1741" t="s">
        <v>2487</v>
      </c>
    </row>
    <row r="1742" spans="57:57" x14ac:dyDescent="0.25">
      <c r="BE1742" t="s">
        <v>2488</v>
      </c>
    </row>
    <row r="1743" spans="57:57" x14ac:dyDescent="0.25">
      <c r="BE1743" t="s">
        <v>2489</v>
      </c>
    </row>
    <row r="1744" spans="57:57" x14ac:dyDescent="0.25">
      <c r="BE1744" t="s">
        <v>2490</v>
      </c>
    </row>
    <row r="1745" spans="57:57" x14ac:dyDescent="0.25">
      <c r="BE1745" t="s">
        <v>2491</v>
      </c>
    </row>
    <row r="1746" spans="57:57" x14ac:dyDescent="0.25">
      <c r="BE1746" t="s">
        <v>2492</v>
      </c>
    </row>
    <row r="1747" spans="57:57" x14ac:dyDescent="0.25">
      <c r="BE1747" t="s">
        <v>2493</v>
      </c>
    </row>
    <row r="1748" spans="57:57" x14ac:dyDescent="0.25">
      <c r="BE1748" t="s">
        <v>2494</v>
      </c>
    </row>
    <row r="1749" spans="57:57" x14ac:dyDescent="0.25">
      <c r="BE1749" t="s">
        <v>2495</v>
      </c>
    </row>
    <row r="1750" spans="57:57" x14ac:dyDescent="0.25">
      <c r="BE1750" t="s">
        <v>2496</v>
      </c>
    </row>
    <row r="1751" spans="57:57" x14ac:dyDescent="0.25">
      <c r="BE1751" t="s">
        <v>2497</v>
      </c>
    </row>
    <row r="1752" spans="57:57" x14ac:dyDescent="0.25">
      <c r="BE1752" t="s">
        <v>2498</v>
      </c>
    </row>
    <row r="1753" spans="57:57" x14ac:dyDescent="0.25">
      <c r="BE1753" t="s">
        <v>2499</v>
      </c>
    </row>
    <row r="1754" spans="57:57" x14ac:dyDescent="0.25">
      <c r="BE1754" t="s">
        <v>2500</v>
      </c>
    </row>
    <row r="1755" spans="57:57" x14ac:dyDescent="0.25">
      <c r="BE1755" t="s">
        <v>2501</v>
      </c>
    </row>
    <row r="1756" spans="57:57" x14ac:dyDescent="0.25">
      <c r="BE1756" t="s">
        <v>2502</v>
      </c>
    </row>
    <row r="1757" spans="57:57" x14ac:dyDescent="0.25">
      <c r="BE1757" t="s">
        <v>2503</v>
      </c>
    </row>
    <row r="1758" spans="57:57" x14ac:dyDescent="0.25">
      <c r="BE1758" t="s">
        <v>2504</v>
      </c>
    </row>
    <row r="1759" spans="57:57" x14ac:dyDescent="0.25">
      <c r="BE1759" t="s">
        <v>2505</v>
      </c>
    </row>
    <row r="1760" spans="57:57" x14ac:dyDescent="0.25">
      <c r="BE1760" t="s">
        <v>2506</v>
      </c>
    </row>
    <row r="1761" spans="57:57" x14ac:dyDescent="0.25">
      <c r="BE1761" t="s">
        <v>2507</v>
      </c>
    </row>
    <row r="1762" spans="57:57" x14ac:dyDescent="0.25">
      <c r="BE1762" t="s">
        <v>2508</v>
      </c>
    </row>
    <row r="1763" spans="57:57" x14ac:dyDescent="0.25">
      <c r="BE1763" t="s">
        <v>2509</v>
      </c>
    </row>
    <row r="1764" spans="57:57" x14ac:dyDescent="0.25">
      <c r="BE1764" t="s">
        <v>2510</v>
      </c>
    </row>
    <row r="1765" spans="57:57" x14ac:dyDescent="0.25">
      <c r="BE1765" t="s">
        <v>2511</v>
      </c>
    </row>
    <row r="1766" spans="57:57" x14ac:dyDescent="0.25">
      <c r="BE1766" t="s">
        <v>2512</v>
      </c>
    </row>
    <row r="1767" spans="57:57" x14ac:dyDescent="0.25">
      <c r="BE1767" t="s">
        <v>2513</v>
      </c>
    </row>
    <row r="1768" spans="57:57" x14ac:dyDescent="0.25">
      <c r="BE1768" t="s">
        <v>2514</v>
      </c>
    </row>
    <row r="1769" spans="57:57" x14ac:dyDescent="0.25">
      <c r="BE1769" t="s">
        <v>2515</v>
      </c>
    </row>
    <row r="1770" spans="57:57" x14ac:dyDescent="0.25">
      <c r="BE1770" t="s">
        <v>2516</v>
      </c>
    </row>
    <row r="1771" spans="57:57" x14ac:dyDescent="0.25">
      <c r="BE1771" t="s">
        <v>2517</v>
      </c>
    </row>
    <row r="1772" spans="57:57" x14ac:dyDescent="0.25">
      <c r="BE1772" t="s">
        <v>2518</v>
      </c>
    </row>
    <row r="1773" spans="57:57" x14ac:dyDescent="0.25">
      <c r="BE1773" t="s">
        <v>2519</v>
      </c>
    </row>
    <row r="1774" spans="57:57" x14ac:dyDescent="0.25">
      <c r="BE1774" t="s">
        <v>2520</v>
      </c>
    </row>
    <row r="1775" spans="57:57" x14ac:dyDescent="0.25">
      <c r="BE1775" t="s">
        <v>2521</v>
      </c>
    </row>
    <row r="1776" spans="57:57" x14ac:dyDescent="0.25">
      <c r="BE1776" t="s">
        <v>2522</v>
      </c>
    </row>
    <row r="1777" spans="57:57" x14ac:dyDescent="0.25">
      <c r="BE1777" t="s">
        <v>2523</v>
      </c>
    </row>
    <row r="1778" spans="57:57" x14ac:dyDescent="0.25">
      <c r="BE1778" t="s">
        <v>2524</v>
      </c>
    </row>
    <row r="1779" spans="57:57" x14ac:dyDescent="0.25">
      <c r="BE1779" t="s">
        <v>2525</v>
      </c>
    </row>
    <row r="1780" spans="57:57" x14ac:dyDescent="0.25">
      <c r="BE1780" t="s">
        <v>2526</v>
      </c>
    </row>
    <row r="1781" spans="57:57" x14ac:dyDescent="0.25">
      <c r="BE1781" t="s">
        <v>2527</v>
      </c>
    </row>
    <row r="1782" spans="57:57" x14ac:dyDescent="0.25">
      <c r="BE1782" t="s">
        <v>2528</v>
      </c>
    </row>
    <row r="1783" spans="57:57" x14ac:dyDescent="0.25">
      <c r="BE1783" t="s">
        <v>2529</v>
      </c>
    </row>
    <row r="1784" spans="57:57" x14ac:dyDescent="0.25">
      <c r="BE1784" t="s">
        <v>2530</v>
      </c>
    </row>
    <row r="1785" spans="57:57" x14ac:dyDescent="0.25">
      <c r="BE1785" t="s">
        <v>2531</v>
      </c>
    </row>
    <row r="1786" spans="57:57" x14ac:dyDescent="0.25">
      <c r="BE1786" t="s">
        <v>2532</v>
      </c>
    </row>
    <row r="1787" spans="57:57" x14ac:dyDescent="0.25">
      <c r="BE1787" t="s">
        <v>2533</v>
      </c>
    </row>
    <row r="1788" spans="57:57" x14ac:dyDescent="0.25">
      <c r="BE1788" t="s">
        <v>2534</v>
      </c>
    </row>
    <row r="1789" spans="57:57" x14ac:dyDescent="0.25">
      <c r="BE1789" t="s">
        <v>2535</v>
      </c>
    </row>
    <row r="1790" spans="57:57" x14ac:dyDescent="0.25">
      <c r="BE1790" t="s">
        <v>2536</v>
      </c>
    </row>
    <row r="1791" spans="57:57" x14ac:dyDescent="0.25">
      <c r="BE1791" t="s">
        <v>2537</v>
      </c>
    </row>
    <row r="1792" spans="57:57" x14ac:dyDescent="0.25">
      <c r="BE1792" t="s">
        <v>2538</v>
      </c>
    </row>
    <row r="1793" spans="57:57" x14ac:dyDescent="0.25">
      <c r="BE1793" t="s">
        <v>2539</v>
      </c>
    </row>
    <row r="1794" spans="57:57" x14ac:dyDescent="0.25">
      <c r="BE1794" t="s">
        <v>2540</v>
      </c>
    </row>
    <row r="1795" spans="57:57" x14ac:dyDescent="0.25">
      <c r="BE1795" t="s">
        <v>2541</v>
      </c>
    </row>
    <row r="1796" spans="57:57" x14ac:dyDescent="0.25">
      <c r="BE1796" t="s">
        <v>2542</v>
      </c>
    </row>
    <row r="1797" spans="57:57" x14ac:dyDescent="0.25">
      <c r="BE1797" t="s">
        <v>2543</v>
      </c>
    </row>
    <row r="1798" spans="57:57" x14ac:dyDescent="0.25">
      <c r="BE1798" t="s">
        <v>2544</v>
      </c>
    </row>
    <row r="1799" spans="57:57" x14ac:dyDescent="0.25">
      <c r="BE1799" t="s">
        <v>2545</v>
      </c>
    </row>
    <row r="1800" spans="57:57" x14ac:dyDescent="0.25">
      <c r="BE1800" t="s">
        <v>2546</v>
      </c>
    </row>
    <row r="1801" spans="57:57" x14ac:dyDescent="0.25">
      <c r="BE1801" t="s">
        <v>2547</v>
      </c>
    </row>
    <row r="1802" spans="57:57" x14ac:dyDescent="0.25">
      <c r="BE1802" t="s">
        <v>2548</v>
      </c>
    </row>
    <row r="1803" spans="57:57" x14ac:dyDescent="0.25">
      <c r="BE1803" t="s">
        <v>2549</v>
      </c>
    </row>
    <row r="1804" spans="57:57" x14ac:dyDescent="0.25">
      <c r="BE1804" t="s">
        <v>2550</v>
      </c>
    </row>
    <row r="1805" spans="57:57" x14ac:dyDescent="0.25">
      <c r="BE1805" t="s">
        <v>2551</v>
      </c>
    </row>
    <row r="1806" spans="57:57" x14ac:dyDescent="0.25">
      <c r="BE1806" t="s">
        <v>2552</v>
      </c>
    </row>
    <row r="1807" spans="57:57" x14ac:dyDescent="0.25">
      <c r="BE1807" t="s">
        <v>2553</v>
      </c>
    </row>
    <row r="1808" spans="57:57" x14ac:dyDescent="0.25">
      <c r="BE1808" t="s">
        <v>2554</v>
      </c>
    </row>
    <row r="1809" spans="57:57" x14ac:dyDescent="0.25">
      <c r="BE1809" t="s">
        <v>2555</v>
      </c>
    </row>
    <row r="1810" spans="57:57" x14ac:dyDescent="0.25">
      <c r="BE1810" t="s">
        <v>2556</v>
      </c>
    </row>
    <row r="1811" spans="57:57" x14ac:dyDescent="0.25">
      <c r="BE1811" t="s">
        <v>2557</v>
      </c>
    </row>
    <row r="1812" spans="57:57" x14ac:dyDescent="0.25">
      <c r="BE1812" t="s">
        <v>2558</v>
      </c>
    </row>
    <row r="1813" spans="57:57" x14ac:dyDescent="0.25">
      <c r="BE1813" t="s">
        <v>2559</v>
      </c>
    </row>
    <row r="1814" spans="57:57" x14ac:dyDescent="0.25">
      <c r="BE1814" t="s">
        <v>2560</v>
      </c>
    </row>
    <row r="1815" spans="57:57" x14ac:dyDescent="0.25">
      <c r="BE1815" t="s">
        <v>2561</v>
      </c>
    </row>
    <row r="1816" spans="57:57" x14ac:dyDescent="0.25">
      <c r="BE1816" t="s">
        <v>2562</v>
      </c>
    </row>
    <row r="1817" spans="57:57" x14ac:dyDescent="0.25">
      <c r="BE1817" t="s">
        <v>2563</v>
      </c>
    </row>
    <row r="1818" spans="57:57" x14ac:dyDescent="0.25">
      <c r="BE1818" t="s">
        <v>2564</v>
      </c>
    </row>
    <row r="1819" spans="57:57" x14ac:dyDescent="0.25">
      <c r="BE1819" t="s">
        <v>2565</v>
      </c>
    </row>
    <row r="1820" spans="57:57" x14ac:dyDescent="0.25">
      <c r="BE1820" t="s">
        <v>2566</v>
      </c>
    </row>
    <row r="1821" spans="57:57" x14ac:dyDescent="0.25">
      <c r="BE1821" t="s">
        <v>2567</v>
      </c>
    </row>
    <row r="1822" spans="57:57" x14ac:dyDescent="0.25">
      <c r="BE1822" t="s">
        <v>2568</v>
      </c>
    </row>
    <row r="1823" spans="57:57" x14ac:dyDescent="0.25">
      <c r="BE1823" t="s">
        <v>2569</v>
      </c>
    </row>
    <row r="1824" spans="57:57" x14ac:dyDescent="0.25">
      <c r="BE1824" t="s">
        <v>2570</v>
      </c>
    </row>
    <row r="1825" spans="57:57" x14ac:dyDescent="0.25">
      <c r="BE1825" t="s">
        <v>2571</v>
      </c>
    </row>
    <row r="1826" spans="57:57" x14ac:dyDescent="0.25">
      <c r="BE1826" t="s">
        <v>2572</v>
      </c>
    </row>
    <row r="1827" spans="57:57" x14ac:dyDescent="0.25">
      <c r="BE1827" t="s">
        <v>2573</v>
      </c>
    </row>
    <row r="1828" spans="57:57" x14ac:dyDescent="0.25">
      <c r="BE1828" t="s">
        <v>2574</v>
      </c>
    </row>
    <row r="1829" spans="57:57" x14ac:dyDescent="0.25">
      <c r="BE1829" t="s">
        <v>2575</v>
      </c>
    </row>
    <row r="1830" spans="57:57" x14ac:dyDescent="0.25">
      <c r="BE1830" t="s">
        <v>2576</v>
      </c>
    </row>
    <row r="1831" spans="57:57" x14ac:dyDescent="0.25">
      <c r="BE1831" t="s">
        <v>2577</v>
      </c>
    </row>
    <row r="1832" spans="57:57" x14ac:dyDescent="0.25">
      <c r="BE1832" t="s">
        <v>2578</v>
      </c>
    </row>
    <row r="1833" spans="57:57" x14ac:dyDescent="0.25">
      <c r="BE1833" t="s">
        <v>2579</v>
      </c>
    </row>
    <row r="1834" spans="57:57" x14ac:dyDescent="0.25">
      <c r="BE1834" t="s">
        <v>2580</v>
      </c>
    </row>
    <row r="1835" spans="57:57" x14ac:dyDescent="0.25">
      <c r="BE1835" t="s">
        <v>2581</v>
      </c>
    </row>
    <row r="1836" spans="57:57" x14ac:dyDescent="0.25">
      <c r="BE1836" t="s">
        <v>2582</v>
      </c>
    </row>
    <row r="1837" spans="57:57" x14ac:dyDescent="0.25">
      <c r="BE1837" t="s">
        <v>2583</v>
      </c>
    </row>
    <row r="1838" spans="57:57" x14ac:dyDescent="0.25">
      <c r="BE1838" t="s">
        <v>2584</v>
      </c>
    </row>
    <row r="1839" spans="57:57" x14ac:dyDescent="0.25">
      <c r="BE1839" t="s">
        <v>2585</v>
      </c>
    </row>
    <row r="1840" spans="57:57" x14ac:dyDescent="0.25">
      <c r="BE1840" t="s">
        <v>2586</v>
      </c>
    </row>
    <row r="1841" spans="57:57" x14ac:dyDescent="0.25">
      <c r="BE1841" t="s">
        <v>2587</v>
      </c>
    </row>
    <row r="1842" spans="57:57" x14ac:dyDescent="0.25">
      <c r="BE1842" t="s">
        <v>2588</v>
      </c>
    </row>
    <row r="1843" spans="57:57" x14ac:dyDescent="0.25">
      <c r="BE1843" t="s">
        <v>2589</v>
      </c>
    </row>
    <row r="1844" spans="57:57" x14ac:dyDescent="0.25">
      <c r="BE1844" t="s">
        <v>2590</v>
      </c>
    </row>
    <row r="1845" spans="57:57" x14ac:dyDescent="0.25">
      <c r="BE1845" t="s">
        <v>2591</v>
      </c>
    </row>
    <row r="1846" spans="57:57" x14ac:dyDescent="0.25">
      <c r="BE1846" t="s">
        <v>2592</v>
      </c>
    </row>
    <row r="1847" spans="57:57" x14ac:dyDescent="0.25">
      <c r="BE1847" t="s">
        <v>2593</v>
      </c>
    </row>
    <row r="1848" spans="57:57" x14ac:dyDescent="0.25">
      <c r="BE1848" t="s">
        <v>2594</v>
      </c>
    </row>
    <row r="1849" spans="57:57" x14ac:dyDescent="0.25">
      <c r="BE1849" t="s">
        <v>2595</v>
      </c>
    </row>
    <row r="1850" spans="57:57" x14ac:dyDescent="0.25">
      <c r="BE1850" t="s">
        <v>2596</v>
      </c>
    </row>
    <row r="1851" spans="57:57" x14ac:dyDescent="0.25">
      <c r="BE1851" t="s">
        <v>2597</v>
      </c>
    </row>
    <row r="1852" spans="57:57" x14ac:dyDescent="0.25">
      <c r="BE1852" t="s">
        <v>2598</v>
      </c>
    </row>
    <row r="1853" spans="57:57" x14ac:dyDescent="0.25">
      <c r="BE1853" t="s">
        <v>2599</v>
      </c>
    </row>
    <row r="1854" spans="57:57" x14ac:dyDescent="0.25">
      <c r="BE1854" t="s">
        <v>2600</v>
      </c>
    </row>
    <row r="1855" spans="57:57" x14ac:dyDescent="0.25">
      <c r="BE1855" t="s">
        <v>2601</v>
      </c>
    </row>
    <row r="1856" spans="57:57" x14ac:dyDescent="0.25">
      <c r="BE1856" t="s">
        <v>2602</v>
      </c>
    </row>
    <row r="1857" spans="57:57" x14ac:dyDescent="0.25">
      <c r="BE1857" t="s">
        <v>2603</v>
      </c>
    </row>
    <row r="1858" spans="57:57" x14ac:dyDescent="0.25">
      <c r="BE1858" t="s">
        <v>2604</v>
      </c>
    </row>
    <row r="1859" spans="57:57" x14ac:dyDescent="0.25">
      <c r="BE1859" t="s">
        <v>2605</v>
      </c>
    </row>
    <row r="1860" spans="57:57" x14ac:dyDescent="0.25">
      <c r="BE1860" t="s">
        <v>2606</v>
      </c>
    </row>
    <row r="1861" spans="57:57" x14ac:dyDescent="0.25">
      <c r="BE1861" t="s">
        <v>2607</v>
      </c>
    </row>
    <row r="1862" spans="57:57" x14ac:dyDescent="0.25">
      <c r="BE1862" t="s">
        <v>2608</v>
      </c>
    </row>
    <row r="1863" spans="57:57" x14ac:dyDescent="0.25">
      <c r="BE1863" t="s">
        <v>2609</v>
      </c>
    </row>
    <row r="1864" spans="57:57" x14ac:dyDescent="0.25">
      <c r="BE1864" t="s">
        <v>2610</v>
      </c>
    </row>
    <row r="1865" spans="57:57" x14ac:dyDescent="0.25">
      <c r="BE1865" t="s">
        <v>2611</v>
      </c>
    </row>
    <row r="1866" spans="57:57" x14ac:dyDescent="0.25">
      <c r="BE1866" t="s">
        <v>2612</v>
      </c>
    </row>
    <row r="1867" spans="57:57" x14ac:dyDescent="0.25">
      <c r="BE1867" t="s">
        <v>2613</v>
      </c>
    </row>
    <row r="1868" spans="57:57" x14ac:dyDescent="0.25">
      <c r="BE1868" t="s">
        <v>2614</v>
      </c>
    </row>
    <row r="1869" spans="57:57" x14ac:dyDescent="0.25">
      <c r="BE1869" t="s">
        <v>2615</v>
      </c>
    </row>
    <row r="1870" spans="57:57" x14ac:dyDescent="0.25">
      <c r="BE1870" t="s">
        <v>2616</v>
      </c>
    </row>
    <row r="1871" spans="57:57" x14ac:dyDescent="0.25">
      <c r="BE1871" t="s">
        <v>2617</v>
      </c>
    </row>
    <row r="1872" spans="57:57" x14ac:dyDescent="0.25">
      <c r="BE1872" t="s">
        <v>2618</v>
      </c>
    </row>
    <row r="1873" spans="57:57" x14ac:dyDescent="0.25">
      <c r="BE1873" t="s">
        <v>2619</v>
      </c>
    </row>
    <row r="1874" spans="57:57" x14ac:dyDescent="0.25">
      <c r="BE1874" t="s">
        <v>2620</v>
      </c>
    </row>
    <row r="1875" spans="57:57" x14ac:dyDescent="0.25">
      <c r="BE1875" t="s">
        <v>2621</v>
      </c>
    </row>
    <row r="1876" spans="57:57" x14ac:dyDescent="0.25">
      <c r="BE1876" t="s">
        <v>2622</v>
      </c>
    </row>
    <row r="1877" spans="57:57" x14ac:dyDescent="0.25">
      <c r="BE1877" t="s">
        <v>2623</v>
      </c>
    </row>
    <row r="1878" spans="57:57" x14ac:dyDescent="0.25">
      <c r="BE1878" t="s">
        <v>2624</v>
      </c>
    </row>
    <row r="1879" spans="57:57" x14ac:dyDescent="0.25">
      <c r="BE1879" t="s">
        <v>2625</v>
      </c>
    </row>
    <row r="1880" spans="57:57" x14ac:dyDescent="0.25">
      <c r="BE1880" t="s">
        <v>2626</v>
      </c>
    </row>
    <row r="1881" spans="57:57" x14ac:dyDescent="0.25">
      <c r="BE1881" t="s">
        <v>2627</v>
      </c>
    </row>
    <row r="1882" spans="57:57" x14ac:dyDescent="0.25">
      <c r="BE1882" t="s">
        <v>2628</v>
      </c>
    </row>
    <row r="1883" spans="57:57" x14ac:dyDescent="0.25">
      <c r="BE1883" t="s">
        <v>2629</v>
      </c>
    </row>
    <row r="1884" spans="57:57" x14ac:dyDescent="0.25">
      <c r="BE1884" t="s">
        <v>2630</v>
      </c>
    </row>
    <row r="1885" spans="57:57" x14ac:dyDescent="0.25">
      <c r="BE1885" t="s">
        <v>2631</v>
      </c>
    </row>
    <row r="1886" spans="57:57" x14ac:dyDescent="0.25">
      <c r="BE1886" t="s">
        <v>2632</v>
      </c>
    </row>
    <row r="1887" spans="57:57" x14ac:dyDescent="0.25">
      <c r="BE1887" t="s">
        <v>2633</v>
      </c>
    </row>
    <row r="1888" spans="57:57" x14ac:dyDescent="0.25">
      <c r="BE1888" t="s">
        <v>2634</v>
      </c>
    </row>
    <row r="1889" spans="57:57" x14ac:dyDescent="0.25">
      <c r="BE1889" t="s">
        <v>2635</v>
      </c>
    </row>
    <row r="1890" spans="57:57" x14ac:dyDescent="0.25">
      <c r="BE1890" t="s">
        <v>2636</v>
      </c>
    </row>
    <row r="1891" spans="57:57" x14ac:dyDescent="0.25">
      <c r="BE1891" t="s">
        <v>2637</v>
      </c>
    </row>
    <row r="1892" spans="57:57" x14ac:dyDescent="0.25">
      <c r="BE1892" t="s">
        <v>2638</v>
      </c>
    </row>
    <row r="1893" spans="57:57" x14ac:dyDescent="0.25">
      <c r="BE1893" t="s">
        <v>2639</v>
      </c>
    </row>
    <row r="1894" spans="57:57" x14ac:dyDescent="0.25">
      <c r="BE1894" t="s">
        <v>2640</v>
      </c>
    </row>
    <row r="1895" spans="57:57" x14ac:dyDescent="0.25">
      <c r="BE1895" t="s">
        <v>2641</v>
      </c>
    </row>
    <row r="1896" spans="57:57" x14ac:dyDescent="0.25">
      <c r="BE1896" t="s">
        <v>2642</v>
      </c>
    </row>
    <row r="1897" spans="57:57" x14ac:dyDescent="0.25">
      <c r="BE1897" t="s">
        <v>2643</v>
      </c>
    </row>
    <row r="1898" spans="57:57" x14ac:dyDescent="0.25">
      <c r="BE1898" t="s">
        <v>2644</v>
      </c>
    </row>
    <row r="1899" spans="57:57" x14ac:dyDescent="0.25">
      <c r="BE1899" t="s">
        <v>2645</v>
      </c>
    </row>
    <row r="1900" spans="57:57" x14ac:dyDescent="0.25">
      <c r="BE1900" t="s">
        <v>2646</v>
      </c>
    </row>
    <row r="1901" spans="57:57" x14ac:dyDescent="0.25">
      <c r="BE1901" t="s">
        <v>2647</v>
      </c>
    </row>
    <row r="1902" spans="57:57" x14ac:dyDescent="0.25">
      <c r="BE1902" t="s">
        <v>2648</v>
      </c>
    </row>
    <row r="1903" spans="57:57" x14ac:dyDescent="0.25">
      <c r="BE1903" t="s">
        <v>2649</v>
      </c>
    </row>
    <row r="1904" spans="57:57" x14ac:dyDescent="0.25">
      <c r="BE1904" t="s">
        <v>2650</v>
      </c>
    </row>
    <row r="1905" spans="57:57" x14ac:dyDescent="0.25">
      <c r="BE1905" t="s">
        <v>2651</v>
      </c>
    </row>
    <row r="1906" spans="57:57" x14ac:dyDescent="0.25">
      <c r="BE1906" t="s">
        <v>2652</v>
      </c>
    </row>
    <row r="1907" spans="57:57" x14ac:dyDescent="0.25">
      <c r="BE1907" t="s">
        <v>2653</v>
      </c>
    </row>
    <row r="1908" spans="57:57" x14ac:dyDescent="0.25">
      <c r="BE1908" t="s">
        <v>2654</v>
      </c>
    </row>
    <row r="1909" spans="57:57" x14ac:dyDescent="0.25">
      <c r="BE1909" t="s">
        <v>2655</v>
      </c>
    </row>
    <row r="1910" spans="57:57" x14ac:dyDescent="0.25">
      <c r="BE1910" t="s">
        <v>2656</v>
      </c>
    </row>
    <row r="1911" spans="57:57" x14ac:dyDescent="0.25">
      <c r="BE1911" t="s">
        <v>2657</v>
      </c>
    </row>
    <row r="1912" spans="57:57" x14ac:dyDescent="0.25">
      <c r="BE1912" t="s">
        <v>2658</v>
      </c>
    </row>
    <row r="1913" spans="57:57" x14ac:dyDescent="0.25">
      <c r="BE1913" t="s">
        <v>2659</v>
      </c>
    </row>
    <row r="1914" spans="57:57" x14ac:dyDescent="0.25">
      <c r="BE1914" t="s">
        <v>2660</v>
      </c>
    </row>
    <row r="1915" spans="57:57" x14ac:dyDescent="0.25">
      <c r="BE1915" t="s">
        <v>2661</v>
      </c>
    </row>
    <row r="1916" spans="57:57" x14ac:dyDescent="0.25">
      <c r="BE1916" t="s">
        <v>2662</v>
      </c>
    </row>
    <row r="1917" spans="57:57" x14ac:dyDescent="0.25">
      <c r="BE1917" t="s">
        <v>2663</v>
      </c>
    </row>
    <row r="1918" spans="57:57" x14ac:dyDescent="0.25">
      <c r="BE1918" t="s">
        <v>2664</v>
      </c>
    </row>
    <row r="1919" spans="57:57" x14ac:dyDescent="0.25">
      <c r="BE1919" t="s">
        <v>2665</v>
      </c>
    </row>
    <row r="1920" spans="57:57" x14ac:dyDescent="0.25">
      <c r="BE1920" t="s">
        <v>2666</v>
      </c>
    </row>
    <row r="1921" spans="57:57" x14ac:dyDescent="0.25">
      <c r="BE1921" t="s">
        <v>2667</v>
      </c>
    </row>
    <row r="1922" spans="57:57" x14ac:dyDescent="0.25">
      <c r="BE1922" t="s">
        <v>2668</v>
      </c>
    </row>
    <row r="1923" spans="57:57" x14ac:dyDescent="0.25">
      <c r="BE1923" t="s">
        <v>2669</v>
      </c>
    </row>
    <row r="1924" spans="57:57" x14ac:dyDescent="0.25">
      <c r="BE1924" t="s">
        <v>2670</v>
      </c>
    </row>
    <row r="1925" spans="57:57" x14ac:dyDescent="0.25">
      <c r="BE1925" t="s">
        <v>2671</v>
      </c>
    </row>
    <row r="1926" spans="57:57" x14ac:dyDescent="0.25">
      <c r="BE1926" t="s">
        <v>2672</v>
      </c>
    </row>
    <row r="1927" spans="57:57" x14ac:dyDescent="0.25">
      <c r="BE1927" t="s">
        <v>2673</v>
      </c>
    </row>
    <row r="1928" spans="57:57" x14ac:dyDescent="0.25">
      <c r="BE1928" t="s">
        <v>2674</v>
      </c>
    </row>
    <row r="1929" spans="57:57" x14ac:dyDescent="0.25">
      <c r="BE1929" t="s">
        <v>2675</v>
      </c>
    </row>
    <row r="1930" spans="57:57" x14ac:dyDescent="0.25">
      <c r="BE1930" t="s">
        <v>2676</v>
      </c>
    </row>
    <row r="1931" spans="57:57" x14ac:dyDescent="0.25">
      <c r="BE1931" t="s">
        <v>2677</v>
      </c>
    </row>
    <row r="1932" spans="57:57" x14ac:dyDescent="0.25">
      <c r="BE1932" t="s">
        <v>2678</v>
      </c>
    </row>
    <row r="1933" spans="57:57" x14ac:dyDescent="0.25">
      <c r="BE1933" t="s">
        <v>2679</v>
      </c>
    </row>
    <row r="1934" spans="57:57" x14ac:dyDescent="0.25">
      <c r="BE1934" t="s">
        <v>2680</v>
      </c>
    </row>
    <row r="1935" spans="57:57" x14ac:dyDescent="0.25">
      <c r="BE1935" t="s">
        <v>2681</v>
      </c>
    </row>
    <row r="1936" spans="57:57" x14ac:dyDescent="0.25">
      <c r="BE1936" t="s">
        <v>2682</v>
      </c>
    </row>
    <row r="1937" spans="57:57" x14ac:dyDescent="0.25">
      <c r="BE1937" t="s">
        <v>2683</v>
      </c>
    </row>
    <row r="1938" spans="57:57" x14ac:dyDescent="0.25">
      <c r="BE1938" t="s">
        <v>2684</v>
      </c>
    </row>
    <row r="1939" spans="57:57" x14ac:dyDescent="0.25">
      <c r="BE1939" t="s">
        <v>2685</v>
      </c>
    </row>
    <row r="1940" spans="57:57" x14ac:dyDescent="0.25">
      <c r="BE1940" t="s">
        <v>2686</v>
      </c>
    </row>
    <row r="1941" spans="57:57" x14ac:dyDescent="0.25">
      <c r="BE1941" t="s">
        <v>2687</v>
      </c>
    </row>
    <row r="1942" spans="57:57" x14ac:dyDescent="0.25">
      <c r="BE1942" t="s">
        <v>2688</v>
      </c>
    </row>
    <row r="1943" spans="57:57" x14ac:dyDescent="0.25">
      <c r="BE1943" t="s">
        <v>2689</v>
      </c>
    </row>
    <row r="1944" spans="57:57" x14ac:dyDescent="0.25">
      <c r="BE1944" t="s">
        <v>2690</v>
      </c>
    </row>
    <row r="1945" spans="57:57" x14ac:dyDescent="0.25">
      <c r="BE1945" t="s">
        <v>2691</v>
      </c>
    </row>
    <row r="1946" spans="57:57" x14ac:dyDescent="0.25">
      <c r="BE1946" t="s">
        <v>2692</v>
      </c>
    </row>
    <row r="1947" spans="57:57" x14ac:dyDescent="0.25">
      <c r="BE1947" t="s">
        <v>2693</v>
      </c>
    </row>
    <row r="1948" spans="57:57" x14ac:dyDescent="0.25">
      <c r="BE1948" t="s">
        <v>2694</v>
      </c>
    </row>
    <row r="1949" spans="57:57" x14ac:dyDescent="0.25">
      <c r="BE1949" t="s">
        <v>2695</v>
      </c>
    </row>
    <row r="1950" spans="57:57" x14ac:dyDescent="0.25">
      <c r="BE1950" t="s">
        <v>2696</v>
      </c>
    </row>
    <row r="1951" spans="57:57" x14ac:dyDescent="0.25">
      <c r="BE1951" t="s">
        <v>2697</v>
      </c>
    </row>
    <row r="1952" spans="57:57" x14ac:dyDescent="0.25">
      <c r="BE1952" t="s">
        <v>2698</v>
      </c>
    </row>
    <row r="1953" spans="57:57" x14ac:dyDescent="0.25">
      <c r="BE1953" t="s">
        <v>2699</v>
      </c>
    </row>
    <row r="1954" spans="57:57" x14ac:dyDescent="0.25">
      <c r="BE1954" t="s">
        <v>2700</v>
      </c>
    </row>
    <row r="1955" spans="57:57" x14ac:dyDescent="0.25">
      <c r="BE1955" t="s">
        <v>2701</v>
      </c>
    </row>
    <row r="1956" spans="57:57" x14ac:dyDescent="0.25">
      <c r="BE1956" t="s">
        <v>2702</v>
      </c>
    </row>
    <row r="1957" spans="57:57" x14ac:dyDescent="0.25">
      <c r="BE1957" t="s">
        <v>2703</v>
      </c>
    </row>
    <row r="1958" spans="57:57" x14ac:dyDescent="0.25">
      <c r="BE1958" t="s">
        <v>2704</v>
      </c>
    </row>
    <row r="1959" spans="57:57" x14ac:dyDescent="0.25">
      <c r="BE1959" t="s">
        <v>2705</v>
      </c>
    </row>
    <row r="1960" spans="57:57" x14ac:dyDescent="0.25">
      <c r="BE1960" t="s">
        <v>2706</v>
      </c>
    </row>
    <row r="1961" spans="57:57" x14ac:dyDescent="0.25">
      <c r="BE1961" t="s">
        <v>2707</v>
      </c>
    </row>
    <row r="1962" spans="57:57" x14ac:dyDescent="0.25">
      <c r="BE1962" t="s">
        <v>2708</v>
      </c>
    </row>
    <row r="1963" spans="57:57" x14ac:dyDescent="0.25">
      <c r="BE1963" t="s">
        <v>2709</v>
      </c>
    </row>
    <row r="1964" spans="57:57" x14ac:dyDescent="0.25">
      <c r="BE1964" t="s">
        <v>2710</v>
      </c>
    </row>
    <row r="1965" spans="57:57" x14ac:dyDescent="0.25">
      <c r="BE1965" t="s">
        <v>2711</v>
      </c>
    </row>
    <row r="1966" spans="57:57" x14ac:dyDescent="0.25">
      <c r="BE1966" t="s">
        <v>2712</v>
      </c>
    </row>
    <row r="1967" spans="57:57" x14ac:dyDescent="0.25">
      <c r="BE1967" t="s">
        <v>2713</v>
      </c>
    </row>
    <row r="1968" spans="57:57" x14ac:dyDescent="0.25">
      <c r="BE1968" t="s">
        <v>2714</v>
      </c>
    </row>
    <row r="1969" spans="57:57" x14ac:dyDescent="0.25">
      <c r="BE1969" t="s">
        <v>2715</v>
      </c>
    </row>
    <row r="1970" spans="57:57" x14ac:dyDescent="0.25">
      <c r="BE1970" t="s">
        <v>2716</v>
      </c>
    </row>
    <row r="1971" spans="57:57" x14ac:dyDescent="0.25">
      <c r="BE1971" t="s">
        <v>2717</v>
      </c>
    </row>
    <row r="1972" spans="57:57" x14ac:dyDescent="0.25">
      <c r="BE1972" t="s">
        <v>2718</v>
      </c>
    </row>
    <row r="1973" spans="57:57" x14ac:dyDescent="0.25">
      <c r="BE1973" t="s">
        <v>2719</v>
      </c>
    </row>
    <row r="1974" spans="57:57" x14ac:dyDescent="0.25">
      <c r="BE1974" t="s">
        <v>2720</v>
      </c>
    </row>
    <row r="1975" spans="57:57" x14ac:dyDescent="0.25">
      <c r="BE1975" t="s">
        <v>2721</v>
      </c>
    </row>
    <row r="1976" spans="57:57" x14ac:dyDescent="0.25">
      <c r="BE1976" t="s">
        <v>2722</v>
      </c>
    </row>
    <row r="1977" spans="57:57" x14ac:dyDescent="0.25">
      <c r="BE1977" t="s">
        <v>2723</v>
      </c>
    </row>
    <row r="1978" spans="57:57" x14ac:dyDescent="0.25">
      <c r="BE1978" t="s">
        <v>2724</v>
      </c>
    </row>
    <row r="1979" spans="57:57" x14ac:dyDescent="0.25">
      <c r="BE1979" t="s">
        <v>2725</v>
      </c>
    </row>
    <row r="1980" spans="57:57" x14ac:dyDescent="0.25">
      <c r="BE1980" t="s">
        <v>2726</v>
      </c>
    </row>
    <row r="1981" spans="57:57" x14ac:dyDescent="0.25">
      <c r="BE1981" t="s">
        <v>2727</v>
      </c>
    </row>
    <row r="1982" spans="57:57" x14ac:dyDescent="0.25">
      <c r="BE1982" t="s">
        <v>2728</v>
      </c>
    </row>
    <row r="1983" spans="57:57" x14ac:dyDescent="0.25">
      <c r="BE1983" t="s">
        <v>2729</v>
      </c>
    </row>
    <row r="1984" spans="57:57" x14ac:dyDescent="0.25">
      <c r="BE1984" t="s">
        <v>2730</v>
      </c>
    </row>
    <row r="1985" spans="57:57" x14ac:dyDescent="0.25">
      <c r="BE1985" t="s">
        <v>2731</v>
      </c>
    </row>
    <row r="1986" spans="57:57" x14ac:dyDescent="0.25">
      <c r="BE1986" t="s">
        <v>2732</v>
      </c>
    </row>
    <row r="1987" spans="57:57" x14ac:dyDescent="0.25">
      <c r="BE1987" t="s">
        <v>2733</v>
      </c>
    </row>
    <row r="1988" spans="57:57" x14ac:dyDescent="0.25">
      <c r="BE1988" t="s">
        <v>2734</v>
      </c>
    </row>
    <row r="1989" spans="57:57" x14ac:dyDescent="0.25">
      <c r="BE1989" t="s">
        <v>2735</v>
      </c>
    </row>
    <row r="1990" spans="57:57" x14ac:dyDescent="0.25">
      <c r="BE1990" t="s">
        <v>2736</v>
      </c>
    </row>
    <row r="1991" spans="57:57" x14ac:dyDescent="0.25">
      <c r="BE1991" t="s">
        <v>2737</v>
      </c>
    </row>
    <row r="1992" spans="57:57" x14ac:dyDescent="0.25">
      <c r="BE1992" t="s">
        <v>2738</v>
      </c>
    </row>
    <row r="1993" spans="57:57" x14ac:dyDescent="0.25">
      <c r="BE1993" t="s">
        <v>2739</v>
      </c>
    </row>
    <row r="1994" spans="57:57" x14ac:dyDescent="0.25">
      <c r="BE1994" t="s">
        <v>2740</v>
      </c>
    </row>
    <row r="1995" spans="57:57" x14ac:dyDescent="0.25">
      <c r="BE1995" t="s">
        <v>2741</v>
      </c>
    </row>
    <row r="1996" spans="57:57" x14ac:dyDescent="0.25">
      <c r="BE1996" t="s">
        <v>2742</v>
      </c>
    </row>
    <row r="1997" spans="57:57" x14ac:dyDescent="0.25">
      <c r="BE1997" t="s">
        <v>2743</v>
      </c>
    </row>
    <row r="1998" spans="57:57" x14ac:dyDescent="0.25">
      <c r="BE1998" t="s">
        <v>2744</v>
      </c>
    </row>
    <row r="1999" spans="57:57" x14ac:dyDescent="0.25">
      <c r="BE1999" t="s">
        <v>2745</v>
      </c>
    </row>
    <row r="2000" spans="57:57" x14ac:dyDescent="0.25">
      <c r="BE2000" t="s">
        <v>2746</v>
      </c>
    </row>
    <row r="2001" spans="57:57" x14ac:dyDescent="0.25">
      <c r="BE2001" t="s">
        <v>2747</v>
      </c>
    </row>
    <row r="2002" spans="57:57" x14ac:dyDescent="0.25">
      <c r="BE2002" t="s">
        <v>2748</v>
      </c>
    </row>
    <row r="2003" spans="57:57" x14ac:dyDescent="0.25">
      <c r="BE2003" t="s">
        <v>2749</v>
      </c>
    </row>
    <row r="2004" spans="57:57" x14ac:dyDescent="0.25">
      <c r="BE2004" t="s">
        <v>2750</v>
      </c>
    </row>
    <row r="2005" spans="57:57" x14ac:dyDescent="0.25">
      <c r="BE2005" t="s">
        <v>2751</v>
      </c>
    </row>
    <row r="2006" spans="57:57" x14ac:dyDescent="0.25">
      <c r="BE2006" t="s">
        <v>2752</v>
      </c>
    </row>
    <row r="2007" spans="57:57" x14ac:dyDescent="0.25">
      <c r="BE2007" t="s">
        <v>2753</v>
      </c>
    </row>
    <row r="2008" spans="57:57" x14ac:dyDescent="0.25">
      <c r="BE2008" t="s">
        <v>2754</v>
      </c>
    </row>
    <row r="2009" spans="57:57" x14ac:dyDescent="0.25">
      <c r="BE2009" t="s">
        <v>2755</v>
      </c>
    </row>
    <row r="2010" spans="57:57" x14ac:dyDescent="0.25">
      <c r="BE2010" t="s">
        <v>2756</v>
      </c>
    </row>
    <row r="2011" spans="57:57" x14ac:dyDescent="0.25">
      <c r="BE2011" t="s">
        <v>2757</v>
      </c>
    </row>
    <row r="2012" spans="57:57" x14ac:dyDescent="0.25">
      <c r="BE2012" t="s">
        <v>2758</v>
      </c>
    </row>
    <row r="2013" spans="57:57" x14ac:dyDescent="0.25">
      <c r="BE2013" t="s">
        <v>2759</v>
      </c>
    </row>
    <row r="2014" spans="57:57" x14ac:dyDescent="0.25">
      <c r="BE2014" t="s">
        <v>2760</v>
      </c>
    </row>
    <row r="2015" spans="57:57" x14ac:dyDescent="0.25">
      <c r="BE2015" t="s">
        <v>2761</v>
      </c>
    </row>
    <row r="2016" spans="57:57" x14ac:dyDescent="0.25">
      <c r="BE2016" t="s">
        <v>2762</v>
      </c>
    </row>
    <row r="2017" spans="57:57" x14ac:dyDescent="0.25">
      <c r="BE2017" t="s">
        <v>2763</v>
      </c>
    </row>
    <row r="2018" spans="57:57" x14ac:dyDescent="0.25">
      <c r="BE2018" t="s">
        <v>2764</v>
      </c>
    </row>
    <row r="2019" spans="57:57" x14ac:dyDescent="0.25">
      <c r="BE2019" t="s">
        <v>2765</v>
      </c>
    </row>
    <row r="2020" spans="57:57" x14ac:dyDescent="0.25">
      <c r="BE2020" t="s">
        <v>2766</v>
      </c>
    </row>
    <row r="2021" spans="57:57" x14ac:dyDescent="0.25">
      <c r="BE2021" t="s">
        <v>2767</v>
      </c>
    </row>
    <row r="2022" spans="57:57" x14ac:dyDescent="0.25">
      <c r="BE2022" t="s">
        <v>2768</v>
      </c>
    </row>
    <row r="2023" spans="57:57" x14ac:dyDescent="0.25">
      <c r="BE2023" t="s">
        <v>2769</v>
      </c>
    </row>
    <row r="2024" spans="57:57" x14ac:dyDescent="0.25">
      <c r="BE2024" t="s">
        <v>2770</v>
      </c>
    </row>
    <row r="2025" spans="57:57" x14ac:dyDescent="0.25">
      <c r="BE2025" t="s">
        <v>2771</v>
      </c>
    </row>
    <row r="2026" spans="57:57" x14ac:dyDescent="0.25">
      <c r="BE2026" t="s">
        <v>2772</v>
      </c>
    </row>
    <row r="2027" spans="57:57" x14ac:dyDescent="0.25">
      <c r="BE2027" t="s">
        <v>2773</v>
      </c>
    </row>
    <row r="2028" spans="57:57" x14ac:dyDescent="0.25">
      <c r="BE2028" t="s">
        <v>2774</v>
      </c>
    </row>
    <row r="2029" spans="57:57" x14ac:dyDescent="0.25">
      <c r="BE2029" t="s">
        <v>2775</v>
      </c>
    </row>
    <row r="2030" spans="57:57" x14ac:dyDescent="0.25">
      <c r="BE2030" t="s">
        <v>2776</v>
      </c>
    </row>
    <row r="2031" spans="57:57" x14ac:dyDescent="0.25">
      <c r="BE2031" t="s">
        <v>2777</v>
      </c>
    </row>
    <row r="2032" spans="57:57" x14ac:dyDescent="0.25">
      <c r="BE2032" t="s">
        <v>2778</v>
      </c>
    </row>
    <row r="2033" spans="57:57" x14ac:dyDescent="0.25">
      <c r="BE2033" t="s">
        <v>2779</v>
      </c>
    </row>
    <row r="2034" spans="57:57" x14ac:dyDescent="0.25">
      <c r="BE2034" t="s">
        <v>2780</v>
      </c>
    </row>
    <row r="2035" spans="57:57" x14ac:dyDescent="0.25">
      <c r="BE2035" t="s">
        <v>2781</v>
      </c>
    </row>
    <row r="2036" spans="57:57" x14ac:dyDescent="0.25">
      <c r="BE2036" t="s">
        <v>2782</v>
      </c>
    </row>
    <row r="2037" spans="57:57" x14ac:dyDescent="0.25">
      <c r="BE2037" t="s">
        <v>2783</v>
      </c>
    </row>
    <row r="2038" spans="57:57" x14ac:dyDescent="0.25">
      <c r="BE2038" t="s">
        <v>2784</v>
      </c>
    </row>
    <row r="2039" spans="57:57" x14ac:dyDescent="0.25">
      <c r="BE2039" t="s">
        <v>2785</v>
      </c>
    </row>
    <row r="2040" spans="57:57" x14ac:dyDescent="0.25">
      <c r="BE2040" t="s">
        <v>2786</v>
      </c>
    </row>
    <row r="2041" spans="57:57" x14ac:dyDescent="0.25">
      <c r="BE2041" t="s">
        <v>2787</v>
      </c>
    </row>
    <row r="2042" spans="57:57" x14ac:dyDescent="0.25">
      <c r="BE2042" t="s">
        <v>2788</v>
      </c>
    </row>
    <row r="2043" spans="57:57" x14ac:dyDescent="0.25">
      <c r="BE2043" t="s">
        <v>2789</v>
      </c>
    </row>
    <row r="2044" spans="57:57" x14ac:dyDescent="0.25">
      <c r="BE2044" t="s">
        <v>2790</v>
      </c>
    </row>
    <row r="2045" spans="57:57" x14ac:dyDescent="0.25">
      <c r="BE2045" t="s">
        <v>2791</v>
      </c>
    </row>
    <row r="2046" spans="57:57" x14ac:dyDescent="0.25">
      <c r="BE2046" t="s">
        <v>2792</v>
      </c>
    </row>
    <row r="2047" spans="57:57" x14ac:dyDescent="0.25">
      <c r="BE2047" t="s">
        <v>2793</v>
      </c>
    </row>
    <row r="2048" spans="57:57" x14ac:dyDescent="0.25">
      <c r="BE2048" t="s">
        <v>2794</v>
      </c>
    </row>
    <row r="2049" spans="57:57" x14ac:dyDescent="0.25">
      <c r="BE2049" t="s">
        <v>2795</v>
      </c>
    </row>
    <row r="2050" spans="57:57" x14ac:dyDescent="0.25">
      <c r="BE2050" t="s">
        <v>2796</v>
      </c>
    </row>
    <row r="2051" spans="57:57" x14ac:dyDescent="0.25">
      <c r="BE2051" t="s">
        <v>2797</v>
      </c>
    </row>
    <row r="2052" spans="57:57" x14ac:dyDescent="0.25">
      <c r="BE2052" t="s">
        <v>2798</v>
      </c>
    </row>
    <row r="2053" spans="57:57" x14ac:dyDescent="0.25">
      <c r="BE2053" t="s">
        <v>2799</v>
      </c>
    </row>
    <row r="2054" spans="57:57" x14ac:dyDescent="0.25">
      <c r="BE2054" t="s">
        <v>2800</v>
      </c>
    </row>
    <row r="2055" spans="57:57" x14ac:dyDescent="0.25">
      <c r="BE2055" t="s">
        <v>2801</v>
      </c>
    </row>
    <row r="2056" spans="57:57" x14ac:dyDescent="0.25">
      <c r="BE2056" t="s">
        <v>2802</v>
      </c>
    </row>
    <row r="2057" spans="57:57" x14ac:dyDescent="0.25">
      <c r="BE2057" t="s">
        <v>2803</v>
      </c>
    </row>
    <row r="2058" spans="57:57" x14ac:dyDescent="0.25">
      <c r="BE2058" t="s">
        <v>2804</v>
      </c>
    </row>
    <row r="2059" spans="57:57" x14ac:dyDescent="0.25">
      <c r="BE2059" t="s">
        <v>2805</v>
      </c>
    </row>
    <row r="2060" spans="57:57" x14ac:dyDescent="0.25">
      <c r="BE2060" t="s">
        <v>2806</v>
      </c>
    </row>
    <row r="2061" spans="57:57" x14ac:dyDescent="0.25">
      <c r="BE2061" t="s">
        <v>2807</v>
      </c>
    </row>
    <row r="2062" spans="57:57" x14ac:dyDescent="0.25">
      <c r="BE2062" t="s">
        <v>2808</v>
      </c>
    </row>
    <row r="2063" spans="57:57" x14ac:dyDescent="0.25">
      <c r="BE2063" t="s">
        <v>2809</v>
      </c>
    </row>
    <row r="2064" spans="57:57" x14ac:dyDescent="0.25">
      <c r="BE2064" t="s">
        <v>2810</v>
      </c>
    </row>
    <row r="2065" spans="57:57" x14ac:dyDescent="0.25">
      <c r="BE2065" t="s">
        <v>2811</v>
      </c>
    </row>
    <row r="2066" spans="57:57" x14ac:dyDescent="0.25">
      <c r="BE2066" t="s">
        <v>2812</v>
      </c>
    </row>
    <row r="2067" spans="57:57" x14ac:dyDescent="0.25">
      <c r="BE2067" t="s">
        <v>2813</v>
      </c>
    </row>
    <row r="2068" spans="57:57" x14ac:dyDescent="0.25">
      <c r="BE2068" t="s">
        <v>2814</v>
      </c>
    </row>
    <row r="2069" spans="57:57" x14ac:dyDescent="0.25">
      <c r="BE2069" t="s">
        <v>2815</v>
      </c>
    </row>
    <row r="2070" spans="57:57" x14ac:dyDescent="0.25">
      <c r="BE2070" t="s">
        <v>2816</v>
      </c>
    </row>
    <row r="2071" spans="57:57" x14ac:dyDescent="0.25">
      <c r="BE2071" t="s">
        <v>2817</v>
      </c>
    </row>
    <row r="2072" spans="57:57" x14ac:dyDescent="0.25">
      <c r="BE2072" t="s">
        <v>2818</v>
      </c>
    </row>
    <row r="2073" spans="57:57" x14ac:dyDescent="0.25">
      <c r="BE2073" t="s">
        <v>2819</v>
      </c>
    </row>
    <row r="2074" spans="57:57" x14ac:dyDescent="0.25">
      <c r="BE2074" t="s">
        <v>2820</v>
      </c>
    </row>
    <row r="2075" spans="57:57" x14ac:dyDescent="0.25">
      <c r="BE2075" t="s">
        <v>2821</v>
      </c>
    </row>
    <row r="2076" spans="57:57" x14ac:dyDescent="0.25">
      <c r="BE2076" t="s">
        <v>2822</v>
      </c>
    </row>
    <row r="2077" spans="57:57" x14ac:dyDescent="0.25">
      <c r="BE2077" t="s">
        <v>2823</v>
      </c>
    </row>
    <row r="2078" spans="57:57" x14ac:dyDescent="0.25">
      <c r="BE2078" t="s">
        <v>2824</v>
      </c>
    </row>
    <row r="2079" spans="57:57" x14ac:dyDescent="0.25">
      <c r="BE2079" t="s">
        <v>2825</v>
      </c>
    </row>
    <row r="2080" spans="57:57" x14ac:dyDescent="0.25">
      <c r="BE2080" t="s">
        <v>2826</v>
      </c>
    </row>
    <row r="2081" spans="57:57" x14ac:dyDescent="0.25">
      <c r="BE2081" t="s">
        <v>2827</v>
      </c>
    </row>
    <row r="2082" spans="57:57" x14ac:dyDescent="0.25">
      <c r="BE2082" t="s">
        <v>2828</v>
      </c>
    </row>
    <row r="2083" spans="57:57" x14ac:dyDescent="0.25">
      <c r="BE2083" t="s">
        <v>2829</v>
      </c>
    </row>
    <row r="2084" spans="57:57" x14ac:dyDescent="0.25">
      <c r="BE2084" t="s">
        <v>2830</v>
      </c>
    </row>
    <row r="2085" spans="57:57" x14ac:dyDescent="0.25">
      <c r="BE2085" t="s">
        <v>2831</v>
      </c>
    </row>
    <row r="2086" spans="57:57" x14ac:dyDescent="0.25">
      <c r="BE2086" t="s">
        <v>2832</v>
      </c>
    </row>
    <row r="2087" spans="57:57" x14ac:dyDescent="0.25">
      <c r="BE2087" t="s">
        <v>2833</v>
      </c>
    </row>
    <row r="2088" spans="57:57" x14ac:dyDescent="0.25">
      <c r="BE2088" t="s">
        <v>2834</v>
      </c>
    </row>
    <row r="2089" spans="57:57" x14ac:dyDescent="0.25">
      <c r="BE2089" t="s">
        <v>2835</v>
      </c>
    </row>
    <row r="2090" spans="57:57" x14ac:dyDescent="0.25">
      <c r="BE2090" t="s">
        <v>2836</v>
      </c>
    </row>
    <row r="2091" spans="57:57" x14ac:dyDescent="0.25">
      <c r="BE2091" t="s">
        <v>2837</v>
      </c>
    </row>
    <row r="2092" spans="57:57" x14ac:dyDescent="0.25">
      <c r="BE2092" t="s">
        <v>2838</v>
      </c>
    </row>
    <row r="2093" spans="57:57" x14ac:dyDescent="0.25">
      <c r="BE2093" t="s">
        <v>2839</v>
      </c>
    </row>
    <row r="2094" spans="57:57" x14ac:dyDescent="0.25">
      <c r="BE2094" t="s">
        <v>2840</v>
      </c>
    </row>
    <row r="2095" spans="57:57" x14ac:dyDescent="0.25">
      <c r="BE2095" t="s">
        <v>2841</v>
      </c>
    </row>
    <row r="2096" spans="57:57" x14ac:dyDescent="0.25">
      <c r="BE2096" t="s">
        <v>2842</v>
      </c>
    </row>
    <row r="2097" spans="57:57" x14ac:dyDescent="0.25">
      <c r="BE2097" t="s">
        <v>2843</v>
      </c>
    </row>
    <row r="2098" spans="57:57" x14ac:dyDescent="0.25">
      <c r="BE2098" t="s">
        <v>2844</v>
      </c>
    </row>
    <row r="2099" spans="57:57" x14ac:dyDescent="0.25">
      <c r="BE2099" t="s">
        <v>2845</v>
      </c>
    </row>
    <row r="2100" spans="57:57" x14ac:dyDescent="0.25">
      <c r="BE2100" t="s">
        <v>2846</v>
      </c>
    </row>
    <row r="2101" spans="57:57" x14ac:dyDescent="0.25">
      <c r="BE2101" t="s">
        <v>2847</v>
      </c>
    </row>
    <row r="2102" spans="57:57" x14ac:dyDescent="0.25">
      <c r="BE2102" t="s">
        <v>2848</v>
      </c>
    </row>
    <row r="2103" spans="57:57" x14ac:dyDescent="0.25">
      <c r="BE2103" t="s">
        <v>2849</v>
      </c>
    </row>
    <row r="2104" spans="57:57" x14ac:dyDescent="0.25">
      <c r="BE2104" t="s">
        <v>2850</v>
      </c>
    </row>
    <row r="2105" spans="57:57" x14ac:dyDescent="0.25">
      <c r="BE2105" t="s">
        <v>2851</v>
      </c>
    </row>
    <row r="2106" spans="57:57" x14ac:dyDescent="0.25">
      <c r="BE2106" t="s">
        <v>2852</v>
      </c>
    </row>
    <row r="2107" spans="57:57" x14ac:dyDescent="0.25">
      <c r="BE2107" t="s">
        <v>2853</v>
      </c>
    </row>
    <row r="2108" spans="57:57" x14ac:dyDescent="0.25">
      <c r="BE2108" t="s">
        <v>2854</v>
      </c>
    </row>
    <row r="2109" spans="57:57" x14ac:dyDescent="0.25">
      <c r="BE2109" t="s">
        <v>2855</v>
      </c>
    </row>
    <row r="2110" spans="57:57" x14ac:dyDescent="0.25">
      <c r="BE2110" t="s">
        <v>2856</v>
      </c>
    </row>
    <row r="2111" spans="57:57" x14ac:dyDescent="0.25">
      <c r="BE2111" t="s">
        <v>2857</v>
      </c>
    </row>
    <row r="2112" spans="57:57" x14ac:dyDescent="0.25">
      <c r="BE2112" t="s">
        <v>2858</v>
      </c>
    </row>
    <row r="2113" spans="57:57" x14ac:dyDescent="0.25">
      <c r="BE2113" t="s">
        <v>2859</v>
      </c>
    </row>
    <row r="2114" spans="57:57" x14ac:dyDescent="0.25">
      <c r="BE2114" t="s">
        <v>2860</v>
      </c>
    </row>
    <row r="2115" spans="57:57" x14ac:dyDescent="0.25">
      <c r="BE2115" t="s">
        <v>2861</v>
      </c>
    </row>
    <row r="2116" spans="57:57" x14ac:dyDescent="0.25">
      <c r="BE2116" t="s">
        <v>2862</v>
      </c>
    </row>
    <row r="2117" spans="57:57" x14ac:dyDescent="0.25">
      <c r="BE2117" t="s">
        <v>2863</v>
      </c>
    </row>
    <row r="2118" spans="57:57" x14ac:dyDescent="0.25">
      <c r="BE2118" t="s">
        <v>2864</v>
      </c>
    </row>
    <row r="2119" spans="57:57" x14ac:dyDescent="0.25">
      <c r="BE2119" t="s">
        <v>2865</v>
      </c>
    </row>
    <row r="2120" spans="57:57" x14ac:dyDescent="0.25">
      <c r="BE2120" t="s">
        <v>2866</v>
      </c>
    </row>
    <row r="2121" spans="57:57" x14ac:dyDescent="0.25">
      <c r="BE2121" t="s">
        <v>2867</v>
      </c>
    </row>
    <row r="2122" spans="57:57" x14ac:dyDescent="0.25">
      <c r="BE2122" t="s">
        <v>2868</v>
      </c>
    </row>
    <row r="2123" spans="57:57" x14ac:dyDescent="0.25">
      <c r="BE2123" t="s">
        <v>2869</v>
      </c>
    </row>
    <row r="2124" spans="57:57" x14ac:dyDescent="0.25">
      <c r="BE2124" t="s">
        <v>2870</v>
      </c>
    </row>
    <row r="2125" spans="57:57" x14ac:dyDescent="0.25">
      <c r="BE2125" t="s">
        <v>2871</v>
      </c>
    </row>
    <row r="2126" spans="57:57" x14ac:dyDescent="0.25">
      <c r="BE2126" t="s">
        <v>2872</v>
      </c>
    </row>
    <row r="2127" spans="57:57" x14ac:dyDescent="0.25">
      <c r="BE2127" t="s">
        <v>2873</v>
      </c>
    </row>
    <row r="2128" spans="57:57" x14ac:dyDescent="0.25">
      <c r="BE2128" t="s">
        <v>2874</v>
      </c>
    </row>
    <row r="2129" spans="57:57" x14ac:dyDescent="0.25">
      <c r="BE2129" t="s">
        <v>2875</v>
      </c>
    </row>
    <row r="2130" spans="57:57" x14ac:dyDescent="0.25">
      <c r="BE2130" t="s">
        <v>2876</v>
      </c>
    </row>
    <row r="2131" spans="57:57" x14ac:dyDescent="0.25">
      <c r="BE2131" t="s">
        <v>2877</v>
      </c>
    </row>
    <row r="2132" spans="57:57" x14ac:dyDescent="0.25">
      <c r="BE2132" t="s">
        <v>2878</v>
      </c>
    </row>
    <row r="2133" spans="57:57" x14ac:dyDescent="0.25">
      <c r="BE2133" t="s">
        <v>2879</v>
      </c>
    </row>
    <row r="2134" spans="57:57" x14ac:dyDescent="0.25">
      <c r="BE2134" t="s">
        <v>2880</v>
      </c>
    </row>
    <row r="2135" spans="57:57" x14ac:dyDescent="0.25">
      <c r="BE2135" t="s">
        <v>2881</v>
      </c>
    </row>
    <row r="2136" spans="57:57" x14ac:dyDescent="0.25">
      <c r="BE2136" t="s">
        <v>2882</v>
      </c>
    </row>
    <row r="2137" spans="57:57" x14ac:dyDescent="0.25">
      <c r="BE2137" t="s">
        <v>2883</v>
      </c>
    </row>
    <row r="2138" spans="57:57" x14ac:dyDescent="0.25">
      <c r="BE2138" t="s">
        <v>2884</v>
      </c>
    </row>
    <row r="2139" spans="57:57" x14ac:dyDescent="0.25">
      <c r="BE2139" t="s">
        <v>2885</v>
      </c>
    </row>
    <row r="2140" spans="57:57" x14ac:dyDescent="0.25">
      <c r="BE2140" t="s">
        <v>2886</v>
      </c>
    </row>
    <row r="2141" spans="57:57" x14ac:dyDescent="0.25">
      <c r="BE2141" t="s">
        <v>2887</v>
      </c>
    </row>
    <row r="2142" spans="57:57" x14ac:dyDescent="0.25">
      <c r="BE2142" t="s">
        <v>2888</v>
      </c>
    </row>
    <row r="2143" spans="57:57" x14ac:dyDescent="0.25">
      <c r="BE2143" t="s">
        <v>2889</v>
      </c>
    </row>
    <row r="2144" spans="57:57" x14ac:dyDescent="0.25">
      <c r="BE2144" t="s">
        <v>2890</v>
      </c>
    </row>
    <row r="2145" spans="57:57" x14ac:dyDescent="0.25">
      <c r="BE2145" t="s">
        <v>2891</v>
      </c>
    </row>
    <row r="2146" spans="57:57" x14ac:dyDescent="0.25">
      <c r="BE2146" t="s">
        <v>2892</v>
      </c>
    </row>
    <row r="2147" spans="57:57" x14ac:dyDescent="0.25">
      <c r="BE2147" t="s">
        <v>2893</v>
      </c>
    </row>
    <row r="2148" spans="57:57" x14ac:dyDescent="0.25">
      <c r="BE2148" t="s">
        <v>2894</v>
      </c>
    </row>
    <row r="2149" spans="57:57" x14ac:dyDescent="0.25">
      <c r="BE2149" t="s">
        <v>2895</v>
      </c>
    </row>
    <row r="2150" spans="57:57" x14ac:dyDescent="0.25">
      <c r="BE2150" t="s">
        <v>2896</v>
      </c>
    </row>
    <row r="2151" spans="57:57" x14ac:dyDescent="0.25">
      <c r="BE2151" t="s">
        <v>2897</v>
      </c>
    </row>
    <row r="2152" spans="57:57" x14ac:dyDescent="0.25">
      <c r="BE2152" t="s">
        <v>2898</v>
      </c>
    </row>
    <row r="2153" spans="57:57" x14ac:dyDescent="0.25">
      <c r="BE2153" t="s">
        <v>2899</v>
      </c>
    </row>
    <row r="2154" spans="57:57" x14ac:dyDescent="0.25">
      <c r="BE2154" t="s">
        <v>2900</v>
      </c>
    </row>
    <row r="2155" spans="57:57" x14ac:dyDescent="0.25">
      <c r="BE2155" t="s">
        <v>2901</v>
      </c>
    </row>
    <row r="2156" spans="57:57" x14ac:dyDescent="0.25">
      <c r="BE2156" t="s">
        <v>2902</v>
      </c>
    </row>
    <row r="2157" spans="57:57" x14ac:dyDescent="0.25">
      <c r="BE2157" t="s">
        <v>2903</v>
      </c>
    </row>
    <row r="2158" spans="57:57" x14ac:dyDescent="0.25">
      <c r="BE2158" t="s">
        <v>2904</v>
      </c>
    </row>
    <row r="2159" spans="57:57" x14ac:dyDescent="0.25">
      <c r="BE2159" t="s">
        <v>2905</v>
      </c>
    </row>
    <row r="2160" spans="57:57" x14ac:dyDescent="0.25">
      <c r="BE2160" t="s">
        <v>2906</v>
      </c>
    </row>
    <row r="2161" spans="57:57" x14ac:dyDescent="0.25">
      <c r="BE2161" t="s">
        <v>2907</v>
      </c>
    </row>
    <row r="2162" spans="57:57" x14ac:dyDescent="0.25">
      <c r="BE2162" t="s">
        <v>2908</v>
      </c>
    </row>
    <row r="2163" spans="57:57" x14ac:dyDescent="0.25">
      <c r="BE2163" t="s">
        <v>2909</v>
      </c>
    </row>
    <row r="2164" spans="57:57" x14ac:dyDescent="0.25">
      <c r="BE2164" t="s">
        <v>2910</v>
      </c>
    </row>
    <row r="2165" spans="57:57" x14ac:dyDescent="0.25">
      <c r="BE2165" t="s">
        <v>2911</v>
      </c>
    </row>
    <row r="2166" spans="57:57" x14ac:dyDescent="0.25">
      <c r="BE2166" t="s">
        <v>2912</v>
      </c>
    </row>
    <row r="2167" spans="57:57" x14ac:dyDescent="0.25">
      <c r="BE2167" t="s">
        <v>2913</v>
      </c>
    </row>
    <row r="2168" spans="57:57" x14ac:dyDescent="0.25">
      <c r="BE2168" t="s">
        <v>2914</v>
      </c>
    </row>
    <row r="2169" spans="57:57" x14ac:dyDescent="0.25">
      <c r="BE2169" t="s">
        <v>2915</v>
      </c>
    </row>
    <row r="2170" spans="57:57" x14ac:dyDescent="0.25">
      <c r="BE2170" t="s">
        <v>2916</v>
      </c>
    </row>
    <row r="2171" spans="57:57" x14ac:dyDescent="0.25">
      <c r="BE2171" t="s">
        <v>2917</v>
      </c>
    </row>
    <row r="2172" spans="57:57" x14ac:dyDescent="0.25">
      <c r="BE2172" t="s">
        <v>2918</v>
      </c>
    </row>
    <row r="2173" spans="57:57" x14ac:dyDescent="0.25">
      <c r="BE2173" t="s">
        <v>2919</v>
      </c>
    </row>
    <row r="2174" spans="57:57" x14ac:dyDescent="0.25">
      <c r="BE2174" t="s">
        <v>2920</v>
      </c>
    </row>
    <row r="2175" spans="57:57" x14ac:dyDescent="0.25">
      <c r="BE2175" t="s">
        <v>2921</v>
      </c>
    </row>
    <row r="2176" spans="57:57" x14ac:dyDescent="0.25">
      <c r="BE2176" t="s">
        <v>2922</v>
      </c>
    </row>
    <row r="2177" spans="57:57" x14ac:dyDescent="0.25">
      <c r="BE2177" t="s">
        <v>2923</v>
      </c>
    </row>
    <row r="2178" spans="57:57" x14ac:dyDescent="0.25">
      <c r="BE2178" t="s">
        <v>2924</v>
      </c>
    </row>
    <row r="2179" spans="57:57" x14ac:dyDescent="0.25">
      <c r="BE2179" t="s">
        <v>2925</v>
      </c>
    </row>
    <row r="2180" spans="57:57" x14ac:dyDescent="0.25">
      <c r="BE2180" t="s">
        <v>2926</v>
      </c>
    </row>
    <row r="2181" spans="57:57" x14ac:dyDescent="0.25">
      <c r="BE2181" t="s">
        <v>2927</v>
      </c>
    </row>
    <row r="2182" spans="57:57" x14ac:dyDescent="0.25">
      <c r="BE2182" t="s">
        <v>2928</v>
      </c>
    </row>
    <row r="2183" spans="57:57" x14ac:dyDescent="0.25">
      <c r="BE2183" t="s">
        <v>2929</v>
      </c>
    </row>
    <row r="2184" spans="57:57" x14ac:dyDescent="0.25">
      <c r="BE2184" t="s">
        <v>2930</v>
      </c>
    </row>
    <row r="2185" spans="57:57" x14ac:dyDescent="0.25">
      <c r="BE2185" t="s">
        <v>2931</v>
      </c>
    </row>
    <row r="2186" spans="57:57" x14ac:dyDescent="0.25">
      <c r="BE2186" t="s">
        <v>2932</v>
      </c>
    </row>
    <row r="2187" spans="57:57" x14ac:dyDescent="0.25">
      <c r="BE2187" t="s">
        <v>2933</v>
      </c>
    </row>
    <row r="2188" spans="57:57" x14ac:dyDescent="0.25">
      <c r="BE2188" t="s">
        <v>2934</v>
      </c>
    </row>
    <row r="2189" spans="57:57" x14ac:dyDescent="0.25">
      <c r="BE2189" t="s">
        <v>2935</v>
      </c>
    </row>
    <row r="2190" spans="57:57" x14ac:dyDescent="0.25">
      <c r="BE2190" t="s">
        <v>2936</v>
      </c>
    </row>
    <row r="2191" spans="57:57" x14ac:dyDescent="0.25">
      <c r="BE2191" t="s">
        <v>2937</v>
      </c>
    </row>
    <row r="2192" spans="57:57" x14ac:dyDescent="0.25">
      <c r="BE2192" t="s">
        <v>2938</v>
      </c>
    </row>
    <row r="2193" spans="57:57" x14ac:dyDescent="0.25">
      <c r="BE2193" t="s">
        <v>2939</v>
      </c>
    </row>
    <row r="2194" spans="57:57" x14ac:dyDescent="0.25">
      <c r="BE2194" t="s">
        <v>2940</v>
      </c>
    </row>
    <row r="2195" spans="57:57" x14ac:dyDescent="0.25">
      <c r="BE2195" t="s">
        <v>2941</v>
      </c>
    </row>
    <row r="2196" spans="57:57" x14ac:dyDescent="0.25">
      <c r="BE2196" t="s">
        <v>2942</v>
      </c>
    </row>
    <row r="2197" spans="57:57" x14ac:dyDescent="0.25">
      <c r="BE2197" t="s">
        <v>2943</v>
      </c>
    </row>
    <row r="2198" spans="57:57" x14ac:dyDescent="0.25">
      <c r="BE2198" t="s">
        <v>2944</v>
      </c>
    </row>
    <row r="2199" spans="57:57" x14ac:dyDescent="0.25">
      <c r="BE2199" t="s">
        <v>2945</v>
      </c>
    </row>
    <row r="2200" spans="57:57" x14ac:dyDescent="0.25">
      <c r="BE2200" t="s">
        <v>2946</v>
      </c>
    </row>
    <row r="2201" spans="57:57" x14ac:dyDescent="0.25">
      <c r="BE2201" t="s">
        <v>2947</v>
      </c>
    </row>
    <row r="2202" spans="57:57" x14ac:dyDescent="0.25">
      <c r="BE2202" t="s">
        <v>2948</v>
      </c>
    </row>
    <row r="2203" spans="57:57" x14ac:dyDescent="0.25">
      <c r="BE2203" t="s">
        <v>2949</v>
      </c>
    </row>
    <row r="2204" spans="57:57" x14ac:dyDescent="0.25">
      <c r="BE2204" t="s">
        <v>2950</v>
      </c>
    </row>
    <row r="2205" spans="57:57" x14ac:dyDescent="0.25">
      <c r="BE2205" t="s">
        <v>2951</v>
      </c>
    </row>
    <row r="2206" spans="57:57" x14ac:dyDescent="0.25">
      <c r="BE2206" t="s">
        <v>2952</v>
      </c>
    </row>
    <row r="2207" spans="57:57" x14ac:dyDescent="0.25">
      <c r="BE2207" t="s">
        <v>2953</v>
      </c>
    </row>
    <row r="2208" spans="57:57" x14ac:dyDescent="0.25">
      <c r="BE2208" t="s">
        <v>2954</v>
      </c>
    </row>
    <row r="2209" spans="57:57" x14ac:dyDescent="0.25">
      <c r="BE2209" t="s">
        <v>2955</v>
      </c>
    </row>
    <row r="2210" spans="57:57" x14ac:dyDescent="0.25">
      <c r="BE2210" t="s">
        <v>2956</v>
      </c>
    </row>
    <row r="2211" spans="57:57" x14ac:dyDescent="0.25">
      <c r="BE2211" t="s">
        <v>2957</v>
      </c>
    </row>
    <row r="2212" spans="57:57" x14ac:dyDescent="0.25">
      <c r="BE2212" t="s">
        <v>2958</v>
      </c>
    </row>
    <row r="2213" spans="57:57" x14ac:dyDescent="0.25">
      <c r="BE2213" t="s">
        <v>2959</v>
      </c>
    </row>
    <row r="2214" spans="57:57" x14ac:dyDescent="0.25">
      <c r="BE2214" t="s">
        <v>2960</v>
      </c>
    </row>
    <row r="2215" spans="57:57" x14ac:dyDescent="0.25">
      <c r="BE2215" t="s">
        <v>2961</v>
      </c>
    </row>
    <row r="2216" spans="57:57" x14ac:dyDescent="0.25">
      <c r="BE2216" t="s">
        <v>2962</v>
      </c>
    </row>
    <row r="2217" spans="57:57" x14ac:dyDescent="0.25">
      <c r="BE2217" t="s">
        <v>2963</v>
      </c>
    </row>
    <row r="2218" spans="57:57" x14ac:dyDescent="0.25">
      <c r="BE2218" t="s">
        <v>2964</v>
      </c>
    </row>
    <row r="2219" spans="57:57" x14ac:dyDescent="0.25">
      <c r="BE2219" t="s">
        <v>2965</v>
      </c>
    </row>
    <row r="2220" spans="57:57" x14ac:dyDescent="0.25">
      <c r="BE2220" t="s">
        <v>2966</v>
      </c>
    </row>
    <row r="2221" spans="57:57" x14ac:dyDescent="0.25">
      <c r="BE2221" t="s">
        <v>2967</v>
      </c>
    </row>
    <row r="2222" spans="57:57" x14ac:dyDescent="0.25">
      <c r="BE2222" t="s">
        <v>2968</v>
      </c>
    </row>
    <row r="2223" spans="57:57" x14ac:dyDescent="0.25">
      <c r="BE2223" t="s">
        <v>2969</v>
      </c>
    </row>
    <row r="2224" spans="57:57" x14ac:dyDescent="0.25">
      <c r="BE2224" t="s">
        <v>2970</v>
      </c>
    </row>
    <row r="2225" spans="57:57" x14ac:dyDescent="0.25">
      <c r="BE2225" t="s">
        <v>2971</v>
      </c>
    </row>
    <row r="2226" spans="57:57" x14ac:dyDescent="0.25">
      <c r="BE2226" t="s">
        <v>2972</v>
      </c>
    </row>
    <row r="2227" spans="57:57" x14ac:dyDescent="0.25">
      <c r="BE2227" t="s">
        <v>2973</v>
      </c>
    </row>
    <row r="2228" spans="57:57" x14ac:dyDescent="0.25">
      <c r="BE2228" t="s">
        <v>2974</v>
      </c>
    </row>
    <row r="2229" spans="57:57" x14ac:dyDescent="0.25">
      <c r="BE2229" t="s">
        <v>2975</v>
      </c>
    </row>
    <row r="2230" spans="57:57" x14ac:dyDescent="0.25">
      <c r="BE2230" t="s">
        <v>2976</v>
      </c>
    </row>
    <row r="2231" spans="57:57" x14ac:dyDescent="0.25">
      <c r="BE2231" t="s">
        <v>2977</v>
      </c>
    </row>
    <row r="2232" spans="57:57" x14ac:dyDescent="0.25">
      <c r="BE2232" t="s">
        <v>2978</v>
      </c>
    </row>
    <row r="2233" spans="57:57" x14ac:dyDescent="0.25">
      <c r="BE2233" t="s">
        <v>2979</v>
      </c>
    </row>
    <row r="2234" spans="57:57" x14ac:dyDescent="0.25">
      <c r="BE2234" t="s">
        <v>2980</v>
      </c>
    </row>
    <row r="2235" spans="57:57" x14ac:dyDescent="0.25">
      <c r="BE2235" t="s">
        <v>2981</v>
      </c>
    </row>
    <row r="2236" spans="57:57" x14ac:dyDescent="0.25">
      <c r="BE2236" t="s">
        <v>2982</v>
      </c>
    </row>
    <row r="2237" spans="57:57" x14ac:dyDescent="0.25">
      <c r="BE2237" t="s">
        <v>2983</v>
      </c>
    </row>
    <row r="2238" spans="57:57" x14ac:dyDescent="0.25">
      <c r="BE2238" t="s">
        <v>2984</v>
      </c>
    </row>
    <row r="2239" spans="57:57" x14ac:dyDescent="0.25">
      <c r="BE2239" t="s">
        <v>2985</v>
      </c>
    </row>
    <row r="2240" spans="57:57" x14ac:dyDescent="0.25">
      <c r="BE2240" t="s">
        <v>2986</v>
      </c>
    </row>
    <row r="2241" spans="57:57" x14ac:dyDescent="0.25">
      <c r="BE2241" t="s">
        <v>2987</v>
      </c>
    </row>
    <row r="2242" spans="57:57" x14ac:dyDescent="0.25">
      <c r="BE2242" t="s">
        <v>2988</v>
      </c>
    </row>
    <row r="2243" spans="57:57" x14ac:dyDescent="0.25">
      <c r="BE2243" t="s">
        <v>2989</v>
      </c>
    </row>
    <row r="2244" spans="57:57" x14ac:dyDescent="0.25">
      <c r="BE2244" t="s">
        <v>2990</v>
      </c>
    </row>
    <row r="2245" spans="57:57" x14ac:dyDescent="0.25">
      <c r="BE2245" t="s">
        <v>2991</v>
      </c>
    </row>
    <row r="2246" spans="57:57" x14ac:dyDescent="0.25">
      <c r="BE2246" t="s">
        <v>2992</v>
      </c>
    </row>
    <row r="2247" spans="57:57" x14ac:dyDescent="0.25">
      <c r="BE2247" t="s">
        <v>2993</v>
      </c>
    </row>
    <row r="2248" spans="57:57" x14ac:dyDescent="0.25">
      <c r="BE2248" t="s">
        <v>2994</v>
      </c>
    </row>
    <row r="2249" spans="57:57" x14ac:dyDescent="0.25">
      <c r="BE2249" t="s">
        <v>2995</v>
      </c>
    </row>
    <row r="2250" spans="57:57" x14ac:dyDescent="0.25">
      <c r="BE2250" t="s">
        <v>2996</v>
      </c>
    </row>
    <row r="2251" spans="57:57" x14ac:dyDescent="0.25">
      <c r="BE2251" t="s">
        <v>2997</v>
      </c>
    </row>
    <row r="2252" spans="57:57" x14ac:dyDescent="0.25">
      <c r="BE2252" t="s">
        <v>2998</v>
      </c>
    </row>
    <row r="2253" spans="57:57" x14ac:dyDescent="0.25">
      <c r="BE2253" t="s">
        <v>2999</v>
      </c>
    </row>
    <row r="2254" spans="57:57" x14ac:dyDescent="0.25">
      <c r="BE2254" t="s">
        <v>3000</v>
      </c>
    </row>
    <row r="2255" spans="57:57" x14ac:dyDescent="0.25">
      <c r="BE2255" t="s">
        <v>3001</v>
      </c>
    </row>
    <row r="2256" spans="57:57" x14ac:dyDescent="0.25">
      <c r="BE2256" t="s">
        <v>3002</v>
      </c>
    </row>
    <row r="2257" spans="57:57" x14ac:dyDescent="0.25">
      <c r="BE2257" t="s">
        <v>3003</v>
      </c>
    </row>
    <row r="2258" spans="57:57" x14ac:dyDescent="0.25">
      <c r="BE2258" t="s">
        <v>3004</v>
      </c>
    </row>
    <row r="2259" spans="57:57" x14ac:dyDescent="0.25">
      <c r="BE2259" t="s">
        <v>3005</v>
      </c>
    </row>
    <row r="2260" spans="57:57" x14ac:dyDescent="0.25">
      <c r="BE2260" t="s">
        <v>3006</v>
      </c>
    </row>
    <row r="2261" spans="57:57" x14ac:dyDescent="0.25">
      <c r="BE2261" t="s">
        <v>3007</v>
      </c>
    </row>
    <row r="2262" spans="57:57" x14ac:dyDescent="0.25">
      <c r="BE2262" t="s">
        <v>3008</v>
      </c>
    </row>
    <row r="2263" spans="57:57" x14ac:dyDescent="0.25">
      <c r="BE2263" t="s">
        <v>3009</v>
      </c>
    </row>
    <row r="2264" spans="57:57" x14ac:dyDescent="0.25">
      <c r="BE2264" t="s">
        <v>3010</v>
      </c>
    </row>
    <row r="2265" spans="57:57" x14ac:dyDescent="0.25">
      <c r="BE2265" t="s">
        <v>3011</v>
      </c>
    </row>
    <row r="2266" spans="57:57" x14ac:dyDescent="0.25">
      <c r="BE2266" t="s">
        <v>3012</v>
      </c>
    </row>
    <row r="2267" spans="57:57" x14ac:dyDescent="0.25">
      <c r="BE2267" t="s">
        <v>3013</v>
      </c>
    </row>
    <row r="2268" spans="57:57" x14ac:dyDescent="0.25">
      <c r="BE2268" t="s">
        <v>3014</v>
      </c>
    </row>
    <row r="2269" spans="57:57" x14ac:dyDescent="0.25">
      <c r="BE2269" t="s">
        <v>3015</v>
      </c>
    </row>
    <row r="2270" spans="57:57" x14ac:dyDescent="0.25">
      <c r="BE2270" t="s">
        <v>3016</v>
      </c>
    </row>
    <row r="2271" spans="57:57" x14ac:dyDescent="0.25">
      <c r="BE2271" t="s">
        <v>3017</v>
      </c>
    </row>
    <row r="2272" spans="57:57" x14ac:dyDescent="0.25">
      <c r="BE2272" t="s">
        <v>3018</v>
      </c>
    </row>
    <row r="2273" spans="57:57" x14ac:dyDescent="0.25">
      <c r="BE2273" t="s">
        <v>3019</v>
      </c>
    </row>
    <row r="2274" spans="57:57" x14ac:dyDescent="0.25">
      <c r="BE2274" t="s">
        <v>3020</v>
      </c>
    </row>
    <row r="2275" spans="57:57" x14ac:dyDescent="0.25">
      <c r="BE2275" t="s">
        <v>3021</v>
      </c>
    </row>
    <row r="2276" spans="57:57" x14ac:dyDescent="0.25">
      <c r="BE2276" t="s">
        <v>3022</v>
      </c>
    </row>
    <row r="2277" spans="57:57" x14ac:dyDescent="0.25">
      <c r="BE2277" t="s">
        <v>3023</v>
      </c>
    </row>
    <row r="2278" spans="57:57" x14ac:dyDescent="0.25">
      <c r="BE2278" t="s">
        <v>3024</v>
      </c>
    </row>
    <row r="2279" spans="57:57" x14ac:dyDescent="0.25">
      <c r="BE2279" t="s">
        <v>3025</v>
      </c>
    </row>
    <row r="2280" spans="57:57" x14ac:dyDescent="0.25">
      <c r="BE2280" t="s">
        <v>3026</v>
      </c>
    </row>
    <row r="2281" spans="57:57" x14ac:dyDescent="0.25">
      <c r="BE2281" t="s">
        <v>3027</v>
      </c>
    </row>
    <row r="2282" spans="57:57" x14ac:dyDescent="0.25">
      <c r="BE2282" t="s">
        <v>3028</v>
      </c>
    </row>
    <row r="2283" spans="57:57" x14ac:dyDescent="0.25">
      <c r="BE2283" t="s">
        <v>3029</v>
      </c>
    </row>
    <row r="2284" spans="57:57" x14ac:dyDescent="0.25">
      <c r="BE2284" t="s">
        <v>3030</v>
      </c>
    </row>
    <row r="2285" spans="57:57" x14ac:dyDescent="0.25">
      <c r="BE2285" t="s">
        <v>3031</v>
      </c>
    </row>
    <row r="2286" spans="57:57" x14ac:dyDescent="0.25">
      <c r="BE2286" t="s">
        <v>3032</v>
      </c>
    </row>
    <row r="2287" spans="57:57" x14ac:dyDescent="0.25">
      <c r="BE2287" t="s">
        <v>3033</v>
      </c>
    </row>
    <row r="2288" spans="57:57" x14ac:dyDescent="0.25">
      <c r="BE2288" t="s">
        <v>3034</v>
      </c>
    </row>
    <row r="2289" spans="57:57" x14ac:dyDescent="0.25">
      <c r="BE2289" t="s">
        <v>3035</v>
      </c>
    </row>
    <row r="2290" spans="57:57" x14ac:dyDescent="0.25">
      <c r="BE2290" t="s">
        <v>3036</v>
      </c>
    </row>
    <row r="2291" spans="57:57" x14ac:dyDescent="0.25">
      <c r="BE2291" t="s">
        <v>3037</v>
      </c>
    </row>
    <row r="2292" spans="57:57" x14ac:dyDescent="0.25">
      <c r="BE2292" t="s">
        <v>3038</v>
      </c>
    </row>
    <row r="2293" spans="57:57" x14ac:dyDescent="0.25">
      <c r="BE2293" t="s">
        <v>3039</v>
      </c>
    </row>
    <row r="2294" spans="57:57" x14ac:dyDescent="0.25">
      <c r="BE2294" t="s">
        <v>3040</v>
      </c>
    </row>
    <row r="2295" spans="57:57" x14ac:dyDescent="0.25">
      <c r="BE2295" t="s">
        <v>3041</v>
      </c>
    </row>
    <row r="2296" spans="57:57" x14ac:dyDescent="0.25">
      <c r="BE2296" t="s">
        <v>3042</v>
      </c>
    </row>
    <row r="2297" spans="57:57" x14ac:dyDescent="0.25">
      <c r="BE2297" t="s">
        <v>3043</v>
      </c>
    </row>
    <row r="2298" spans="57:57" x14ac:dyDescent="0.25">
      <c r="BE2298" t="s">
        <v>3044</v>
      </c>
    </row>
    <row r="2299" spans="57:57" x14ac:dyDescent="0.25">
      <c r="BE2299" t="s">
        <v>3045</v>
      </c>
    </row>
    <row r="2300" spans="57:57" x14ac:dyDescent="0.25">
      <c r="BE2300" t="s">
        <v>3046</v>
      </c>
    </row>
    <row r="2301" spans="57:57" x14ac:dyDescent="0.25">
      <c r="BE2301" t="s">
        <v>3047</v>
      </c>
    </row>
    <row r="2302" spans="57:57" x14ac:dyDescent="0.25">
      <c r="BE2302" t="s">
        <v>3048</v>
      </c>
    </row>
    <row r="2303" spans="57:57" x14ac:dyDescent="0.25">
      <c r="BE2303" t="s">
        <v>3049</v>
      </c>
    </row>
    <row r="2304" spans="57:57" x14ac:dyDescent="0.25">
      <c r="BE2304" t="s">
        <v>3050</v>
      </c>
    </row>
    <row r="2305" spans="57:57" x14ac:dyDescent="0.25">
      <c r="BE2305" t="s">
        <v>3051</v>
      </c>
    </row>
    <row r="2306" spans="57:57" x14ac:dyDescent="0.25">
      <c r="BE2306" t="s">
        <v>3052</v>
      </c>
    </row>
    <row r="2307" spans="57:57" x14ac:dyDescent="0.25">
      <c r="BE2307" t="s">
        <v>3053</v>
      </c>
    </row>
    <row r="2308" spans="57:57" x14ac:dyDescent="0.25">
      <c r="BE2308" t="s">
        <v>3054</v>
      </c>
    </row>
    <row r="2309" spans="57:57" x14ac:dyDescent="0.25">
      <c r="BE2309" t="s">
        <v>3055</v>
      </c>
    </row>
    <row r="2310" spans="57:57" x14ac:dyDescent="0.25">
      <c r="BE2310" t="s">
        <v>3056</v>
      </c>
    </row>
    <row r="2311" spans="57:57" x14ac:dyDescent="0.25">
      <c r="BE2311" t="s">
        <v>3057</v>
      </c>
    </row>
    <row r="2312" spans="57:57" x14ac:dyDescent="0.25">
      <c r="BE2312" t="s">
        <v>3058</v>
      </c>
    </row>
    <row r="2313" spans="57:57" x14ac:dyDescent="0.25">
      <c r="BE2313" t="s">
        <v>3059</v>
      </c>
    </row>
    <row r="2314" spans="57:57" x14ac:dyDescent="0.25">
      <c r="BE2314" t="s">
        <v>3060</v>
      </c>
    </row>
    <row r="2315" spans="57:57" x14ac:dyDescent="0.25">
      <c r="BE2315" t="s">
        <v>3061</v>
      </c>
    </row>
    <row r="2316" spans="57:57" x14ac:dyDescent="0.25">
      <c r="BE2316" t="s">
        <v>3062</v>
      </c>
    </row>
    <row r="2317" spans="57:57" x14ac:dyDescent="0.25">
      <c r="BE2317" t="s">
        <v>3063</v>
      </c>
    </row>
    <row r="2318" spans="57:57" x14ac:dyDescent="0.25">
      <c r="BE2318" t="s">
        <v>3064</v>
      </c>
    </row>
    <row r="2319" spans="57:57" x14ac:dyDescent="0.25">
      <c r="BE2319" t="s">
        <v>3065</v>
      </c>
    </row>
    <row r="2320" spans="57:57" x14ac:dyDescent="0.25">
      <c r="BE2320" t="s">
        <v>3066</v>
      </c>
    </row>
    <row r="2321" spans="57:57" x14ac:dyDescent="0.25">
      <c r="BE2321" t="s">
        <v>3067</v>
      </c>
    </row>
    <row r="2322" spans="57:57" x14ac:dyDescent="0.25">
      <c r="BE2322" t="s">
        <v>3068</v>
      </c>
    </row>
    <row r="2323" spans="57:57" x14ac:dyDescent="0.25">
      <c r="BE2323" t="s">
        <v>3069</v>
      </c>
    </row>
    <row r="2324" spans="57:57" x14ac:dyDescent="0.25">
      <c r="BE2324" t="s">
        <v>3070</v>
      </c>
    </row>
    <row r="2325" spans="57:57" x14ac:dyDescent="0.25">
      <c r="BE2325" t="s">
        <v>3071</v>
      </c>
    </row>
    <row r="2326" spans="57:57" x14ac:dyDescent="0.25">
      <c r="BE2326" t="s">
        <v>3072</v>
      </c>
    </row>
    <row r="2327" spans="57:57" x14ac:dyDescent="0.25">
      <c r="BE2327" t="s">
        <v>3073</v>
      </c>
    </row>
    <row r="2328" spans="57:57" x14ac:dyDescent="0.25">
      <c r="BE2328" t="s">
        <v>3074</v>
      </c>
    </row>
    <row r="2329" spans="57:57" x14ac:dyDescent="0.25">
      <c r="BE2329" t="s">
        <v>3075</v>
      </c>
    </row>
    <row r="2330" spans="57:57" x14ac:dyDescent="0.25">
      <c r="BE2330" t="s">
        <v>3076</v>
      </c>
    </row>
    <row r="2331" spans="57:57" x14ac:dyDescent="0.25">
      <c r="BE2331" t="s">
        <v>3077</v>
      </c>
    </row>
    <row r="2332" spans="57:57" x14ac:dyDescent="0.25">
      <c r="BE2332" t="s">
        <v>3078</v>
      </c>
    </row>
    <row r="2333" spans="57:57" x14ac:dyDescent="0.25">
      <c r="BE2333" t="s">
        <v>3079</v>
      </c>
    </row>
    <row r="2334" spans="57:57" x14ac:dyDescent="0.25">
      <c r="BE2334" t="s">
        <v>3080</v>
      </c>
    </row>
    <row r="2335" spans="57:57" x14ac:dyDescent="0.25">
      <c r="BE2335" t="s">
        <v>3081</v>
      </c>
    </row>
    <row r="2336" spans="57:57" x14ac:dyDescent="0.25">
      <c r="BE2336" t="s">
        <v>3082</v>
      </c>
    </row>
    <row r="2337" spans="57:57" x14ac:dyDescent="0.25">
      <c r="BE2337" t="s">
        <v>3083</v>
      </c>
    </row>
    <row r="2338" spans="57:57" x14ac:dyDescent="0.25">
      <c r="BE2338" t="s">
        <v>3084</v>
      </c>
    </row>
    <row r="2339" spans="57:57" x14ac:dyDescent="0.25">
      <c r="BE2339" t="s">
        <v>3085</v>
      </c>
    </row>
    <row r="2340" spans="57:57" x14ac:dyDescent="0.25">
      <c r="BE2340" t="s">
        <v>3086</v>
      </c>
    </row>
    <row r="2341" spans="57:57" x14ac:dyDescent="0.25">
      <c r="BE2341" t="s">
        <v>3087</v>
      </c>
    </row>
    <row r="2342" spans="57:57" x14ac:dyDescent="0.25">
      <c r="BE2342" t="s">
        <v>3088</v>
      </c>
    </row>
    <row r="2343" spans="57:57" x14ac:dyDescent="0.25">
      <c r="BE2343" t="s">
        <v>3089</v>
      </c>
    </row>
    <row r="2344" spans="57:57" x14ac:dyDescent="0.25">
      <c r="BE2344" t="s">
        <v>3090</v>
      </c>
    </row>
    <row r="2345" spans="57:57" x14ac:dyDescent="0.25">
      <c r="BE2345" t="s">
        <v>3091</v>
      </c>
    </row>
    <row r="2346" spans="57:57" x14ac:dyDescent="0.25">
      <c r="BE2346" t="s">
        <v>3092</v>
      </c>
    </row>
    <row r="2347" spans="57:57" x14ac:dyDescent="0.25">
      <c r="BE2347" t="s">
        <v>3093</v>
      </c>
    </row>
    <row r="2348" spans="57:57" x14ac:dyDescent="0.25">
      <c r="BE2348" t="s">
        <v>3094</v>
      </c>
    </row>
    <row r="2349" spans="57:57" x14ac:dyDescent="0.25">
      <c r="BE2349" t="s">
        <v>3095</v>
      </c>
    </row>
    <row r="2350" spans="57:57" x14ac:dyDescent="0.25">
      <c r="BE2350" t="s">
        <v>3096</v>
      </c>
    </row>
    <row r="2351" spans="57:57" x14ac:dyDescent="0.25">
      <c r="BE2351" t="s">
        <v>3097</v>
      </c>
    </row>
    <row r="2352" spans="57:57" x14ac:dyDescent="0.25">
      <c r="BE2352" t="s">
        <v>3098</v>
      </c>
    </row>
    <row r="2353" spans="57:57" x14ac:dyDescent="0.25">
      <c r="BE2353" t="s">
        <v>3099</v>
      </c>
    </row>
    <row r="2354" spans="57:57" x14ac:dyDescent="0.25">
      <c r="BE2354" t="s">
        <v>3100</v>
      </c>
    </row>
    <row r="2355" spans="57:57" x14ac:dyDescent="0.25">
      <c r="BE2355" t="s">
        <v>3101</v>
      </c>
    </row>
    <row r="2356" spans="57:57" x14ac:dyDescent="0.25">
      <c r="BE2356" t="s">
        <v>3102</v>
      </c>
    </row>
    <row r="2357" spans="57:57" x14ac:dyDescent="0.25">
      <c r="BE2357" t="s">
        <v>3103</v>
      </c>
    </row>
    <row r="2358" spans="57:57" x14ac:dyDescent="0.25">
      <c r="BE2358" t="s">
        <v>3104</v>
      </c>
    </row>
    <row r="2359" spans="57:57" x14ac:dyDescent="0.25">
      <c r="BE2359" t="s">
        <v>3105</v>
      </c>
    </row>
    <row r="2360" spans="57:57" x14ac:dyDescent="0.25">
      <c r="BE2360" t="s">
        <v>3106</v>
      </c>
    </row>
    <row r="2361" spans="57:57" x14ac:dyDescent="0.25">
      <c r="BE2361" t="s">
        <v>3107</v>
      </c>
    </row>
    <row r="2362" spans="57:57" x14ac:dyDescent="0.25">
      <c r="BE2362" t="s">
        <v>3108</v>
      </c>
    </row>
    <row r="2363" spans="57:57" x14ac:dyDescent="0.25">
      <c r="BE2363" t="s">
        <v>3109</v>
      </c>
    </row>
    <row r="2364" spans="57:57" x14ac:dyDescent="0.25">
      <c r="BE2364" t="s">
        <v>3110</v>
      </c>
    </row>
    <row r="2365" spans="57:57" x14ac:dyDescent="0.25">
      <c r="BE2365" t="s">
        <v>3111</v>
      </c>
    </row>
    <row r="2366" spans="57:57" x14ac:dyDescent="0.25">
      <c r="BE2366" t="s">
        <v>3112</v>
      </c>
    </row>
    <row r="2367" spans="57:57" x14ac:dyDescent="0.25">
      <c r="BE2367" t="s">
        <v>3113</v>
      </c>
    </row>
    <row r="2368" spans="57:57" x14ac:dyDescent="0.25">
      <c r="BE2368" t="s">
        <v>3114</v>
      </c>
    </row>
    <row r="2369" spans="57:57" x14ac:dyDescent="0.25">
      <c r="BE2369" t="s">
        <v>3115</v>
      </c>
    </row>
    <row r="2370" spans="57:57" x14ac:dyDescent="0.25">
      <c r="BE2370" t="s">
        <v>3116</v>
      </c>
    </row>
    <row r="2371" spans="57:57" x14ac:dyDescent="0.25">
      <c r="BE2371" t="s">
        <v>3117</v>
      </c>
    </row>
    <row r="2372" spans="57:57" x14ac:dyDescent="0.25">
      <c r="BE2372" t="s">
        <v>3118</v>
      </c>
    </row>
    <row r="2373" spans="57:57" x14ac:dyDescent="0.25">
      <c r="BE2373" t="s">
        <v>3119</v>
      </c>
    </row>
    <row r="2374" spans="57:57" x14ac:dyDescent="0.25">
      <c r="BE2374" t="s">
        <v>3120</v>
      </c>
    </row>
    <row r="2375" spans="57:57" x14ac:dyDescent="0.25">
      <c r="BE2375" t="s">
        <v>3121</v>
      </c>
    </row>
    <row r="2376" spans="57:57" x14ac:dyDescent="0.25">
      <c r="BE2376" t="s">
        <v>3122</v>
      </c>
    </row>
    <row r="2377" spans="57:57" x14ac:dyDescent="0.25">
      <c r="BE2377" t="s">
        <v>3123</v>
      </c>
    </row>
    <row r="2378" spans="57:57" x14ac:dyDescent="0.25">
      <c r="BE2378" t="s">
        <v>3124</v>
      </c>
    </row>
    <row r="2379" spans="57:57" x14ac:dyDescent="0.25">
      <c r="BE2379" t="s">
        <v>3125</v>
      </c>
    </row>
    <row r="2380" spans="57:57" x14ac:dyDescent="0.25">
      <c r="BE2380" t="s">
        <v>3126</v>
      </c>
    </row>
    <row r="2381" spans="57:57" x14ac:dyDescent="0.25">
      <c r="BE2381" t="s">
        <v>3127</v>
      </c>
    </row>
    <row r="2382" spans="57:57" x14ac:dyDescent="0.25">
      <c r="BE2382" t="s">
        <v>3128</v>
      </c>
    </row>
    <row r="2383" spans="57:57" x14ac:dyDescent="0.25">
      <c r="BE2383" t="s">
        <v>3129</v>
      </c>
    </row>
    <row r="2384" spans="57:57" x14ac:dyDescent="0.25">
      <c r="BE2384" t="s">
        <v>3130</v>
      </c>
    </row>
    <row r="2385" spans="57:57" x14ac:dyDescent="0.25">
      <c r="BE2385" t="s">
        <v>3131</v>
      </c>
    </row>
    <row r="2386" spans="57:57" x14ac:dyDescent="0.25">
      <c r="BE2386" t="s">
        <v>3132</v>
      </c>
    </row>
    <row r="2387" spans="57:57" x14ac:dyDescent="0.25">
      <c r="BE2387" t="s">
        <v>3133</v>
      </c>
    </row>
    <row r="2388" spans="57:57" x14ac:dyDescent="0.25">
      <c r="BE2388" t="s">
        <v>3134</v>
      </c>
    </row>
    <row r="2389" spans="57:57" x14ac:dyDescent="0.25">
      <c r="BE2389" t="s">
        <v>3135</v>
      </c>
    </row>
    <row r="2390" spans="57:57" x14ac:dyDescent="0.25">
      <c r="BE2390" t="s">
        <v>3136</v>
      </c>
    </row>
    <row r="2391" spans="57:57" x14ac:dyDescent="0.25">
      <c r="BE2391" t="s">
        <v>3137</v>
      </c>
    </row>
    <row r="2392" spans="57:57" x14ac:dyDescent="0.25">
      <c r="BE2392" t="s">
        <v>3138</v>
      </c>
    </row>
    <row r="2393" spans="57:57" x14ac:dyDescent="0.25">
      <c r="BE2393" t="s">
        <v>3139</v>
      </c>
    </row>
    <row r="2394" spans="57:57" x14ac:dyDescent="0.25">
      <c r="BE2394" t="s">
        <v>3140</v>
      </c>
    </row>
    <row r="2395" spans="57:57" x14ac:dyDescent="0.25">
      <c r="BE2395" t="s">
        <v>3141</v>
      </c>
    </row>
    <row r="2396" spans="57:57" x14ac:dyDescent="0.25">
      <c r="BE2396" t="s">
        <v>3142</v>
      </c>
    </row>
    <row r="2397" spans="57:57" x14ac:dyDescent="0.25">
      <c r="BE2397" t="s">
        <v>3143</v>
      </c>
    </row>
    <row r="2398" spans="57:57" x14ac:dyDescent="0.25">
      <c r="BE2398" t="s">
        <v>3144</v>
      </c>
    </row>
    <row r="2399" spans="57:57" x14ac:dyDescent="0.25">
      <c r="BE2399" t="s">
        <v>3145</v>
      </c>
    </row>
    <row r="2400" spans="57:57" x14ac:dyDescent="0.25">
      <c r="BE2400" t="s">
        <v>3146</v>
      </c>
    </row>
    <row r="2401" spans="57:57" x14ac:dyDescent="0.25">
      <c r="BE2401" t="s">
        <v>3147</v>
      </c>
    </row>
    <row r="2402" spans="57:57" x14ac:dyDescent="0.25">
      <c r="BE2402" t="s">
        <v>3148</v>
      </c>
    </row>
    <row r="2403" spans="57:57" x14ac:dyDescent="0.25">
      <c r="BE2403" t="s">
        <v>3149</v>
      </c>
    </row>
    <row r="2404" spans="57:57" x14ac:dyDescent="0.25">
      <c r="BE2404" t="s">
        <v>3150</v>
      </c>
    </row>
    <row r="2405" spans="57:57" x14ac:dyDescent="0.25">
      <c r="BE2405" t="s">
        <v>3151</v>
      </c>
    </row>
    <row r="2406" spans="57:57" x14ac:dyDescent="0.25">
      <c r="BE2406" t="s">
        <v>3152</v>
      </c>
    </row>
    <row r="2407" spans="57:57" x14ac:dyDescent="0.25">
      <c r="BE2407" t="s">
        <v>3153</v>
      </c>
    </row>
    <row r="2408" spans="57:57" x14ac:dyDescent="0.25">
      <c r="BE2408" t="s">
        <v>3154</v>
      </c>
    </row>
    <row r="2409" spans="57:57" x14ac:dyDescent="0.25">
      <c r="BE2409" t="s">
        <v>3155</v>
      </c>
    </row>
    <row r="2410" spans="57:57" x14ac:dyDescent="0.25">
      <c r="BE2410" t="s">
        <v>3156</v>
      </c>
    </row>
    <row r="2411" spans="57:57" x14ac:dyDescent="0.25">
      <c r="BE2411" t="s">
        <v>3157</v>
      </c>
    </row>
    <row r="2412" spans="57:57" x14ac:dyDescent="0.25">
      <c r="BE2412" t="s">
        <v>3158</v>
      </c>
    </row>
    <row r="2413" spans="57:57" x14ac:dyDescent="0.25">
      <c r="BE2413" t="s">
        <v>3159</v>
      </c>
    </row>
    <row r="2414" spans="57:57" x14ac:dyDescent="0.25">
      <c r="BE2414" t="s">
        <v>3160</v>
      </c>
    </row>
    <row r="2415" spans="57:57" x14ac:dyDescent="0.25">
      <c r="BE2415" t="s">
        <v>3161</v>
      </c>
    </row>
    <row r="2416" spans="57:57" x14ac:dyDescent="0.25">
      <c r="BE2416" t="s">
        <v>3162</v>
      </c>
    </row>
    <row r="2417" spans="57:57" x14ac:dyDescent="0.25">
      <c r="BE2417" t="s">
        <v>3163</v>
      </c>
    </row>
    <row r="2418" spans="57:57" x14ac:dyDescent="0.25">
      <c r="BE2418" t="s">
        <v>3164</v>
      </c>
    </row>
    <row r="2419" spans="57:57" x14ac:dyDescent="0.25">
      <c r="BE2419" t="s">
        <v>3165</v>
      </c>
    </row>
    <row r="2420" spans="57:57" x14ac:dyDescent="0.25">
      <c r="BE2420" t="s">
        <v>3166</v>
      </c>
    </row>
    <row r="2421" spans="57:57" x14ac:dyDescent="0.25">
      <c r="BE2421" t="s">
        <v>3167</v>
      </c>
    </row>
    <row r="2422" spans="57:57" x14ac:dyDescent="0.25">
      <c r="BE2422" t="s">
        <v>3168</v>
      </c>
    </row>
    <row r="2423" spans="57:57" x14ac:dyDescent="0.25">
      <c r="BE2423" t="s">
        <v>3169</v>
      </c>
    </row>
    <row r="2424" spans="57:57" x14ac:dyDescent="0.25">
      <c r="BE2424" t="s">
        <v>3170</v>
      </c>
    </row>
    <row r="2425" spans="57:57" x14ac:dyDescent="0.25">
      <c r="BE2425" t="s">
        <v>3171</v>
      </c>
    </row>
    <row r="2426" spans="57:57" x14ac:dyDescent="0.25">
      <c r="BE2426" t="s">
        <v>3172</v>
      </c>
    </row>
    <row r="2427" spans="57:57" x14ac:dyDescent="0.25">
      <c r="BE2427" t="s">
        <v>3173</v>
      </c>
    </row>
    <row r="2428" spans="57:57" x14ac:dyDescent="0.25">
      <c r="BE2428" t="s">
        <v>3174</v>
      </c>
    </row>
    <row r="2429" spans="57:57" x14ac:dyDescent="0.25">
      <c r="BE2429" t="s">
        <v>3175</v>
      </c>
    </row>
    <row r="2430" spans="57:57" x14ac:dyDescent="0.25">
      <c r="BE2430" t="s">
        <v>3176</v>
      </c>
    </row>
    <row r="2431" spans="57:57" x14ac:dyDescent="0.25">
      <c r="BE2431" t="s">
        <v>3177</v>
      </c>
    </row>
    <row r="2432" spans="57:57" x14ac:dyDescent="0.25">
      <c r="BE2432" t="s">
        <v>3178</v>
      </c>
    </row>
    <row r="2433" spans="57:57" x14ac:dyDescent="0.25">
      <c r="BE2433" t="s">
        <v>3179</v>
      </c>
    </row>
    <row r="2434" spans="57:57" x14ac:dyDescent="0.25">
      <c r="BE2434" t="s">
        <v>3180</v>
      </c>
    </row>
    <row r="2435" spans="57:57" x14ac:dyDescent="0.25">
      <c r="BE2435" t="s">
        <v>3181</v>
      </c>
    </row>
    <row r="2436" spans="57:57" x14ac:dyDescent="0.25">
      <c r="BE2436" t="s">
        <v>3182</v>
      </c>
    </row>
    <row r="2437" spans="57:57" x14ac:dyDescent="0.25">
      <c r="BE2437" t="s">
        <v>3183</v>
      </c>
    </row>
    <row r="2438" spans="57:57" x14ac:dyDescent="0.25">
      <c r="BE2438" t="s">
        <v>3184</v>
      </c>
    </row>
    <row r="2439" spans="57:57" x14ac:dyDescent="0.25">
      <c r="BE2439" t="s">
        <v>3185</v>
      </c>
    </row>
    <row r="2440" spans="57:57" x14ac:dyDescent="0.25">
      <c r="BE2440" t="s">
        <v>3186</v>
      </c>
    </row>
    <row r="2441" spans="57:57" x14ac:dyDescent="0.25">
      <c r="BE2441" t="s">
        <v>3187</v>
      </c>
    </row>
    <row r="2442" spans="57:57" x14ac:dyDescent="0.25">
      <c r="BE2442" t="s">
        <v>3188</v>
      </c>
    </row>
    <row r="2443" spans="57:57" x14ac:dyDescent="0.25">
      <c r="BE2443" t="s">
        <v>3189</v>
      </c>
    </row>
    <row r="2444" spans="57:57" x14ac:dyDescent="0.25">
      <c r="BE2444" t="s">
        <v>3190</v>
      </c>
    </row>
    <row r="2445" spans="57:57" x14ac:dyDescent="0.25">
      <c r="BE2445" t="s">
        <v>3191</v>
      </c>
    </row>
    <row r="2446" spans="57:57" x14ac:dyDescent="0.25">
      <c r="BE2446" t="s">
        <v>3192</v>
      </c>
    </row>
    <row r="2447" spans="57:57" x14ac:dyDescent="0.25">
      <c r="BE2447" t="s">
        <v>3193</v>
      </c>
    </row>
    <row r="2448" spans="57:57" x14ac:dyDescent="0.25">
      <c r="BE2448" t="s">
        <v>3194</v>
      </c>
    </row>
    <row r="2449" spans="57:57" x14ac:dyDescent="0.25">
      <c r="BE2449" t="s">
        <v>3195</v>
      </c>
    </row>
    <row r="2450" spans="57:57" x14ac:dyDescent="0.25">
      <c r="BE2450" t="s">
        <v>3196</v>
      </c>
    </row>
    <row r="2451" spans="57:57" x14ac:dyDescent="0.25">
      <c r="BE2451" t="s">
        <v>3197</v>
      </c>
    </row>
    <row r="2452" spans="57:57" x14ac:dyDescent="0.25">
      <c r="BE2452" t="s">
        <v>3198</v>
      </c>
    </row>
    <row r="2453" spans="57:57" x14ac:dyDescent="0.25">
      <c r="BE2453" t="s">
        <v>3199</v>
      </c>
    </row>
    <row r="2454" spans="57:57" x14ac:dyDescent="0.25">
      <c r="BE2454" t="s">
        <v>3200</v>
      </c>
    </row>
    <row r="2455" spans="57:57" x14ac:dyDescent="0.25">
      <c r="BE2455" t="s">
        <v>3201</v>
      </c>
    </row>
    <row r="2456" spans="57:57" x14ac:dyDescent="0.25">
      <c r="BE2456" t="s">
        <v>3202</v>
      </c>
    </row>
    <row r="2457" spans="57:57" x14ac:dyDescent="0.25">
      <c r="BE2457" t="s">
        <v>3203</v>
      </c>
    </row>
    <row r="2458" spans="57:57" x14ac:dyDescent="0.25">
      <c r="BE2458" t="s">
        <v>3204</v>
      </c>
    </row>
    <row r="2459" spans="57:57" x14ac:dyDescent="0.25">
      <c r="BE2459" t="s">
        <v>3205</v>
      </c>
    </row>
    <row r="2460" spans="57:57" x14ac:dyDescent="0.25">
      <c r="BE2460" t="s">
        <v>3206</v>
      </c>
    </row>
    <row r="2461" spans="57:57" x14ac:dyDescent="0.25">
      <c r="BE2461" t="s">
        <v>3207</v>
      </c>
    </row>
    <row r="2462" spans="57:57" x14ac:dyDescent="0.25">
      <c r="BE2462" t="s">
        <v>3208</v>
      </c>
    </row>
    <row r="2463" spans="57:57" x14ac:dyDescent="0.25">
      <c r="BE2463" t="s">
        <v>3209</v>
      </c>
    </row>
    <row r="2464" spans="57:57" x14ac:dyDescent="0.25">
      <c r="BE2464" t="s">
        <v>3210</v>
      </c>
    </row>
    <row r="2465" spans="57:57" x14ac:dyDescent="0.25">
      <c r="BE2465" t="s">
        <v>3211</v>
      </c>
    </row>
    <row r="2466" spans="57:57" x14ac:dyDescent="0.25">
      <c r="BE2466" t="s">
        <v>3212</v>
      </c>
    </row>
    <row r="2467" spans="57:57" x14ac:dyDescent="0.25">
      <c r="BE2467" t="s">
        <v>3213</v>
      </c>
    </row>
    <row r="2468" spans="57:57" x14ac:dyDescent="0.25">
      <c r="BE2468" t="s">
        <v>3214</v>
      </c>
    </row>
    <row r="2469" spans="57:57" x14ac:dyDescent="0.25">
      <c r="BE2469" t="s">
        <v>3215</v>
      </c>
    </row>
    <row r="2470" spans="57:57" x14ac:dyDescent="0.25">
      <c r="BE2470" t="s">
        <v>3216</v>
      </c>
    </row>
    <row r="2471" spans="57:57" x14ac:dyDescent="0.25">
      <c r="BE2471" t="s">
        <v>3217</v>
      </c>
    </row>
    <row r="2472" spans="57:57" x14ac:dyDescent="0.25">
      <c r="BE2472" t="s">
        <v>3218</v>
      </c>
    </row>
    <row r="2473" spans="57:57" x14ac:dyDescent="0.25">
      <c r="BE2473" t="s">
        <v>3219</v>
      </c>
    </row>
    <row r="2474" spans="57:57" x14ac:dyDescent="0.25">
      <c r="BE2474" t="s">
        <v>3220</v>
      </c>
    </row>
    <row r="2475" spans="57:57" x14ac:dyDescent="0.25">
      <c r="BE2475" t="s">
        <v>3221</v>
      </c>
    </row>
    <row r="2476" spans="57:57" x14ac:dyDescent="0.25">
      <c r="BE2476" t="s">
        <v>3222</v>
      </c>
    </row>
    <row r="2477" spans="57:57" x14ac:dyDescent="0.25">
      <c r="BE2477" t="s">
        <v>3223</v>
      </c>
    </row>
    <row r="2478" spans="57:57" x14ac:dyDescent="0.25">
      <c r="BE2478" t="s">
        <v>3224</v>
      </c>
    </row>
    <row r="2479" spans="57:57" x14ac:dyDescent="0.25">
      <c r="BE2479" t="s">
        <v>3225</v>
      </c>
    </row>
    <row r="2480" spans="57:57" x14ac:dyDescent="0.25">
      <c r="BE2480" t="s">
        <v>3226</v>
      </c>
    </row>
    <row r="2481" spans="57:57" x14ac:dyDescent="0.25">
      <c r="BE2481" t="s">
        <v>3227</v>
      </c>
    </row>
    <row r="2482" spans="57:57" x14ac:dyDescent="0.25">
      <c r="BE2482" t="s">
        <v>3228</v>
      </c>
    </row>
    <row r="2483" spans="57:57" x14ac:dyDescent="0.25">
      <c r="BE2483" t="s">
        <v>3229</v>
      </c>
    </row>
    <row r="2484" spans="57:57" x14ac:dyDescent="0.25">
      <c r="BE2484" t="s">
        <v>3230</v>
      </c>
    </row>
    <row r="2485" spans="57:57" x14ac:dyDescent="0.25">
      <c r="BE2485" t="s">
        <v>3231</v>
      </c>
    </row>
    <row r="2486" spans="57:57" x14ac:dyDescent="0.25">
      <c r="BE2486" t="s">
        <v>3232</v>
      </c>
    </row>
    <row r="2487" spans="57:57" x14ac:dyDescent="0.25">
      <c r="BE2487" t="s">
        <v>3233</v>
      </c>
    </row>
    <row r="2488" spans="57:57" x14ac:dyDescent="0.25">
      <c r="BE2488" t="s">
        <v>3234</v>
      </c>
    </row>
    <row r="2489" spans="57:57" x14ac:dyDescent="0.25">
      <c r="BE2489" t="s">
        <v>3235</v>
      </c>
    </row>
    <row r="2490" spans="57:57" x14ac:dyDescent="0.25">
      <c r="BE2490" t="s">
        <v>3236</v>
      </c>
    </row>
    <row r="2491" spans="57:57" x14ac:dyDescent="0.25">
      <c r="BE2491" t="s">
        <v>3237</v>
      </c>
    </row>
    <row r="2492" spans="57:57" x14ac:dyDescent="0.25">
      <c r="BE2492" t="s">
        <v>3238</v>
      </c>
    </row>
    <row r="2493" spans="57:57" x14ac:dyDescent="0.25">
      <c r="BE2493" t="s">
        <v>3239</v>
      </c>
    </row>
    <row r="2494" spans="57:57" x14ac:dyDescent="0.25">
      <c r="BE2494" t="s">
        <v>3240</v>
      </c>
    </row>
    <row r="2495" spans="57:57" x14ac:dyDescent="0.25">
      <c r="BE2495" t="s">
        <v>3241</v>
      </c>
    </row>
    <row r="2496" spans="57:57" x14ac:dyDescent="0.25">
      <c r="BE2496" t="s">
        <v>3242</v>
      </c>
    </row>
    <row r="2497" spans="57:57" x14ac:dyDescent="0.25">
      <c r="BE2497" t="s">
        <v>3243</v>
      </c>
    </row>
    <row r="2498" spans="57:57" x14ac:dyDescent="0.25">
      <c r="BE2498" t="s">
        <v>3244</v>
      </c>
    </row>
    <row r="2499" spans="57:57" x14ac:dyDescent="0.25">
      <c r="BE2499" t="s">
        <v>3245</v>
      </c>
    </row>
    <row r="2500" spans="57:57" x14ac:dyDescent="0.25">
      <c r="BE2500" t="s">
        <v>3246</v>
      </c>
    </row>
    <row r="2501" spans="57:57" x14ac:dyDescent="0.25">
      <c r="BE2501" t="s">
        <v>3247</v>
      </c>
    </row>
    <row r="2502" spans="57:57" x14ac:dyDescent="0.25">
      <c r="BE2502" t="s">
        <v>3248</v>
      </c>
    </row>
    <row r="2503" spans="57:57" x14ac:dyDescent="0.25">
      <c r="BE2503" t="s">
        <v>3249</v>
      </c>
    </row>
    <row r="2504" spans="57:57" x14ac:dyDescent="0.25">
      <c r="BE2504" t="s">
        <v>3250</v>
      </c>
    </row>
    <row r="2505" spans="57:57" x14ac:dyDescent="0.25">
      <c r="BE2505" t="s">
        <v>3251</v>
      </c>
    </row>
    <row r="2506" spans="57:57" x14ac:dyDescent="0.25">
      <c r="BE2506" t="s">
        <v>3252</v>
      </c>
    </row>
    <row r="2507" spans="57:57" x14ac:dyDescent="0.25">
      <c r="BE2507" t="s">
        <v>3253</v>
      </c>
    </row>
    <row r="2508" spans="57:57" x14ac:dyDescent="0.25">
      <c r="BE2508" t="s">
        <v>3254</v>
      </c>
    </row>
    <row r="2509" spans="57:57" x14ac:dyDescent="0.25">
      <c r="BE2509" t="s">
        <v>3255</v>
      </c>
    </row>
    <row r="2510" spans="57:57" x14ac:dyDescent="0.25">
      <c r="BE2510" t="s">
        <v>3256</v>
      </c>
    </row>
    <row r="2511" spans="57:57" x14ac:dyDescent="0.25">
      <c r="BE2511" t="s">
        <v>3257</v>
      </c>
    </row>
    <row r="2512" spans="57:57" x14ac:dyDescent="0.25">
      <c r="BE2512" t="s">
        <v>3258</v>
      </c>
    </row>
    <row r="2513" spans="57:57" x14ac:dyDescent="0.25">
      <c r="BE2513" t="s">
        <v>3259</v>
      </c>
    </row>
    <row r="2514" spans="57:57" x14ac:dyDescent="0.25">
      <c r="BE2514" t="s">
        <v>3260</v>
      </c>
    </row>
    <row r="2515" spans="57:57" x14ac:dyDescent="0.25">
      <c r="BE2515" t="s">
        <v>3261</v>
      </c>
    </row>
    <row r="2516" spans="57:57" x14ac:dyDescent="0.25">
      <c r="BE2516" t="s">
        <v>3262</v>
      </c>
    </row>
    <row r="2517" spans="57:57" x14ac:dyDescent="0.25">
      <c r="BE2517" t="s">
        <v>3263</v>
      </c>
    </row>
    <row r="2518" spans="57:57" x14ac:dyDescent="0.25">
      <c r="BE2518" t="s">
        <v>3264</v>
      </c>
    </row>
    <row r="2519" spans="57:57" x14ac:dyDescent="0.25">
      <c r="BE2519" t="s">
        <v>3265</v>
      </c>
    </row>
    <row r="2520" spans="57:57" x14ac:dyDescent="0.25">
      <c r="BE2520" t="s">
        <v>3266</v>
      </c>
    </row>
    <row r="2521" spans="57:57" x14ac:dyDescent="0.25">
      <c r="BE2521" t="s">
        <v>3267</v>
      </c>
    </row>
    <row r="2522" spans="57:57" x14ac:dyDescent="0.25">
      <c r="BE2522" t="s">
        <v>3268</v>
      </c>
    </row>
    <row r="2523" spans="57:57" x14ac:dyDescent="0.25">
      <c r="BE2523" t="s">
        <v>3269</v>
      </c>
    </row>
    <row r="2524" spans="57:57" x14ac:dyDescent="0.25">
      <c r="BE2524" t="s">
        <v>3270</v>
      </c>
    </row>
    <row r="2525" spans="57:57" x14ac:dyDescent="0.25">
      <c r="BE2525" t="s">
        <v>3271</v>
      </c>
    </row>
    <row r="2526" spans="57:57" x14ac:dyDescent="0.25">
      <c r="BE2526" t="s">
        <v>3272</v>
      </c>
    </row>
    <row r="2527" spans="57:57" x14ac:dyDescent="0.25">
      <c r="BE2527" t="s">
        <v>3273</v>
      </c>
    </row>
    <row r="2528" spans="57:57" x14ac:dyDescent="0.25">
      <c r="BE2528" t="s">
        <v>3274</v>
      </c>
    </row>
    <row r="2529" spans="57:57" x14ac:dyDescent="0.25">
      <c r="BE2529" t="s">
        <v>3275</v>
      </c>
    </row>
    <row r="2530" spans="57:57" x14ac:dyDescent="0.25">
      <c r="BE2530" t="s">
        <v>3276</v>
      </c>
    </row>
    <row r="2531" spans="57:57" x14ac:dyDescent="0.25">
      <c r="BE2531" t="s">
        <v>3277</v>
      </c>
    </row>
    <row r="2532" spans="57:57" x14ac:dyDescent="0.25">
      <c r="BE2532" t="s">
        <v>3278</v>
      </c>
    </row>
    <row r="2533" spans="57:57" x14ac:dyDescent="0.25">
      <c r="BE2533" t="s">
        <v>3279</v>
      </c>
    </row>
    <row r="2534" spans="57:57" x14ac:dyDescent="0.25">
      <c r="BE2534" t="s">
        <v>3280</v>
      </c>
    </row>
    <row r="2535" spans="57:57" x14ac:dyDescent="0.25">
      <c r="BE2535" t="s">
        <v>3281</v>
      </c>
    </row>
    <row r="2536" spans="57:57" x14ac:dyDescent="0.25">
      <c r="BE2536" t="s">
        <v>3282</v>
      </c>
    </row>
    <row r="2537" spans="57:57" x14ac:dyDescent="0.25">
      <c r="BE2537" t="s">
        <v>3283</v>
      </c>
    </row>
    <row r="2538" spans="57:57" x14ac:dyDescent="0.25">
      <c r="BE2538" t="s">
        <v>3284</v>
      </c>
    </row>
    <row r="2539" spans="57:57" x14ac:dyDescent="0.25">
      <c r="BE2539" t="s">
        <v>3285</v>
      </c>
    </row>
    <row r="2540" spans="57:57" x14ac:dyDescent="0.25">
      <c r="BE2540" t="s">
        <v>3286</v>
      </c>
    </row>
    <row r="2541" spans="57:57" x14ac:dyDescent="0.25">
      <c r="BE2541" t="s">
        <v>3287</v>
      </c>
    </row>
    <row r="2542" spans="57:57" x14ac:dyDescent="0.25">
      <c r="BE2542" t="s">
        <v>3288</v>
      </c>
    </row>
    <row r="2543" spans="57:57" x14ac:dyDescent="0.25">
      <c r="BE2543" t="s">
        <v>3289</v>
      </c>
    </row>
    <row r="2544" spans="57:57" x14ac:dyDescent="0.25">
      <c r="BE2544" t="s">
        <v>3290</v>
      </c>
    </row>
    <row r="2545" spans="57:57" x14ac:dyDescent="0.25">
      <c r="BE2545" t="s">
        <v>3291</v>
      </c>
    </row>
    <row r="2546" spans="57:57" x14ac:dyDescent="0.25">
      <c r="BE2546" t="s">
        <v>3292</v>
      </c>
    </row>
    <row r="2547" spans="57:57" x14ac:dyDescent="0.25">
      <c r="BE2547" t="s">
        <v>3293</v>
      </c>
    </row>
    <row r="2548" spans="57:57" x14ac:dyDescent="0.25">
      <c r="BE2548" t="s">
        <v>3294</v>
      </c>
    </row>
    <row r="2549" spans="57:57" x14ac:dyDescent="0.25">
      <c r="BE2549" t="s">
        <v>3295</v>
      </c>
    </row>
    <row r="2550" spans="57:57" x14ac:dyDescent="0.25">
      <c r="BE2550" t="s">
        <v>3296</v>
      </c>
    </row>
    <row r="2551" spans="57:57" x14ac:dyDescent="0.25">
      <c r="BE2551" t="s">
        <v>3297</v>
      </c>
    </row>
    <row r="2552" spans="57:57" x14ac:dyDescent="0.25">
      <c r="BE2552" t="s">
        <v>3298</v>
      </c>
    </row>
    <row r="2553" spans="57:57" x14ac:dyDescent="0.25">
      <c r="BE2553" t="s">
        <v>3299</v>
      </c>
    </row>
    <row r="2554" spans="57:57" x14ac:dyDescent="0.25">
      <c r="BE2554" t="s">
        <v>3300</v>
      </c>
    </row>
    <row r="2555" spans="57:57" x14ac:dyDescent="0.25">
      <c r="BE2555" t="s">
        <v>3301</v>
      </c>
    </row>
    <row r="2556" spans="57:57" x14ac:dyDescent="0.25">
      <c r="BE2556" t="s">
        <v>3302</v>
      </c>
    </row>
    <row r="2557" spans="57:57" x14ac:dyDescent="0.25">
      <c r="BE2557" t="s">
        <v>3303</v>
      </c>
    </row>
    <row r="2558" spans="57:57" x14ac:dyDescent="0.25">
      <c r="BE2558" t="s">
        <v>3304</v>
      </c>
    </row>
    <row r="2559" spans="57:57" x14ac:dyDescent="0.25">
      <c r="BE2559" t="s">
        <v>3305</v>
      </c>
    </row>
    <row r="2560" spans="57:57" x14ac:dyDescent="0.25">
      <c r="BE2560" t="s">
        <v>3306</v>
      </c>
    </row>
    <row r="2561" spans="57:57" x14ac:dyDescent="0.25">
      <c r="BE2561" t="s">
        <v>3307</v>
      </c>
    </row>
    <row r="2562" spans="57:57" x14ac:dyDescent="0.25">
      <c r="BE2562" t="s">
        <v>3308</v>
      </c>
    </row>
    <row r="2563" spans="57:57" x14ac:dyDescent="0.25">
      <c r="BE2563" t="s">
        <v>3309</v>
      </c>
    </row>
    <row r="2564" spans="57:57" x14ac:dyDescent="0.25">
      <c r="BE2564" t="s">
        <v>3310</v>
      </c>
    </row>
    <row r="2565" spans="57:57" x14ac:dyDescent="0.25">
      <c r="BE2565" t="s">
        <v>3311</v>
      </c>
    </row>
    <row r="2566" spans="57:57" x14ac:dyDescent="0.25">
      <c r="BE2566" t="s">
        <v>3312</v>
      </c>
    </row>
    <row r="2567" spans="57:57" x14ac:dyDescent="0.25">
      <c r="BE2567" t="s">
        <v>3313</v>
      </c>
    </row>
    <row r="2568" spans="57:57" x14ac:dyDescent="0.25">
      <c r="BE2568" t="s">
        <v>3314</v>
      </c>
    </row>
    <row r="2569" spans="57:57" x14ac:dyDescent="0.25">
      <c r="BE2569" t="s">
        <v>3315</v>
      </c>
    </row>
    <row r="2570" spans="57:57" x14ac:dyDescent="0.25">
      <c r="BE2570" t="s">
        <v>3316</v>
      </c>
    </row>
    <row r="2571" spans="57:57" x14ac:dyDescent="0.25">
      <c r="BE2571" t="s">
        <v>3317</v>
      </c>
    </row>
    <row r="2572" spans="57:57" x14ac:dyDescent="0.25">
      <c r="BE2572" t="s">
        <v>3318</v>
      </c>
    </row>
    <row r="2573" spans="57:57" x14ac:dyDescent="0.25">
      <c r="BE2573" t="s">
        <v>3319</v>
      </c>
    </row>
    <row r="2574" spans="57:57" x14ac:dyDescent="0.25">
      <c r="BE2574" t="s">
        <v>3320</v>
      </c>
    </row>
    <row r="2575" spans="57:57" x14ac:dyDescent="0.25">
      <c r="BE2575" t="s">
        <v>3321</v>
      </c>
    </row>
    <row r="2576" spans="57:57" x14ac:dyDescent="0.25">
      <c r="BE2576" t="s">
        <v>3322</v>
      </c>
    </row>
    <row r="2577" spans="57:57" x14ac:dyDescent="0.25">
      <c r="BE2577" t="s">
        <v>3323</v>
      </c>
    </row>
    <row r="2578" spans="57:57" x14ac:dyDescent="0.25">
      <c r="BE2578" t="s">
        <v>3324</v>
      </c>
    </row>
    <row r="2579" spans="57:57" x14ac:dyDescent="0.25">
      <c r="BE2579" t="s">
        <v>3325</v>
      </c>
    </row>
    <row r="2580" spans="57:57" x14ac:dyDescent="0.25">
      <c r="BE2580" t="s">
        <v>3326</v>
      </c>
    </row>
    <row r="2581" spans="57:57" x14ac:dyDescent="0.25">
      <c r="BE2581" t="s">
        <v>3327</v>
      </c>
    </row>
    <row r="2582" spans="57:57" x14ac:dyDescent="0.25">
      <c r="BE2582" t="s">
        <v>3328</v>
      </c>
    </row>
    <row r="2583" spans="57:57" x14ac:dyDescent="0.25">
      <c r="BE2583" t="s">
        <v>3329</v>
      </c>
    </row>
    <row r="2584" spans="57:57" x14ac:dyDescent="0.25">
      <c r="BE2584" t="s">
        <v>3330</v>
      </c>
    </row>
    <row r="2585" spans="57:57" x14ac:dyDescent="0.25">
      <c r="BE2585" t="s">
        <v>3331</v>
      </c>
    </row>
    <row r="2586" spans="57:57" x14ac:dyDescent="0.25">
      <c r="BE2586" t="s">
        <v>3332</v>
      </c>
    </row>
    <row r="2587" spans="57:57" x14ac:dyDescent="0.25">
      <c r="BE2587" t="s">
        <v>3333</v>
      </c>
    </row>
    <row r="2588" spans="57:57" x14ac:dyDescent="0.25">
      <c r="BE2588" t="s">
        <v>3334</v>
      </c>
    </row>
    <row r="2589" spans="57:57" x14ac:dyDescent="0.25">
      <c r="BE2589" t="s">
        <v>3335</v>
      </c>
    </row>
    <row r="2590" spans="57:57" x14ac:dyDescent="0.25">
      <c r="BE2590" t="s">
        <v>3336</v>
      </c>
    </row>
    <row r="2591" spans="57:57" x14ac:dyDescent="0.25">
      <c r="BE2591" t="s">
        <v>3337</v>
      </c>
    </row>
    <row r="2592" spans="57:57" x14ac:dyDescent="0.25">
      <c r="BE2592" t="s">
        <v>3338</v>
      </c>
    </row>
    <row r="2593" spans="57:57" x14ac:dyDescent="0.25">
      <c r="BE2593" t="s">
        <v>3339</v>
      </c>
    </row>
    <row r="2594" spans="57:57" x14ac:dyDescent="0.25">
      <c r="BE2594" t="s">
        <v>3340</v>
      </c>
    </row>
    <row r="2595" spans="57:57" x14ac:dyDescent="0.25">
      <c r="BE2595" t="s">
        <v>3341</v>
      </c>
    </row>
    <row r="2596" spans="57:57" x14ac:dyDescent="0.25">
      <c r="BE2596" t="s">
        <v>3342</v>
      </c>
    </row>
    <row r="2597" spans="57:57" x14ac:dyDescent="0.25">
      <c r="BE2597" t="s">
        <v>3343</v>
      </c>
    </row>
    <row r="2598" spans="57:57" x14ac:dyDescent="0.25">
      <c r="BE2598" t="s">
        <v>3344</v>
      </c>
    </row>
    <row r="2599" spans="57:57" x14ac:dyDescent="0.25">
      <c r="BE2599" t="s">
        <v>3345</v>
      </c>
    </row>
    <row r="2600" spans="57:57" x14ac:dyDescent="0.25">
      <c r="BE2600" t="s">
        <v>3346</v>
      </c>
    </row>
    <row r="2601" spans="57:57" x14ac:dyDescent="0.25">
      <c r="BE2601" t="s">
        <v>3347</v>
      </c>
    </row>
    <row r="2602" spans="57:57" x14ac:dyDescent="0.25">
      <c r="BE2602" t="s">
        <v>3348</v>
      </c>
    </row>
    <row r="2603" spans="57:57" x14ac:dyDescent="0.25">
      <c r="BE2603" t="s">
        <v>3349</v>
      </c>
    </row>
    <row r="2604" spans="57:57" x14ac:dyDescent="0.25">
      <c r="BE2604" t="s">
        <v>3350</v>
      </c>
    </row>
    <row r="2605" spans="57:57" x14ac:dyDescent="0.25">
      <c r="BE2605" t="s">
        <v>3351</v>
      </c>
    </row>
    <row r="2606" spans="57:57" x14ac:dyDescent="0.25">
      <c r="BE2606" t="s">
        <v>3352</v>
      </c>
    </row>
    <row r="2607" spans="57:57" x14ac:dyDescent="0.25">
      <c r="BE2607" t="s">
        <v>3353</v>
      </c>
    </row>
    <row r="2608" spans="57:57" x14ac:dyDescent="0.25">
      <c r="BE2608" t="s">
        <v>3354</v>
      </c>
    </row>
    <row r="2609" spans="57:57" x14ac:dyDescent="0.25">
      <c r="BE2609" t="s">
        <v>3355</v>
      </c>
    </row>
    <row r="2610" spans="57:57" x14ac:dyDescent="0.25">
      <c r="BE2610" t="s">
        <v>3356</v>
      </c>
    </row>
    <row r="2611" spans="57:57" x14ac:dyDescent="0.25">
      <c r="BE2611" t="s">
        <v>3357</v>
      </c>
    </row>
    <row r="2612" spans="57:57" x14ac:dyDescent="0.25">
      <c r="BE2612" t="s">
        <v>3358</v>
      </c>
    </row>
    <row r="2613" spans="57:57" x14ac:dyDescent="0.25">
      <c r="BE2613" t="s">
        <v>3359</v>
      </c>
    </row>
    <row r="2614" spans="57:57" x14ac:dyDescent="0.25">
      <c r="BE2614" t="s">
        <v>3360</v>
      </c>
    </row>
    <row r="2615" spans="57:57" x14ac:dyDescent="0.25">
      <c r="BE2615" t="s">
        <v>3361</v>
      </c>
    </row>
    <row r="2616" spans="57:57" x14ac:dyDescent="0.25">
      <c r="BE2616" t="s">
        <v>3362</v>
      </c>
    </row>
    <row r="2617" spans="57:57" x14ac:dyDescent="0.25">
      <c r="BE2617" t="s">
        <v>3363</v>
      </c>
    </row>
    <row r="2618" spans="57:57" x14ac:dyDescent="0.25">
      <c r="BE2618" t="s">
        <v>3364</v>
      </c>
    </row>
    <row r="2619" spans="57:57" x14ac:dyDescent="0.25">
      <c r="BE2619" t="s">
        <v>3365</v>
      </c>
    </row>
    <row r="2620" spans="57:57" x14ac:dyDescent="0.25">
      <c r="BE2620" t="s">
        <v>3366</v>
      </c>
    </row>
    <row r="2621" spans="57:57" x14ac:dyDescent="0.25">
      <c r="BE2621" t="s">
        <v>3367</v>
      </c>
    </row>
    <row r="2622" spans="57:57" x14ac:dyDescent="0.25">
      <c r="BE2622" t="s">
        <v>3368</v>
      </c>
    </row>
    <row r="2623" spans="57:57" x14ac:dyDescent="0.25">
      <c r="BE2623" t="s">
        <v>3369</v>
      </c>
    </row>
    <row r="2624" spans="57:57" x14ac:dyDescent="0.25">
      <c r="BE2624" t="s">
        <v>3370</v>
      </c>
    </row>
    <row r="2625" spans="57:57" x14ac:dyDescent="0.25">
      <c r="BE2625" t="s">
        <v>3371</v>
      </c>
    </row>
    <row r="2626" spans="57:57" x14ac:dyDescent="0.25">
      <c r="BE2626" t="s">
        <v>3372</v>
      </c>
    </row>
    <row r="2627" spans="57:57" x14ac:dyDescent="0.25">
      <c r="BE2627" t="s">
        <v>3373</v>
      </c>
    </row>
    <row r="2628" spans="57:57" x14ac:dyDescent="0.25">
      <c r="BE2628" t="s">
        <v>3374</v>
      </c>
    </row>
    <row r="2629" spans="57:57" x14ac:dyDescent="0.25">
      <c r="BE2629" t="s">
        <v>3375</v>
      </c>
    </row>
    <row r="2630" spans="57:57" x14ac:dyDescent="0.25">
      <c r="BE2630" t="s">
        <v>3376</v>
      </c>
    </row>
    <row r="2631" spans="57:57" x14ac:dyDescent="0.25">
      <c r="BE2631" t="s">
        <v>3377</v>
      </c>
    </row>
    <row r="2632" spans="57:57" x14ac:dyDescent="0.25">
      <c r="BE2632" t="s">
        <v>3378</v>
      </c>
    </row>
    <row r="2633" spans="57:57" x14ac:dyDescent="0.25">
      <c r="BE2633" t="s">
        <v>3379</v>
      </c>
    </row>
    <row r="2634" spans="57:57" x14ac:dyDescent="0.25">
      <c r="BE2634" t="s">
        <v>3380</v>
      </c>
    </row>
    <row r="2635" spans="57:57" x14ac:dyDescent="0.25">
      <c r="BE2635" t="s">
        <v>3381</v>
      </c>
    </row>
    <row r="2636" spans="57:57" x14ac:dyDescent="0.25">
      <c r="BE2636" t="s">
        <v>3382</v>
      </c>
    </row>
    <row r="2637" spans="57:57" x14ac:dyDescent="0.25">
      <c r="BE2637" t="s">
        <v>3383</v>
      </c>
    </row>
    <row r="2638" spans="57:57" x14ac:dyDescent="0.25">
      <c r="BE2638" t="s">
        <v>3384</v>
      </c>
    </row>
    <row r="2639" spans="57:57" x14ac:dyDescent="0.25">
      <c r="BE2639" t="s">
        <v>3385</v>
      </c>
    </row>
    <row r="2640" spans="57:57" x14ac:dyDescent="0.25">
      <c r="BE2640" t="s">
        <v>3386</v>
      </c>
    </row>
    <row r="2641" spans="57:57" x14ac:dyDescent="0.25">
      <c r="BE2641" t="s">
        <v>3387</v>
      </c>
    </row>
    <row r="2642" spans="57:57" x14ac:dyDescent="0.25">
      <c r="BE2642" t="s">
        <v>3388</v>
      </c>
    </row>
    <row r="2643" spans="57:57" x14ac:dyDescent="0.25">
      <c r="BE2643" t="s">
        <v>3389</v>
      </c>
    </row>
    <row r="2644" spans="57:57" x14ac:dyDescent="0.25">
      <c r="BE2644" t="s">
        <v>3390</v>
      </c>
    </row>
    <row r="2645" spans="57:57" x14ac:dyDescent="0.25">
      <c r="BE2645" t="s">
        <v>3391</v>
      </c>
    </row>
    <row r="2646" spans="57:57" x14ac:dyDescent="0.25">
      <c r="BE2646" t="s">
        <v>3392</v>
      </c>
    </row>
    <row r="2647" spans="57:57" x14ac:dyDescent="0.25">
      <c r="BE2647" t="s">
        <v>3393</v>
      </c>
    </row>
    <row r="2648" spans="57:57" x14ac:dyDescent="0.25">
      <c r="BE2648" t="s">
        <v>3394</v>
      </c>
    </row>
    <row r="2649" spans="57:57" x14ac:dyDescent="0.25">
      <c r="BE2649" t="s">
        <v>3395</v>
      </c>
    </row>
    <row r="2650" spans="57:57" x14ac:dyDescent="0.25">
      <c r="BE2650" t="s">
        <v>3396</v>
      </c>
    </row>
    <row r="2651" spans="57:57" x14ac:dyDescent="0.25">
      <c r="BE2651" t="s">
        <v>3397</v>
      </c>
    </row>
    <row r="2652" spans="57:57" x14ac:dyDescent="0.25">
      <c r="BE2652" t="s">
        <v>3398</v>
      </c>
    </row>
    <row r="2653" spans="57:57" x14ac:dyDescent="0.25">
      <c r="BE2653" t="s">
        <v>3399</v>
      </c>
    </row>
    <row r="2654" spans="57:57" x14ac:dyDescent="0.25">
      <c r="BE2654" t="s">
        <v>3400</v>
      </c>
    </row>
    <row r="2655" spans="57:57" x14ac:dyDescent="0.25">
      <c r="BE2655" t="s">
        <v>3401</v>
      </c>
    </row>
    <row r="2656" spans="57:57" x14ac:dyDescent="0.25">
      <c r="BE2656" t="s">
        <v>3402</v>
      </c>
    </row>
    <row r="2657" spans="57:57" x14ac:dyDescent="0.25">
      <c r="BE2657" t="s">
        <v>3403</v>
      </c>
    </row>
    <row r="2658" spans="57:57" x14ac:dyDescent="0.25">
      <c r="BE2658" t="s">
        <v>3404</v>
      </c>
    </row>
    <row r="2659" spans="57:57" x14ac:dyDescent="0.25">
      <c r="BE2659" t="s">
        <v>3405</v>
      </c>
    </row>
    <row r="2660" spans="57:57" x14ac:dyDescent="0.25">
      <c r="BE2660" t="s">
        <v>3406</v>
      </c>
    </row>
    <row r="2661" spans="57:57" x14ac:dyDescent="0.25">
      <c r="BE2661" t="s">
        <v>3407</v>
      </c>
    </row>
    <row r="2662" spans="57:57" x14ac:dyDescent="0.25">
      <c r="BE2662" t="s">
        <v>3408</v>
      </c>
    </row>
    <row r="2663" spans="57:57" x14ac:dyDescent="0.25">
      <c r="BE2663" t="s">
        <v>3409</v>
      </c>
    </row>
    <row r="2664" spans="57:57" x14ac:dyDescent="0.25">
      <c r="BE2664" t="s">
        <v>3410</v>
      </c>
    </row>
    <row r="2665" spans="57:57" x14ac:dyDescent="0.25">
      <c r="BE2665" t="s">
        <v>3411</v>
      </c>
    </row>
    <row r="2666" spans="57:57" x14ac:dyDescent="0.25">
      <c r="BE2666" t="s">
        <v>3412</v>
      </c>
    </row>
    <row r="2667" spans="57:57" x14ac:dyDescent="0.25">
      <c r="BE2667" t="s">
        <v>3413</v>
      </c>
    </row>
    <row r="2668" spans="57:57" x14ac:dyDescent="0.25">
      <c r="BE2668" t="s">
        <v>3414</v>
      </c>
    </row>
    <row r="2669" spans="57:57" x14ac:dyDescent="0.25">
      <c r="BE2669" t="s">
        <v>3415</v>
      </c>
    </row>
    <row r="2670" spans="57:57" x14ac:dyDescent="0.25">
      <c r="BE2670" t="s">
        <v>3416</v>
      </c>
    </row>
    <row r="2671" spans="57:57" x14ac:dyDescent="0.25">
      <c r="BE2671" t="s">
        <v>3417</v>
      </c>
    </row>
    <row r="2672" spans="57:57" x14ac:dyDescent="0.25">
      <c r="BE2672" t="s">
        <v>3418</v>
      </c>
    </row>
    <row r="2673" spans="57:57" x14ac:dyDescent="0.25">
      <c r="BE2673" t="s">
        <v>3419</v>
      </c>
    </row>
    <row r="2674" spans="57:57" x14ac:dyDescent="0.25">
      <c r="BE2674" t="s">
        <v>3420</v>
      </c>
    </row>
    <row r="2675" spans="57:57" x14ac:dyDescent="0.25">
      <c r="BE2675" t="s">
        <v>3421</v>
      </c>
    </row>
    <row r="2676" spans="57:57" x14ac:dyDescent="0.25">
      <c r="BE2676" t="s">
        <v>3422</v>
      </c>
    </row>
    <row r="2677" spans="57:57" x14ac:dyDescent="0.25">
      <c r="BE2677" t="s">
        <v>3423</v>
      </c>
    </row>
    <row r="2678" spans="57:57" x14ac:dyDescent="0.25">
      <c r="BE2678" t="s">
        <v>3424</v>
      </c>
    </row>
    <row r="2679" spans="57:57" x14ac:dyDescent="0.25">
      <c r="BE2679" t="s">
        <v>3425</v>
      </c>
    </row>
    <row r="2680" spans="57:57" x14ac:dyDescent="0.25">
      <c r="BE2680" t="s">
        <v>3426</v>
      </c>
    </row>
    <row r="2681" spans="57:57" x14ac:dyDescent="0.25">
      <c r="BE2681" t="s">
        <v>3427</v>
      </c>
    </row>
    <row r="2682" spans="57:57" x14ac:dyDescent="0.25">
      <c r="BE2682" t="s">
        <v>3428</v>
      </c>
    </row>
    <row r="2683" spans="57:57" x14ac:dyDescent="0.25">
      <c r="BE2683" t="s">
        <v>3429</v>
      </c>
    </row>
    <row r="2684" spans="57:57" x14ac:dyDescent="0.25">
      <c r="BE2684" t="s">
        <v>3430</v>
      </c>
    </row>
    <row r="2685" spans="57:57" x14ac:dyDescent="0.25">
      <c r="BE2685" t="s">
        <v>3431</v>
      </c>
    </row>
    <row r="2686" spans="57:57" x14ac:dyDescent="0.25">
      <c r="BE2686" t="s">
        <v>3432</v>
      </c>
    </row>
    <row r="2687" spans="57:57" x14ac:dyDescent="0.25">
      <c r="BE2687" t="s">
        <v>3433</v>
      </c>
    </row>
    <row r="2688" spans="57:57" x14ac:dyDescent="0.25">
      <c r="BE2688" t="s">
        <v>3434</v>
      </c>
    </row>
    <row r="2689" spans="57:57" x14ac:dyDescent="0.25">
      <c r="BE2689" t="s">
        <v>3435</v>
      </c>
    </row>
    <row r="2690" spans="57:57" x14ac:dyDescent="0.25">
      <c r="BE2690" t="s">
        <v>3436</v>
      </c>
    </row>
    <row r="2691" spans="57:57" x14ac:dyDescent="0.25">
      <c r="BE2691" t="s">
        <v>3437</v>
      </c>
    </row>
    <row r="2692" spans="57:57" x14ac:dyDescent="0.25">
      <c r="BE2692" t="s">
        <v>3438</v>
      </c>
    </row>
    <row r="2693" spans="57:57" x14ac:dyDescent="0.25">
      <c r="BE2693" t="s">
        <v>3439</v>
      </c>
    </row>
    <row r="2694" spans="57:57" x14ac:dyDescent="0.25">
      <c r="BE2694" t="s">
        <v>3440</v>
      </c>
    </row>
    <row r="2695" spans="57:57" x14ac:dyDescent="0.25">
      <c r="BE2695" t="s">
        <v>3441</v>
      </c>
    </row>
    <row r="2696" spans="57:57" x14ac:dyDescent="0.25">
      <c r="BE2696" t="s">
        <v>3442</v>
      </c>
    </row>
    <row r="2697" spans="57:57" x14ac:dyDescent="0.25">
      <c r="BE2697" t="s">
        <v>3443</v>
      </c>
    </row>
    <row r="2698" spans="57:57" x14ac:dyDescent="0.25">
      <c r="BE2698" t="s">
        <v>3444</v>
      </c>
    </row>
    <row r="2699" spans="57:57" x14ac:dyDescent="0.25">
      <c r="BE2699" t="s">
        <v>3445</v>
      </c>
    </row>
    <row r="2700" spans="57:57" x14ac:dyDescent="0.25">
      <c r="BE2700" t="s">
        <v>3446</v>
      </c>
    </row>
    <row r="2701" spans="57:57" x14ac:dyDescent="0.25">
      <c r="BE2701" t="s">
        <v>3447</v>
      </c>
    </row>
    <row r="2702" spans="57:57" x14ac:dyDescent="0.25">
      <c r="BE2702" t="s">
        <v>3448</v>
      </c>
    </row>
    <row r="2703" spans="57:57" x14ac:dyDescent="0.25">
      <c r="BE2703" t="s">
        <v>3449</v>
      </c>
    </row>
    <row r="2704" spans="57:57" x14ac:dyDescent="0.25">
      <c r="BE2704" t="s">
        <v>3450</v>
      </c>
    </row>
    <row r="2705" spans="57:57" x14ac:dyDescent="0.25">
      <c r="BE2705" t="s">
        <v>3451</v>
      </c>
    </row>
    <row r="2706" spans="57:57" x14ac:dyDescent="0.25">
      <c r="BE2706" t="s">
        <v>3452</v>
      </c>
    </row>
    <row r="2707" spans="57:57" x14ac:dyDescent="0.25">
      <c r="BE2707" t="s">
        <v>3453</v>
      </c>
    </row>
    <row r="2708" spans="57:57" x14ac:dyDescent="0.25">
      <c r="BE2708" t="s">
        <v>3454</v>
      </c>
    </row>
    <row r="2709" spans="57:57" x14ac:dyDescent="0.25">
      <c r="BE2709" t="s">
        <v>3455</v>
      </c>
    </row>
    <row r="2710" spans="57:57" x14ac:dyDescent="0.25">
      <c r="BE2710" t="s">
        <v>3456</v>
      </c>
    </row>
    <row r="2711" spans="57:57" x14ac:dyDescent="0.25">
      <c r="BE2711" t="s">
        <v>3457</v>
      </c>
    </row>
    <row r="2712" spans="57:57" x14ac:dyDescent="0.25">
      <c r="BE2712" t="s">
        <v>3458</v>
      </c>
    </row>
    <row r="2713" spans="57:57" x14ac:dyDescent="0.25">
      <c r="BE2713" t="s">
        <v>3459</v>
      </c>
    </row>
    <row r="2714" spans="57:57" x14ac:dyDescent="0.25">
      <c r="BE2714" t="s">
        <v>3460</v>
      </c>
    </row>
    <row r="2715" spans="57:57" x14ac:dyDescent="0.25">
      <c r="BE2715" t="s">
        <v>3461</v>
      </c>
    </row>
    <row r="2716" spans="57:57" x14ac:dyDescent="0.25">
      <c r="BE2716" t="s">
        <v>3462</v>
      </c>
    </row>
    <row r="2717" spans="57:57" x14ac:dyDescent="0.25">
      <c r="BE2717" t="s">
        <v>3463</v>
      </c>
    </row>
    <row r="2718" spans="57:57" x14ac:dyDescent="0.25">
      <c r="BE2718" t="s">
        <v>3464</v>
      </c>
    </row>
    <row r="2719" spans="57:57" x14ac:dyDescent="0.25">
      <c r="BE2719" t="s">
        <v>3465</v>
      </c>
    </row>
    <row r="2720" spans="57:57" x14ac:dyDescent="0.25">
      <c r="BE2720" t="s">
        <v>3466</v>
      </c>
    </row>
    <row r="2721" spans="57:57" x14ac:dyDescent="0.25">
      <c r="BE2721" t="s">
        <v>3467</v>
      </c>
    </row>
    <row r="2722" spans="57:57" x14ac:dyDescent="0.25">
      <c r="BE2722" t="s">
        <v>3468</v>
      </c>
    </row>
    <row r="2723" spans="57:57" x14ac:dyDescent="0.25">
      <c r="BE2723" t="s">
        <v>3469</v>
      </c>
    </row>
    <row r="2724" spans="57:57" x14ac:dyDescent="0.25">
      <c r="BE2724" t="s">
        <v>3470</v>
      </c>
    </row>
    <row r="2725" spans="57:57" x14ac:dyDescent="0.25">
      <c r="BE2725" t="s">
        <v>3471</v>
      </c>
    </row>
    <row r="2726" spans="57:57" x14ac:dyDescent="0.25">
      <c r="BE2726" t="s">
        <v>3472</v>
      </c>
    </row>
    <row r="2727" spans="57:57" x14ac:dyDescent="0.25">
      <c r="BE2727" t="s">
        <v>3473</v>
      </c>
    </row>
    <row r="2728" spans="57:57" x14ac:dyDescent="0.25">
      <c r="BE2728" t="s">
        <v>3474</v>
      </c>
    </row>
    <row r="2729" spans="57:57" x14ac:dyDescent="0.25">
      <c r="BE2729" t="s">
        <v>3475</v>
      </c>
    </row>
    <row r="2730" spans="57:57" x14ac:dyDescent="0.25">
      <c r="BE2730" t="s">
        <v>3476</v>
      </c>
    </row>
    <row r="2731" spans="57:57" x14ac:dyDescent="0.25">
      <c r="BE2731" t="s">
        <v>3477</v>
      </c>
    </row>
    <row r="2732" spans="57:57" x14ac:dyDescent="0.25">
      <c r="BE2732" t="s">
        <v>3478</v>
      </c>
    </row>
    <row r="2733" spans="57:57" x14ac:dyDescent="0.25">
      <c r="BE2733" t="s">
        <v>3479</v>
      </c>
    </row>
    <row r="2734" spans="57:57" x14ac:dyDescent="0.25">
      <c r="BE2734" t="s">
        <v>3480</v>
      </c>
    </row>
    <row r="2735" spans="57:57" x14ac:dyDescent="0.25">
      <c r="BE2735" t="s">
        <v>3481</v>
      </c>
    </row>
    <row r="2736" spans="57:57" x14ac:dyDescent="0.25">
      <c r="BE2736" t="s">
        <v>3482</v>
      </c>
    </row>
    <row r="2737" spans="57:57" x14ac:dyDescent="0.25">
      <c r="BE2737" t="s">
        <v>3483</v>
      </c>
    </row>
    <row r="2738" spans="57:57" x14ac:dyDescent="0.25">
      <c r="BE2738" t="s">
        <v>3484</v>
      </c>
    </row>
    <row r="2739" spans="57:57" x14ac:dyDescent="0.25">
      <c r="BE2739" t="s">
        <v>3485</v>
      </c>
    </row>
    <row r="2740" spans="57:57" x14ac:dyDescent="0.25">
      <c r="BE2740" t="s">
        <v>3486</v>
      </c>
    </row>
    <row r="2741" spans="57:57" x14ac:dyDescent="0.25">
      <c r="BE2741" t="s">
        <v>3487</v>
      </c>
    </row>
    <row r="2742" spans="57:57" x14ac:dyDescent="0.25">
      <c r="BE2742" t="s">
        <v>3488</v>
      </c>
    </row>
    <row r="2743" spans="57:57" x14ac:dyDescent="0.25">
      <c r="BE2743" t="s">
        <v>3489</v>
      </c>
    </row>
    <row r="2744" spans="57:57" x14ac:dyDescent="0.25">
      <c r="BE2744" t="s">
        <v>3490</v>
      </c>
    </row>
    <row r="2745" spans="57:57" x14ac:dyDescent="0.25">
      <c r="BE2745" t="s">
        <v>3491</v>
      </c>
    </row>
    <row r="2746" spans="57:57" x14ac:dyDescent="0.25">
      <c r="BE2746" t="s">
        <v>3492</v>
      </c>
    </row>
    <row r="2747" spans="57:57" x14ac:dyDescent="0.25">
      <c r="BE2747" t="s">
        <v>3493</v>
      </c>
    </row>
    <row r="2748" spans="57:57" x14ac:dyDescent="0.25">
      <c r="BE2748" t="s">
        <v>3494</v>
      </c>
    </row>
    <row r="2749" spans="57:57" x14ac:dyDescent="0.25">
      <c r="BE2749" t="s">
        <v>3495</v>
      </c>
    </row>
    <row r="2750" spans="57:57" x14ac:dyDescent="0.25">
      <c r="BE2750" t="s">
        <v>3496</v>
      </c>
    </row>
    <row r="2751" spans="57:57" x14ac:dyDescent="0.25">
      <c r="BE2751" t="s">
        <v>3497</v>
      </c>
    </row>
    <row r="2752" spans="57:57" x14ac:dyDescent="0.25">
      <c r="BE2752" t="s">
        <v>3498</v>
      </c>
    </row>
    <row r="2753" spans="57:57" x14ac:dyDescent="0.25">
      <c r="BE2753" t="s">
        <v>3499</v>
      </c>
    </row>
    <row r="2754" spans="57:57" x14ac:dyDescent="0.25">
      <c r="BE2754" t="s">
        <v>3500</v>
      </c>
    </row>
    <row r="2755" spans="57:57" x14ac:dyDescent="0.25">
      <c r="BE2755" t="s">
        <v>3501</v>
      </c>
    </row>
    <row r="2756" spans="57:57" x14ac:dyDescent="0.25">
      <c r="BE2756" t="s">
        <v>3502</v>
      </c>
    </row>
    <row r="2757" spans="57:57" x14ac:dyDescent="0.25">
      <c r="BE2757" t="s">
        <v>3503</v>
      </c>
    </row>
    <row r="2758" spans="57:57" x14ac:dyDescent="0.25">
      <c r="BE2758" t="s">
        <v>3504</v>
      </c>
    </row>
    <row r="2759" spans="57:57" x14ac:dyDescent="0.25">
      <c r="BE2759" t="s">
        <v>3505</v>
      </c>
    </row>
    <row r="2760" spans="57:57" x14ac:dyDescent="0.25">
      <c r="BE2760" t="s">
        <v>3506</v>
      </c>
    </row>
    <row r="2761" spans="57:57" x14ac:dyDescent="0.25">
      <c r="BE2761" t="s">
        <v>3507</v>
      </c>
    </row>
    <row r="2762" spans="57:57" x14ac:dyDescent="0.25">
      <c r="BE2762" t="s">
        <v>3508</v>
      </c>
    </row>
    <row r="2763" spans="57:57" x14ac:dyDescent="0.25">
      <c r="BE2763" t="s">
        <v>3509</v>
      </c>
    </row>
    <row r="2764" spans="57:57" x14ac:dyDescent="0.25">
      <c r="BE2764" t="s">
        <v>3510</v>
      </c>
    </row>
    <row r="2765" spans="57:57" x14ac:dyDescent="0.25">
      <c r="BE2765" t="s">
        <v>3511</v>
      </c>
    </row>
    <row r="2766" spans="57:57" x14ac:dyDescent="0.25">
      <c r="BE2766" t="s">
        <v>3512</v>
      </c>
    </row>
    <row r="2767" spans="57:57" x14ac:dyDescent="0.25">
      <c r="BE2767" t="s">
        <v>3513</v>
      </c>
    </row>
    <row r="2768" spans="57:57" x14ac:dyDescent="0.25">
      <c r="BE2768" t="s">
        <v>3514</v>
      </c>
    </row>
    <row r="2769" spans="57:57" x14ac:dyDescent="0.25">
      <c r="BE2769" t="s">
        <v>3515</v>
      </c>
    </row>
    <row r="2770" spans="57:57" x14ac:dyDescent="0.25">
      <c r="BE2770" t="s">
        <v>3516</v>
      </c>
    </row>
    <row r="2771" spans="57:57" x14ac:dyDescent="0.25">
      <c r="BE2771" t="s">
        <v>3517</v>
      </c>
    </row>
    <row r="2772" spans="57:57" x14ac:dyDescent="0.25">
      <c r="BE2772" t="s">
        <v>3518</v>
      </c>
    </row>
    <row r="2773" spans="57:57" x14ac:dyDescent="0.25">
      <c r="BE2773" t="s">
        <v>3519</v>
      </c>
    </row>
    <row r="2774" spans="57:57" x14ac:dyDescent="0.25">
      <c r="BE2774" t="s">
        <v>3520</v>
      </c>
    </row>
    <row r="2775" spans="57:57" x14ac:dyDescent="0.25">
      <c r="BE2775" t="s">
        <v>3521</v>
      </c>
    </row>
    <row r="2776" spans="57:57" x14ac:dyDescent="0.25">
      <c r="BE2776" t="s">
        <v>3522</v>
      </c>
    </row>
    <row r="2777" spans="57:57" x14ac:dyDescent="0.25">
      <c r="BE2777" t="s">
        <v>3523</v>
      </c>
    </row>
    <row r="2778" spans="57:57" x14ac:dyDescent="0.25">
      <c r="BE2778" t="s">
        <v>3524</v>
      </c>
    </row>
    <row r="2779" spans="57:57" x14ac:dyDescent="0.25">
      <c r="BE2779" t="s">
        <v>3525</v>
      </c>
    </row>
    <row r="2780" spans="57:57" x14ac:dyDescent="0.25">
      <c r="BE2780" t="s">
        <v>3526</v>
      </c>
    </row>
    <row r="2781" spans="57:57" x14ac:dyDescent="0.25">
      <c r="BE2781" t="s">
        <v>3527</v>
      </c>
    </row>
    <row r="2782" spans="57:57" x14ac:dyDescent="0.25">
      <c r="BE2782" t="s">
        <v>3528</v>
      </c>
    </row>
    <row r="2783" spans="57:57" x14ac:dyDescent="0.25">
      <c r="BE2783" t="s">
        <v>3529</v>
      </c>
    </row>
    <row r="2784" spans="57:57" x14ac:dyDescent="0.25">
      <c r="BE2784" t="s">
        <v>3530</v>
      </c>
    </row>
    <row r="2785" spans="57:57" x14ac:dyDescent="0.25">
      <c r="BE2785" t="s">
        <v>3531</v>
      </c>
    </row>
    <row r="2786" spans="57:57" x14ac:dyDescent="0.25">
      <c r="BE2786" t="s">
        <v>3532</v>
      </c>
    </row>
    <row r="2787" spans="57:57" x14ac:dyDescent="0.25">
      <c r="BE2787" t="s">
        <v>3533</v>
      </c>
    </row>
    <row r="2788" spans="57:57" x14ac:dyDescent="0.25">
      <c r="BE2788" t="s">
        <v>3534</v>
      </c>
    </row>
    <row r="2789" spans="57:57" x14ac:dyDescent="0.25">
      <c r="BE2789" t="s">
        <v>3535</v>
      </c>
    </row>
    <row r="2790" spans="57:57" x14ac:dyDescent="0.25">
      <c r="BE2790" t="s">
        <v>3536</v>
      </c>
    </row>
    <row r="2791" spans="57:57" x14ac:dyDescent="0.25">
      <c r="BE2791" t="s">
        <v>3537</v>
      </c>
    </row>
    <row r="2792" spans="57:57" x14ac:dyDescent="0.25">
      <c r="BE2792" t="s">
        <v>3538</v>
      </c>
    </row>
    <row r="2793" spans="57:57" x14ac:dyDescent="0.25">
      <c r="BE2793" t="s">
        <v>3539</v>
      </c>
    </row>
    <row r="2794" spans="57:57" x14ac:dyDescent="0.25">
      <c r="BE2794" t="s">
        <v>3540</v>
      </c>
    </row>
    <row r="2795" spans="57:57" x14ac:dyDescent="0.25">
      <c r="BE2795" t="s">
        <v>3541</v>
      </c>
    </row>
    <row r="2796" spans="57:57" x14ac:dyDescent="0.25">
      <c r="BE2796" t="s">
        <v>3542</v>
      </c>
    </row>
    <row r="2797" spans="57:57" x14ac:dyDescent="0.25">
      <c r="BE2797" t="s">
        <v>3543</v>
      </c>
    </row>
    <row r="2798" spans="57:57" x14ac:dyDescent="0.25">
      <c r="BE2798" t="s">
        <v>3544</v>
      </c>
    </row>
    <row r="2799" spans="57:57" x14ac:dyDescent="0.25">
      <c r="BE2799" t="s">
        <v>3545</v>
      </c>
    </row>
    <row r="2800" spans="57:57" x14ac:dyDescent="0.25">
      <c r="BE2800" t="s">
        <v>3546</v>
      </c>
    </row>
    <row r="2801" spans="57:57" x14ac:dyDescent="0.25">
      <c r="BE2801" t="s">
        <v>3547</v>
      </c>
    </row>
    <row r="2802" spans="57:57" x14ac:dyDescent="0.25">
      <c r="BE2802" t="s">
        <v>3548</v>
      </c>
    </row>
    <row r="2803" spans="57:57" x14ac:dyDescent="0.25">
      <c r="BE2803" t="s">
        <v>3549</v>
      </c>
    </row>
    <row r="2804" spans="57:57" x14ac:dyDescent="0.25">
      <c r="BE2804" t="s">
        <v>3550</v>
      </c>
    </row>
    <row r="2805" spans="57:57" x14ac:dyDescent="0.25">
      <c r="BE2805" t="s">
        <v>3551</v>
      </c>
    </row>
    <row r="2806" spans="57:57" x14ac:dyDescent="0.25">
      <c r="BE2806" t="s">
        <v>3552</v>
      </c>
    </row>
    <row r="2807" spans="57:57" x14ac:dyDescent="0.25">
      <c r="BE2807" t="s">
        <v>3553</v>
      </c>
    </row>
    <row r="2808" spans="57:57" x14ac:dyDescent="0.25">
      <c r="BE2808" t="s">
        <v>3554</v>
      </c>
    </row>
    <row r="2809" spans="57:57" x14ac:dyDescent="0.25">
      <c r="BE2809" t="s">
        <v>3555</v>
      </c>
    </row>
    <row r="2810" spans="57:57" x14ac:dyDescent="0.25">
      <c r="BE2810" t="s">
        <v>3556</v>
      </c>
    </row>
    <row r="2811" spans="57:57" x14ac:dyDescent="0.25">
      <c r="BE2811" t="s">
        <v>3557</v>
      </c>
    </row>
    <row r="2812" spans="57:57" x14ac:dyDescent="0.25">
      <c r="BE2812" t="s">
        <v>3558</v>
      </c>
    </row>
    <row r="2813" spans="57:57" x14ac:dyDescent="0.25">
      <c r="BE2813" t="s">
        <v>3559</v>
      </c>
    </row>
    <row r="2814" spans="57:57" x14ac:dyDescent="0.25">
      <c r="BE2814" t="s">
        <v>3560</v>
      </c>
    </row>
    <row r="2815" spans="57:57" x14ac:dyDescent="0.25">
      <c r="BE2815" t="s">
        <v>3561</v>
      </c>
    </row>
    <row r="2816" spans="57:57" x14ac:dyDescent="0.25">
      <c r="BE2816" t="s">
        <v>3562</v>
      </c>
    </row>
    <row r="2817" spans="57:57" x14ac:dyDescent="0.25">
      <c r="BE2817" t="s">
        <v>3563</v>
      </c>
    </row>
    <row r="2818" spans="57:57" x14ac:dyDescent="0.25">
      <c r="BE2818" t="s">
        <v>3564</v>
      </c>
    </row>
    <row r="2819" spans="57:57" x14ac:dyDescent="0.25">
      <c r="BE2819" t="s">
        <v>3565</v>
      </c>
    </row>
    <row r="2820" spans="57:57" x14ac:dyDescent="0.25">
      <c r="BE2820" t="s">
        <v>3566</v>
      </c>
    </row>
    <row r="2821" spans="57:57" x14ac:dyDescent="0.25">
      <c r="BE2821" t="s">
        <v>3567</v>
      </c>
    </row>
    <row r="2822" spans="57:57" x14ac:dyDescent="0.25">
      <c r="BE2822" t="s">
        <v>3568</v>
      </c>
    </row>
    <row r="2823" spans="57:57" x14ac:dyDescent="0.25">
      <c r="BE2823" t="s">
        <v>3569</v>
      </c>
    </row>
    <row r="2824" spans="57:57" x14ac:dyDescent="0.25">
      <c r="BE2824" t="s">
        <v>3570</v>
      </c>
    </row>
    <row r="2825" spans="57:57" x14ac:dyDescent="0.25">
      <c r="BE2825" t="s">
        <v>3571</v>
      </c>
    </row>
    <row r="2826" spans="57:57" x14ac:dyDescent="0.25">
      <c r="BE2826" t="s">
        <v>3572</v>
      </c>
    </row>
    <row r="2827" spans="57:57" x14ac:dyDescent="0.25">
      <c r="BE2827" t="s">
        <v>3573</v>
      </c>
    </row>
    <row r="2828" spans="57:57" x14ac:dyDescent="0.25">
      <c r="BE2828" t="s">
        <v>3574</v>
      </c>
    </row>
    <row r="2829" spans="57:57" x14ac:dyDescent="0.25">
      <c r="BE2829" t="s">
        <v>3575</v>
      </c>
    </row>
    <row r="2830" spans="57:57" x14ac:dyDescent="0.25">
      <c r="BE2830" t="s">
        <v>3576</v>
      </c>
    </row>
    <row r="2831" spans="57:57" x14ac:dyDescent="0.25">
      <c r="BE2831" t="s">
        <v>3577</v>
      </c>
    </row>
    <row r="2832" spans="57:57" x14ac:dyDescent="0.25">
      <c r="BE2832" t="s">
        <v>3578</v>
      </c>
    </row>
    <row r="2833" spans="57:57" x14ac:dyDescent="0.25">
      <c r="BE2833" t="s">
        <v>3579</v>
      </c>
    </row>
    <row r="2834" spans="57:57" x14ac:dyDescent="0.25">
      <c r="BE2834" t="s">
        <v>3580</v>
      </c>
    </row>
    <row r="2835" spans="57:57" x14ac:dyDescent="0.25">
      <c r="BE2835" t="s">
        <v>3581</v>
      </c>
    </row>
    <row r="2836" spans="57:57" x14ac:dyDescent="0.25">
      <c r="BE2836" t="s">
        <v>3582</v>
      </c>
    </row>
    <row r="2837" spans="57:57" x14ac:dyDescent="0.25">
      <c r="BE2837" t="s">
        <v>3583</v>
      </c>
    </row>
    <row r="2838" spans="57:57" x14ac:dyDescent="0.25">
      <c r="BE2838" t="s">
        <v>3584</v>
      </c>
    </row>
    <row r="2839" spans="57:57" x14ac:dyDescent="0.25">
      <c r="BE2839" t="s">
        <v>3585</v>
      </c>
    </row>
    <row r="2840" spans="57:57" x14ac:dyDescent="0.25">
      <c r="BE2840" t="s">
        <v>3586</v>
      </c>
    </row>
    <row r="2841" spans="57:57" x14ac:dyDescent="0.25">
      <c r="BE2841" t="s">
        <v>3587</v>
      </c>
    </row>
    <row r="2842" spans="57:57" x14ac:dyDescent="0.25">
      <c r="BE2842" t="s">
        <v>3588</v>
      </c>
    </row>
    <row r="2843" spans="57:57" x14ac:dyDescent="0.25">
      <c r="BE2843" t="s">
        <v>3589</v>
      </c>
    </row>
    <row r="2844" spans="57:57" x14ac:dyDescent="0.25">
      <c r="BE2844" t="s">
        <v>3590</v>
      </c>
    </row>
    <row r="2845" spans="57:57" x14ac:dyDescent="0.25">
      <c r="BE2845" t="s">
        <v>3591</v>
      </c>
    </row>
    <row r="2846" spans="57:57" x14ac:dyDescent="0.25">
      <c r="BE2846" t="s">
        <v>3592</v>
      </c>
    </row>
    <row r="2847" spans="57:57" x14ac:dyDescent="0.25">
      <c r="BE2847" t="s">
        <v>3593</v>
      </c>
    </row>
    <row r="2848" spans="57:57" x14ac:dyDescent="0.25">
      <c r="BE2848" t="s">
        <v>3594</v>
      </c>
    </row>
    <row r="2849" spans="57:57" x14ac:dyDescent="0.25">
      <c r="BE2849" t="s">
        <v>3595</v>
      </c>
    </row>
    <row r="2850" spans="57:57" x14ac:dyDescent="0.25">
      <c r="BE2850" t="s">
        <v>3596</v>
      </c>
    </row>
    <row r="2851" spans="57:57" x14ac:dyDescent="0.25">
      <c r="BE2851" t="s">
        <v>3597</v>
      </c>
    </row>
    <row r="2852" spans="57:57" x14ac:dyDescent="0.25">
      <c r="BE2852" t="s">
        <v>3598</v>
      </c>
    </row>
    <row r="2853" spans="57:57" x14ac:dyDescent="0.25">
      <c r="BE2853" t="s">
        <v>3599</v>
      </c>
    </row>
    <row r="2854" spans="57:57" x14ac:dyDescent="0.25">
      <c r="BE2854" t="s">
        <v>3600</v>
      </c>
    </row>
    <row r="2855" spans="57:57" x14ac:dyDescent="0.25">
      <c r="BE2855" t="s">
        <v>3601</v>
      </c>
    </row>
    <row r="2856" spans="57:57" x14ac:dyDescent="0.25">
      <c r="BE2856" t="s">
        <v>3602</v>
      </c>
    </row>
    <row r="2857" spans="57:57" x14ac:dyDescent="0.25">
      <c r="BE2857" t="s">
        <v>3603</v>
      </c>
    </row>
    <row r="2858" spans="57:57" x14ac:dyDescent="0.25">
      <c r="BE2858" t="s">
        <v>3604</v>
      </c>
    </row>
    <row r="2859" spans="57:57" x14ac:dyDescent="0.25">
      <c r="BE2859" t="s">
        <v>3605</v>
      </c>
    </row>
    <row r="2860" spans="57:57" x14ac:dyDescent="0.25">
      <c r="BE2860" t="s">
        <v>3606</v>
      </c>
    </row>
    <row r="2861" spans="57:57" x14ac:dyDescent="0.25">
      <c r="BE2861" t="s">
        <v>3607</v>
      </c>
    </row>
    <row r="2862" spans="57:57" x14ac:dyDescent="0.25">
      <c r="BE2862" t="s">
        <v>3608</v>
      </c>
    </row>
    <row r="2863" spans="57:57" x14ac:dyDescent="0.25">
      <c r="BE2863" t="s">
        <v>3609</v>
      </c>
    </row>
    <row r="2864" spans="57:57" x14ac:dyDescent="0.25">
      <c r="BE2864" t="s">
        <v>3610</v>
      </c>
    </row>
    <row r="2865" spans="57:57" x14ac:dyDescent="0.25">
      <c r="BE2865" t="s">
        <v>3611</v>
      </c>
    </row>
    <row r="2866" spans="57:57" x14ac:dyDescent="0.25">
      <c r="BE2866" t="s">
        <v>3612</v>
      </c>
    </row>
    <row r="2867" spans="57:57" x14ac:dyDescent="0.25">
      <c r="BE2867" t="s">
        <v>3613</v>
      </c>
    </row>
    <row r="2868" spans="57:57" x14ac:dyDescent="0.25">
      <c r="BE2868" t="s">
        <v>3614</v>
      </c>
    </row>
    <row r="2869" spans="57:57" x14ac:dyDescent="0.25">
      <c r="BE2869" t="s">
        <v>3615</v>
      </c>
    </row>
    <row r="2870" spans="57:57" x14ac:dyDescent="0.25">
      <c r="BE2870" t="s">
        <v>3616</v>
      </c>
    </row>
    <row r="2871" spans="57:57" x14ac:dyDescent="0.25">
      <c r="BE2871" t="s">
        <v>3617</v>
      </c>
    </row>
    <row r="2872" spans="57:57" x14ac:dyDescent="0.25">
      <c r="BE2872" t="s">
        <v>3618</v>
      </c>
    </row>
    <row r="2873" spans="57:57" x14ac:dyDescent="0.25">
      <c r="BE2873" t="s">
        <v>3619</v>
      </c>
    </row>
    <row r="2874" spans="57:57" x14ac:dyDescent="0.25">
      <c r="BE2874" t="s">
        <v>3620</v>
      </c>
    </row>
    <row r="2875" spans="57:57" x14ac:dyDescent="0.25">
      <c r="BE2875" t="s">
        <v>3621</v>
      </c>
    </row>
    <row r="2876" spans="57:57" x14ac:dyDescent="0.25">
      <c r="BE2876" t="s">
        <v>3622</v>
      </c>
    </row>
    <row r="2877" spans="57:57" x14ac:dyDescent="0.25">
      <c r="BE2877" t="s">
        <v>3623</v>
      </c>
    </row>
    <row r="2878" spans="57:57" x14ac:dyDescent="0.25">
      <c r="BE2878" t="s">
        <v>3624</v>
      </c>
    </row>
    <row r="2879" spans="57:57" x14ac:dyDescent="0.25">
      <c r="BE2879" t="s">
        <v>3625</v>
      </c>
    </row>
    <row r="2880" spans="57:57" x14ac:dyDescent="0.25">
      <c r="BE2880" t="s">
        <v>3626</v>
      </c>
    </row>
    <row r="2881" spans="57:57" x14ac:dyDescent="0.25">
      <c r="BE2881" t="s">
        <v>3627</v>
      </c>
    </row>
    <row r="2882" spans="57:57" x14ac:dyDescent="0.25">
      <c r="BE2882" t="s">
        <v>3628</v>
      </c>
    </row>
    <row r="2883" spans="57:57" x14ac:dyDescent="0.25">
      <c r="BE2883" t="s">
        <v>3629</v>
      </c>
    </row>
    <row r="2884" spans="57:57" x14ac:dyDescent="0.25">
      <c r="BE2884" t="s">
        <v>3630</v>
      </c>
    </row>
    <row r="2885" spans="57:57" x14ac:dyDescent="0.25">
      <c r="BE2885" t="s">
        <v>3631</v>
      </c>
    </row>
    <row r="2886" spans="57:57" x14ac:dyDescent="0.25">
      <c r="BE2886" t="s">
        <v>3632</v>
      </c>
    </row>
    <row r="2887" spans="57:57" x14ac:dyDescent="0.25">
      <c r="BE2887" t="s">
        <v>3633</v>
      </c>
    </row>
    <row r="2888" spans="57:57" x14ac:dyDescent="0.25">
      <c r="BE2888" t="s">
        <v>3634</v>
      </c>
    </row>
    <row r="2889" spans="57:57" x14ac:dyDescent="0.25">
      <c r="BE2889" t="s">
        <v>3635</v>
      </c>
    </row>
    <row r="2890" spans="57:57" x14ac:dyDescent="0.25">
      <c r="BE2890" t="s">
        <v>3636</v>
      </c>
    </row>
    <row r="2891" spans="57:57" x14ac:dyDescent="0.25">
      <c r="BE2891" t="s">
        <v>3637</v>
      </c>
    </row>
    <row r="2892" spans="57:57" x14ac:dyDescent="0.25">
      <c r="BE2892" t="s">
        <v>3638</v>
      </c>
    </row>
    <row r="2893" spans="57:57" x14ac:dyDescent="0.25">
      <c r="BE2893" t="s">
        <v>3639</v>
      </c>
    </row>
    <row r="2894" spans="57:57" x14ac:dyDescent="0.25">
      <c r="BE2894" t="s">
        <v>3640</v>
      </c>
    </row>
    <row r="2895" spans="57:57" x14ac:dyDescent="0.25">
      <c r="BE2895" t="s">
        <v>3641</v>
      </c>
    </row>
    <row r="2896" spans="57:57" x14ac:dyDescent="0.25">
      <c r="BE2896" t="s">
        <v>3642</v>
      </c>
    </row>
    <row r="2897" spans="57:57" x14ac:dyDescent="0.25">
      <c r="BE2897" t="s">
        <v>3643</v>
      </c>
    </row>
    <row r="2898" spans="57:57" x14ac:dyDescent="0.25">
      <c r="BE2898" t="s">
        <v>3644</v>
      </c>
    </row>
    <row r="2899" spans="57:57" x14ac:dyDescent="0.25">
      <c r="BE2899" t="s">
        <v>3645</v>
      </c>
    </row>
    <row r="2900" spans="57:57" x14ac:dyDescent="0.25">
      <c r="BE2900" t="s">
        <v>3646</v>
      </c>
    </row>
    <row r="2901" spans="57:57" x14ac:dyDescent="0.25">
      <c r="BE2901" t="s">
        <v>3647</v>
      </c>
    </row>
    <row r="2902" spans="57:57" x14ac:dyDescent="0.25">
      <c r="BE2902" t="s">
        <v>3648</v>
      </c>
    </row>
    <row r="2903" spans="57:57" x14ac:dyDescent="0.25">
      <c r="BE2903" t="s">
        <v>3649</v>
      </c>
    </row>
    <row r="2904" spans="57:57" x14ac:dyDescent="0.25">
      <c r="BE2904" t="s">
        <v>3650</v>
      </c>
    </row>
    <row r="2905" spans="57:57" x14ac:dyDescent="0.25">
      <c r="BE2905" t="s">
        <v>3651</v>
      </c>
    </row>
    <row r="2906" spans="57:57" x14ac:dyDescent="0.25">
      <c r="BE2906" t="s">
        <v>3652</v>
      </c>
    </row>
    <row r="2907" spans="57:57" x14ac:dyDescent="0.25">
      <c r="BE2907" t="s">
        <v>3653</v>
      </c>
    </row>
    <row r="2908" spans="57:57" x14ac:dyDescent="0.25">
      <c r="BE2908" t="s">
        <v>3654</v>
      </c>
    </row>
    <row r="2909" spans="57:57" x14ac:dyDescent="0.25">
      <c r="BE2909" t="s">
        <v>3655</v>
      </c>
    </row>
    <row r="2910" spans="57:57" x14ac:dyDescent="0.25">
      <c r="BE2910" t="s">
        <v>3656</v>
      </c>
    </row>
    <row r="2911" spans="57:57" x14ac:dyDescent="0.25">
      <c r="BE2911" t="s">
        <v>3657</v>
      </c>
    </row>
    <row r="2912" spans="57:57" x14ac:dyDescent="0.25">
      <c r="BE2912" t="s">
        <v>3658</v>
      </c>
    </row>
    <row r="2913" spans="57:57" x14ac:dyDescent="0.25">
      <c r="BE2913" t="s">
        <v>3659</v>
      </c>
    </row>
    <row r="2914" spans="57:57" x14ac:dyDescent="0.25">
      <c r="BE2914" t="s">
        <v>3660</v>
      </c>
    </row>
    <row r="2915" spans="57:57" x14ac:dyDescent="0.25">
      <c r="BE2915" t="s">
        <v>3661</v>
      </c>
    </row>
    <row r="2916" spans="57:57" x14ac:dyDescent="0.25">
      <c r="BE2916" t="s">
        <v>3662</v>
      </c>
    </row>
    <row r="2917" spans="57:57" x14ac:dyDescent="0.25">
      <c r="BE2917" t="s">
        <v>3663</v>
      </c>
    </row>
    <row r="2918" spans="57:57" x14ac:dyDescent="0.25">
      <c r="BE2918" t="s">
        <v>3664</v>
      </c>
    </row>
    <row r="2919" spans="57:57" x14ac:dyDescent="0.25">
      <c r="BE2919" t="s">
        <v>3665</v>
      </c>
    </row>
    <row r="2920" spans="57:57" x14ac:dyDescent="0.25">
      <c r="BE2920" t="s">
        <v>3666</v>
      </c>
    </row>
    <row r="2921" spans="57:57" x14ac:dyDescent="0.25">
      <c r="BE2921" t="s">
        <v>3667</v>
      </c>
    </row>
    <row r="2922" spans="57:57" x14ac:dyDescent="0.25">
      <c r="BE2922" t="s">
        <v>3668</v>
      </c>
    </row>
    <row r="2923" spans="57:57" x14ac:dyDescent="0.25">
      <c r="BE2923" t="s">
        <v>3669</v>
      </c>
    </row>
    <row r="2924" spans="57:57" x14ac:dyDescent="0.25">
      <c r="BE2924" t="s">
        <v>3670</v>
      </c>
    </row>
    <row r="2925" spans="57:57" x14ac:dyDescent="0.25">
      <c r="BE2925" t="s">
        <v>3671</v>
      </c>
    </row>
    <row r="2926" spans="57:57" x14ac:dyDescent="0.25">
      <c r="BE2926" t="s">
        <v>3672</v>
      </c>
    </row>
    <row r="2927" spans="57:57" x14ac:dyDescent="0.25">
      <c r="BE2927" t="s">
        <v>3673</v>
      </c>
    </row>
    <row r="2928" spans="57:57" x14ac:dyDescent="0.25">
      <c r="BE2928" t="s">
        <v>3674</v>
      </c>
    </row>
    <row r="2929" spans="57:57" x14ac:dyDescent="0.25">
      <c r="BE2929" t="s">
        <v>3675</v>
      </c>
    </row>
    <row r="2930" spans="57:57" x14ac:dyDescent="0.25">
      <c r="BE2930" t="s">
        <v>3676</v>
      </c>
    </row>
    <row r="2931" spans="57:57" x14ac:dyDescent="0.25">
      <c r="BE2931" t="s">
        <v>3677</v>
      </c>
    </row>
    <row r="2932" spans="57:57" x14ac:dyDescent="0.25">
      <c r="BE2932" t="s">
        <v>3678</v>
      </c>
    </row>
    <row r="2933" spans="57:57" x14ac:dyDescent="0.25">
      <c r="BE2933" t="s">
        <v>3679</v>
      </c>
    </row>
    <row r="2934" spans="57:57" x14ac:dyDescent="0.25">
      <c r="BE2934" t="s">
        <v>3680</v>
      </c>
    </row>
    <row r="2935" spans="57:57" x14ac:dyDescent="0.25">
      <c r="BE2935" t="s">
        <v>3681</v>
      </c>
    </row>
    <row r="2936" spans="57:57" x14ac:dyDescent="0.25">
      <c r="BE2936" t="s">
        <v>3682</v>
      </c>
    </row>
    <row r="2937" spans="57:57" x14ac:dyDescent="0.25">
      <c r="BE2937" t="s">
        <v>3683</v>
      </c>
    </row>
    <row r="2938" spans="57:57" x14ac:dyDescent="0.25">
      <c r="BE2938" t="s">
        <v>3684</v>
      </c>
    </row>
    <row r="2939" spans="57:57" x14ac:dyDescent="0.25">
      <c r="BE2939" t="s">
        <v>3685</v>
      </c>
    </row>
    <row r="2940" spans="57:57" x14ac:dyDescent="0.25">
      <c r="BE2940" t="s">
        <v>3686</v>
      </c>
    </row>
    <row r="2941" spans="57:57" x14ac:dyDescent="0.25">
      <c r="BE2941" t="s">
        <v>3687</v>
      </c>
    </row>
    <row r="2942" spans="57:57" x14ac:dyDescent="0.25">
      <c r="BE2942" t="s">
        <v>3688</v>
      </c>
    </row>
    <row r="2943" spans="57:57" x14ac:dyDescent="0.25">
      <c r="BE2943" t="s">
        <v>3689</v>
      </c>
    </row>
    <row r="2944" spans="57:57" x14ac:dyDescent="0.25">
      <c r="BE2944" t="s">
        <v>3690</v>
      </c>
    </row>
    <row r="2945" spans="57:57" x14ac:dyDescent="0.25">
      <c r="BE2945" t="s">
        <v>3691</v>
      </c>
    </row>
    <row r="2946" spans="57:57" x14ac:dyDescent="0.25">
      <c r="BE2946" t="s">
        <v>3692</v>
      </c>
    </row>
    <row r="2947" spans="57:57" x14ac:dyDescent="0.25">
      <c r="BE2947" t="s">
        <v>3693</v>
      </c>
    </row>
    <row r="2948" spans="57:57" x14ac:dyDescent="0.25">
      <c r="BE2948" t="s">
        <v>3694</v>
      </c>
    </row>
    <row r="2949" spans="57:57" x14ac:dyDescent="0.25">
      <c r="BE2949" t="s">
        <v>3695</v>
      </c>
    </row>
    <row r="2950" spans="57:57" x14ac:dyDescent="0.25">
      <c r="BE2950" t="s">
        <v>3696</v>
      </c>
    </row>
    <row r="2951" spans="57:57" x14ac:dyDescent="0.25">
      <c r="BE2951" t="s">
        <v>3697</v>
      </c>
    </row>
    <row r="2952" spans="57:57" x14ac:dyDescent="0.25">
      <c r="BE2952" t="s">
        <v>3698</v>
      </c>
    </row>
    <row r="2953" spans="57:57" x14ac:dyDescent="0.25">
      <c r="BE2953" t="s">
        <v>3699</v>
      </c>
    </row>
    <row r="2954" spans="57:57" x14ac:dyDescent="0.25">
      <c r="BE2954" t="s">
        <v>3700</v>
      </c>
    </row>
    <row r="2955" spans="57:57" x14ac:dyDescent="0.25">
      <c r="BE2955" t="s">
        <v>3701</v>
      </c>
    </row>
    <row r="2956" spans="57:57" x14ac:dyDescent="0.25">
      <c r="BE2956" t="s">
        <v>3702</v>
      </c>
    </row>
    <row r="2957" spans="57:57" x14ac:dyDescent="0.25">
      <c r="BE2957" t="s">
        <v>3703</v>
      </c>
    </row>
    <row r="2958" spans="57:57" x14ac:dyDescent="0.25">
      <c r="BE2958" t="s">
        <v>3704</v>
      </c>
    </row>
    <row r="2959" spans="57:57" x14ac:dyDescent="0.25">
      <c r="BE2959" t="s">
        <v>3705</v>
      </c>
    </row>
    <row r="2960" spans="57:57" x14ac:dyDescent="0.25">
      <c r="BE2960" t="s">
        <v>3706</v>
      </c>
    </row>
    <row r="2961" spans="57:57" x14ac:dyDescent="0.25">
      <c r="BE2961" t="s">
        <v>3707</v>
      </c>
    </row>
    <row r="2962" spans="57:57" x14ac:dyDescent="0.25">
      <c r="BE2962" t="s">
        <v>3708</v>
      </c>
    </row>
    <row r="2963" spans="57:57" x14ac:dyDescent="0.25">
      <c r="BE2963" t="s">
        <v>3709</v>
      </c>
    </row>
    <row r="2964" spans="57:57" x14ac:dyDescent="0.25">
      <c r="BE2964" t="s">
        <v>3710</v>
      </c>
    </row>
    <row r="2965" spans="57:57" x14ac:dyDescent="0.25">
      <c r="BE2965" t="s">
        <v>3711</v>
      </c>
    </row>
    <row r="2966" spans="57:57" x14ac:dyDescent="0.25">
      <c r="BE2966" t="s">
        <v>3712</v>
      </c>
    </row>
    <row r="2967" spans="57:57" x14ac:dyDescent="0.25">
      <c r="BE2967" t="s">
        <v>3713</v>
      </c>
    </row>
    <row r="2968" spans="57:57" x14ac:dyDescent="0.25">
      <c r="BE2968" t="s">
        <v>3714</v>
      </c>
    </row>
    <row r="2969" spans="57:57" x14ac:dyDescent="0.25">
      <c r="BE2969" t="s">
        <v>3715</v>
      </c>
    </row>
    <row r="2970" spans="57:57" x14ac:dyDescent="0.25">
      <c r="BE2970" t="s">
        <v>3716</v>
      </c>
    </row>
    <row r="2971" spans="57:57" x14ac:dyDescent="0.25">
      <c r="BE2971" t="s">
        <v>3717</v>
      </c>
    </row>
    <row r="2972" spans="57:57" x14ac:dyDescent="0.25">
      <c r="BE2972" t="s">
        <v>3718</v>
      </c>
    </row>
    <row r="2973" spans="57:57" x14ac:dyDescent="0.25">
      <c r="BE2973" t="s">
        <v>3719</v>
      </c>
    </row>
    <row r="2974" spans="57:57" x14ac:dyDescent="0.25">
      <c r="BE2974" t="s">
        <v>3720</v>
      </c>
    </row>
    <row r="2975" spans="57:57" x14ac:dyDescent="0.25">
      <c r="BE2975" t="s">
        <v>3721</v>
      </c>
    </row>
    <row r="2976" spans="57:57" x14ac:dyDescent="0.25">
      <c r="BE2976" t="s">
        <v>3722</v>
      </c>
    </row>
    <row r="2977" spans="57:57" x14ac:dyDescent="0.25">
      <c r="BE2977" t="s">
        <v>3723</v>
      </c>
    </row>
    <row r="2978" spans="57:57" x14ac:dyDescent="0.25">
      <c r="BE2978" t="s">
        <v>3724</v>
      </c>
    </row>
    <row r="2979" spans="57:57" x14ac:dyDescent="0.25">
      <c r="BE2979" t="s">
        <v>3725</v>
      </c>
    </row>
    <row r="2980" spans="57:57" x14ac:dyDescent="0.25">
      <c r="BE2980" t="s">
        <v>3726</v>
      </c>
    </row>
    <row r="2981" spans="57:57" x14ac:dyDescent="0.25">
      <c r="BE2981" t="s">
        <v>3727</v>
      </c>
    </row>
    <row r="2982" spans="57:57" x14ac:dyDescent="0.25">
      <c r="BE2982" t="s">
        <v>3728</v>
      </c>
    </row>
    <row r="2983" spans="57:57" x14ac:dyDescent="0.25">
      <c r="BE2983" t="s">
        <v>3729</v>
      </c>
    </row>
    <row r="2984" spans="57:57" x14ac:dyDescent="0.25">
      <c r="BE2984" t="s">
        <v>3730</v>
      </c>
    </row>
    <row r="2985" spans="57:57" x14ac:dyDescent="0.25">
      <c r="BE2985" t="s">
        <v>3731</v>
      </c>
    </row>
    <row r="2986" spans="57:57" x14ac:dyDescent="0.25">
      <c r="BE2986" t="s">
        <v>3732</v>
      </c>
    </row>
    <row r="2987" spans="57:57" x14ac:dyDescent="0.25">
      <c r="BE2987" t="s">
        <v>3733</v>
      </c>
    </row>
    <row r="2988" spans="57:57" x14ac:dyDescent="0.25">
      <c r="BE2988" t="s">
        <v>3734</v>
      </c>
    </row>
    <row r="2989" spans="57:57" x14ac:dyDescent="0.25">
      <c r="BE2989" t="s">
        <v>3735</v>
      </c>
    </row>
    <row r="2990" spans="57:57" x14ac:dyDescent="0.25">
      <c r="BE2990" t="s">
        <v>3736</v>
      </c>
    </row>
    <row r="2991" spans="57:57" x14ac:dyDescent="0.25">
      <c r="BE2991" t="s">
        <v>3737</v>
      </c>
    </row>
    <row r="2992" spans="57:57" x14ac:dyDescent="0.25">
      <c r="BE2992" t="s">
        <v>3738</v>
      </c>
    </row>
    <row r="2993" spans="57:57" x14ac:dyDescent="0.25">
      <c r="BE2993" t="s">
        <v>3739</v>
      </c>
    </row>
    <row r="2994" spans="57:57" x14ac:dyDescent="0.25">
      <c r="BE2994" t="s">
        <v>3740</v>
      </c>
    </row>
    <row r="2995" spans="57:57" x14ac:dyDescent="0.25">
      <c r="BE2995" t="s">
        <v>3741</v>
      </c>
    </row>
    <row r="2996" spans="57:57" x14ac:dyDescent="0.25">
      <c r="BE2996" t="s">
        <v>3742</v>
      </c>
    </row>
    <row r="2997" spans="57:57" x14ac:dyDescent="0.25">
      <c r="BE2997" t="s">
        <v>3743</v>
      </c>
    </row>
    <row r="2998" spans="57:57" x14ac:dyDescent="0.25">
      <c r="BE2998" t="s">
        <v>3744</v>
      </c>
    </row>
    <row r="2999" spans="57:57" x14ac:dyDescent="0.25">
      <c r="BE2999" t="s">
        <v>3745</v>
      </c>
    </row>
    <row r="3000" spans="57:57" x14ac:dyDescent="0.25">
      <c r="BE3000" t="s">
        <v>3746</v>
      </c>
    </row>
    <row r="3001" spans="57:57" x14ac:dyDescent="0.25">
      <c r="BE3001" t="s">
        <v>3747</v>
      </c>
    </row>
    <row r="3002" spans="57:57" x14ac:dyDescent="0.25">
      <c r="BE3002" t="s">
        <v>3748</v>
      </c>
    </row>
    <row r="3003" spans="57:57" x14ac:dyDescent="0.25">
      <c r="BE3003" t="s">
        <v>3749</v>
      </c>
    </row>
    <row r="3004" spans="57:57" x14ac:dyDescent="0.25">
      <c r="BE3004" t="s">
        <v>3750</v>
      </c>
    </row>
    <row r="3005" spans="57:57" x14ac:dyDescent="0.25">
      <c r="BE3005" t="s">
        <v>3751</v>
      </c>
    </row>
    <row r="3006" spans="57:57" x14ac:dyDescent="0.25">
      <c r="BE3006" t="s">
        <v>3752</v>
      </c>
    </row>
    <row r="3007" spans="57:57" x14ac:dyDescent="0.25">
      <c r="BE3007" t="s">
        <v>3753</v>
      </c>
    </row>
    <row r="3008" spans="57:57" x14ac:dyDescent="0.25">
      <c r="BE3008" t="s">
        <v>3754</v>
      </c>
    </row>
    <row r="3009" spans="57:57" x14ac:dyDescent="0.25">
      <c r="BE3009" t="s">
        <v>3755</v>
      </c>
    </row>
    <row r="3010" spans="57:57" x14ac:dyDescent="0.25">
      <c r="BE3010" t="s">
        <v>3756</v>
      </c>
    </row>
    <row r="3011" spans="57:57" x14ac:dyDescent="0.25">
      <c r="BE3011" t="s">
        <v>3757</v>
      </c>
    </row>
    <row r="3012" spans="57:57" x14ac:dyDescent="0.25">
      <c r="BE3012" t="s">
        <v>3758</v>
      </c>
    </row>
    <row r="3013" spans="57:57" x14ac:dyDescent="0.25">
      <c r="BE3013" t="s">
        <v>3759</v>
      </c>
    </row>
    <row r="3014" spans="57:57" x14ac:dyDescent="0.25">
      <c r="BE3014" t="s">
        <v>3760</v>
      </c>
    </row>
    <row r="3015" spans="57:57" x14ac:dyDescent="0.25">
      <c r="BE3015" t="s">
        <v>3761</v>
      </c>
    </row>
    <row r="3016" spans="57:57" x14ac:dyDescent="0.25">
      <c r="BE3016" t="s">
        <v>3762</v>
      </c>
    </row>
    <row r="3017" spans="57:57" x14ac:dyDescent="0.25">
      <c r="BE3017" t="s">
        <v>3763</v>
      </c>
    </row>
    <row r="3018" spans="57:57" x14ac:dyDescent="0.25">
      <c r="BE3018" t="s">
        <v>3764</v>
      </c>
    </row>
    <row r="3019" spans="57:57" x14ac:dyDescent="0.25">
      <c r="BE3019" t="s">
        <v>3765</v>
      </c>
    </row>
    <row r="3020" spans="57:57" x14ac:dyDescent="0.25">
      <c r="BE3020" t="s">
        <v>3766</v>
      </c>
    </row>
    <row r="3021" spans="57:57" x14ac:dyDescent="0.25">
      <c r="BE3021" t="s">
        <v>3767</v>
      </c>
    </row>
    <row r="3022" spans="57:57" x14ac:dyDescent="0.25">
      <c r="BE3022" t="s">
        <v>3768</v>
      </c>
    </row>
    <row r="3023" spans="57:57" x14ac:dyDescent="0.25">
      <c r="BE3023" t="s">
        <v>3769</v>
      </c>
    </row>
    <row r="3024" spans="57:57" x14ac:dyDescent="0.25">
      <c r="BE3024" t="s">
        <v>3770</v>
      </c>
    </row>
    <row r="3025" spans="57:57" x14ac:dyDescent="0.25">
      <c r="BE3025" t="s">
        <v>3771</v>
      </c>
    </row>
    <row r="3026" spans="57:57" x14ac:dyDescent="0.25">
      <c r="BE3026" t="s">
        <v>3772</v>
      </c>
    </row>
    <row r="3027" spans="57:57" x14ac:dyDescent="0.25">
      <c r="BE3027" t="s">
        <v>3773</v>
      </c>
    </row>
    <row r="3028" spans="57:57" x14ac:dyDescent="0.25">
      <c r="BE3028" t="s">
        <v>3774</v>
      </c>
    </row>
    <row r="3029" spans="57:57" x14ac:dyDescent="0.25">
      <c r="BE3029" t="s">
        <v>3775</v>
      </c>
    </row>
    <row r="3030" spans="57:57" x14ac:dyDescent="0.25">
      <c r="BE3030" t="s">
        <v>3776</v>
      </c>
    </row>
    <row r="3031" spans="57:57" x14ac:dyDescent="0.25">
      <c r="BE3031" t="s">
        <v>3777</v>
      </c>
    </row>
    <row r="3032" spans="57:57" x14ac:dyDescent="0.25">
      <c r="BE3032" t="s">
        <v>3778</v>
      </c>
    </row>
    <row r="3033" spans="57:57" x14ac:dyDescent="0.25">
      <c r="BE3033" t="s">
        <v>3779</v>
      </c>
    </row>
    <row r="3034" spans="57:57" x14ac:dyDescent="0.25">
      <c r="BE3034" t="s">
        <v>3780</v>
      </c>
    </row>
    <row r="3035" spans="57:57" x14ac:dyDescent="0.25">
      <c r="BE3035" t="s">
        <v>3781</v>
      </c>
    </row>
    <row r="3036" spans="57:57" x14ac:dyDescent="0.25">
      <c r="BE3036" t="s">
        <v>3782</v>
      </c>
    </row>
    <row r="3037" spans="57:57" x14ac:dyDescent="0.25">
      <c r="BE3037" t="s">
        <v>3783</v>
      </c>
    </row>
    <row r="3038" spans="57:57" x14ac:dyDescent="0.25">
      <c r="BE3038" t="s">
        <v>3784</v>
      </c>
    </row>
    <row r="3039" spans="57:57" x14ac:dyDescent="0.25">
      <c r="BE3039" t="s">
        <v>3785</v>
      </c>
    </row>
    <row r="3040" spans="57:57" x14ac:dyDescent="0.25">
      <c r="BE3040" t="s">
        <v>3786</v>
      </c>
    </row>
    <row r="3041" spans="57:57" x14ac:dyDescent="0.25">
      <c r="BE3041" t="s">
        <v>3787</v>
      </c>
    </row>
    <row r="3042" spans="57:57" x14ac:dyDescent="0.25">
      <c r="BE3042" t="s">
        <v>3788</v>
      </c>
    </row>
    <row r="3043" spans="57:57" x14ac:dyDescent="0.25">
      <c r="BE3043" t="s">
        <v>3789</v>
      </c>
    </row>
    <row r="3044" spans="57:57" x14ac:dyDescent="0.25">
      <c r="BE3044" t="s">
        <v>3790</v>
      </c>
    </row>
    <row r="3045" spans="57:57" x14ac:dyDescent="0.25">
      <c r="BE3045" t="s">
        <v>3791</v>
      </c>
    </row>
    <row r="3046" spans="57:57" x14ac:dyDescent="0.25">
      <c r="BE3046" t="s">
        <v>3792</v>
      </c>
    </row>
    <row r="3047" spans="57:57" x14ac:dyDescent="0.25">
      <c r="BE3047" t="s">
        <v>3793</v>
      </c>
    </row>
    <row r="3048" spans="57:57" x14ac:dyDescent="0.25">
      <c r="BE3048" t="s">
        <v>3794</v>
      </c>
    </row>
    <row r="3049" spans="57:57" x14ac:dyDescent="0.25">
      <c r="BE3049" t="s">
        <v>3795</v>
      </c>
    </row>
    <row r="3050" spans="57:57" x14ac:dyDescent="0.25">
      <c r="BE3050" t="s">
        <v>3796</v>
      </c>
    </row>
    <row r="3051" spans="57:57" x14ac:dyDescent="0.25">
      <c r="BE3051" t="s">
        <v>3797</v>
      </c>
    </row>
    <row r="3052" spans="57:57" x14ac:dyDescent="0.25">
      <c r="BE3052" t="s">
        <v>3798</v>
      </c>
    </row>
    <row r="3053" spans="57:57" x14ac:dyDescent="0.25">
      <c r="BE3053" t="s">
        <v>3799</v>
      </c>
    </row>
    <row r="3054" spans="57:57" x14ac:dyDescent="0.25">
      <c r="BE3054" t="s">
        <v>3800</v>
      </c>
    </row>
    <row r="3055" spans="57:57" x14ac:dyDescent="0.25">
      <c r="BE3055" t="s">
        <v>3801</v>
      </c>
    </row>
    <row r="3056" spans="57:57" x14ac:dyDescent="0.25">
      <c r="BE3056" t="s">
        <v>3802</v>
      </c>
    </row>
    <row r="3057" spans="57:57" x14ac:dyDescent="0.25">
      <c r="BE3057" t="s">
        <v>3803</v>
      </c>
    </row>
    <row r="3058" spans="57:57" x14ac:dyDescent="0.25">
      <c r="BE3058" t="s">
        <v>3804</v>
      </c>
    </row>
    <row r="3059" spans="57:57" x14ac:dyDescent="0.25">
      <c r="BE3059" t="s">
        <v>3805</v>
      </c>
    </row>
    <row r="3060" spans="57:57" x14ac:dyDescent="0.25">
      <c r="BE3060" t="s">
        <v>3806</v>
      </c>
    </row>
    <row r="3061" spans="57:57" x14ac:dyDescent="0.25">
      <c r="BE3061" t="s">
        <v>3807</v>
      </c>
    </row>
    <row r="3062" spans="57:57" x14ac:dyDescent="0.25">
      <c r="BE3062" t="s">
        <v>3808</v>
      </c>
    </row>
    <row r="3063" spans="57:57" x14ac:dyDescent="0.25">
      <c r="BE3063" t="s">
        <v>3809</v>
      </c>
    </row>
    <row r="3064" spans="57:57" x14ac:dyDescent="0.25">
      <c r="BE3064" t="s">
        <v>3810</v>
      </c>
    </row>
    <row r="3065" spans="57:57" x14ac:dyDescent="0.25">
      <c r="BE3065" t="s">
        <v>3811</v>
      </c>
    </row>
    <row r="3066" spans="57:57" x14ac:dyDescent="0.25">
      <c r="BE3066" t="s">
        <v>3812</v>
      </c>
    </row>
    <row r="3067" spans="57:57" x14ac:dyDescent="0.25">
      <c r="BE3067" t="s">
        <v>3813</v>
      </c>
    </row>
    <row r="3068" spans="57:57" x14ac:dyDescent="0.25">
      <c r="BE3068" t="s">
        <v>3814</v>
      </c>
    </row>
    <row r="3069" spans="57:57" x14ac:dyDescent="0.25">
      <c r="BE3069" t="s">
        <v>3815</v>
      </c>
    </row>
    <row r="3070" spans="57:57" x14ac:dyDescent="0.25">
      <c r="BE3070" t="s">
        <v>3816</v>
      </c>
    </row>
    <row r="3071" spans="57:57" x14ac:dyDescent="0.25">
      <c r="BE3071" t="s">
        <v>3817</v>
      </c>
    </row>
    <row r="3072" spans="57:57" x14ac:dyDescent="0.25">
      <c r="BE3072" t="s">
        <v>3818</v>
      </c>
    </row>
    <row r="3073" spans="57:57" x14ac:dyDescent="0.25">
      <c r="BE3073" t="s">
        <v>3819</v>
      </c>
    </row>
    <row r="3074" spans="57:57" x14ac:dyDescent="0.25">
      <c r="BE3074" t="s">
        <v>3820</v>
      </c>
    </row>
    <row r="3075" spans="57:57" x14ac:dyDescent="0.25">
      <c r="BE3075" t="s">
        <v>3821</v>
      </c>
    </row>
    <row r="3076" spans="57:57" x14ac:dyDescent="0.25">
      <c r="BE3076" t="s">
        <v>3822</v>
      </c>
    </row>
    <row r="3077" spans="57:57" x14ac:dyDescent="0.25">
      <c r="BE3077" t="s">
        <v>3823</v>
      </c>
    </row>
    <row r="3078" spans="57:57" x14ac:dyDescent="0.25">
      <c r="BE3078" t="s">
        <v>3824</v>
      </c>
    </row>
    <row r="3079" spans="57:57" x14ac:dyDescent="0.25">
      <c r="BE3079" t="s">
        <v>3825</v>
      </c>
    </row>
    <row r="3080" spans="57:57" x14ac:dyDescent="0.25">
      <c r="BE3080" t="s">
        <v>3826</v>
      </c>
    </row>
    <row r="3081" spans="57:57" x14ac:dyDescent="0.25">
      <c r="BE3081" t="s">
        <v>3827</v>
      </c>
    </row>
    <row r="3082" spans="57:57" x14ac:dyDescent="0.25">
      <c r="BE3082" t="s">
        <v>3828</v>
      </c>
    </row>
    <row r="3083" spans="57:57" x14ac:dyDescent="0.25">
      <c r="BE3083" t="s">
        <v>3829</v>
      </c>
    </row>
    <row r="3084" spans="57:57" x14ac:dyDescent="0.25">
      <c r="BE3084" t="s">
        <v>3830</v>
      </c>
    </row>
    <row r="3085" spans="57:57" x14ac:dyDescent="0.25">
      <c r="BE3085" t="s">
        <v>3831</v>
      </c>
    </row>
    <row r="3086" spans="57:57" x14ac:dyDescent="0.25">
      <c r="BE3086" t="s">
        <v>3832</v>
      </c>
    </row>
    <row r="3087" spans="57:57" x14ac:dyDescent="0.25">
      <c r="BE3087" t="s">
        <v>3833</v>
      </c>
    </row>
    <row r="3088" spans="57:57" x14ac:dyDescent="0.25">
      <c r="BE3088" t="s">
        <v>3834</v>
      </c>
    </row>
    <row r="3089" spans="57:57" x14ac:dyDescent="0.25">
      <c r="BE3089" t="s">
        <v>3835</v>
      </c>
    </row>
    <row r="3090" spans="57:57" x14ac:dyDescent="0.25">
      <c r="BE3090" t="s">
        <v>3836</v>
      </c>
    </row>
    <row r="3091" spans="57:57" x14ac:dyDescent="0.25">
      <c r="BE3091" t="s">
        <v>3837</v>
      </c>
    </row>
    <row r="3092" spans="57:57" x14ac:dyDescent="0.25">
      <c r="BE3092" t="s">
        <v>3838</v>
      </c>
    </row>
    <row r="3093" spans="57:57" x14ac:dyDescent="0.25">
      <c r="BE3093" t="s">
        <v>3839</v>
      </c>
    </row>
    <row r="3094" spans="57:57" x14ac:dyDescent="0.25">
      <c r="BE3094" t="s">
        <v>3840</v>
      </c>
    </row>
    <row r="3095" spans="57:57" x14ac:dyDescent="0.25">
      <c r="BE3095" t="s">
        <v>3841</v>
      </c>
    </row>
    <row r="3096" spans="57:57" x14ac:dyDescent="0.25">
      <c r="BE3096" t="s">
        <v>3842</v>
      </c>
    </row>
    <row r="3097" spans="57:57" x14ac:dyDescent="0.25">
      <c r="BE3097" t="s">
        <v>3843</v>
      </c>
    </row>
    <row r="3098" spans="57:57" x14ac:dyDescent="0.25">
      <c r="BE3098" t="s">
        <v>3844</v>
      </c>
    </row>
    <row r="3099" spans="57:57" x14ac:dyDescent="0.25">
      <c r="BE3099" t="s">
        <v>3845</v>
      </c>
    </row>
    <row r="3100" spans="57:57" x14ac:dyDescent="0.25">
      <c r="BE3100" t="s">
        <v>3846</v>
      </c>
    </row>
    <row r="3101" spans="57:57" x14ac:dyDescent="0.25">
      <c r="BE3101" t="s">
        <v>3847</v>
      </c>
    </row>
    <row r="3102" spans="57:57" x14ac:dyDescent="0.25">
      <c r="BE3102" t="s">
        <v>3848</v>
      </c>
    </row>
    <row r="3103" spans="57:57" x14ac:dyDescent="0.25">
      <c r="BE3103" t="s">
        <v>3849</v>
      </c>
    </row>
    <row r="3104" spans="57:57" x14ac:dyDescent="0.25">
      <c r="BE3104" t="s">
        <v>3850</v>
      </c>
    </row>
    <row r="3105" spans="57:57" x14ac:dyDescent="0.25">
      <c r="BE3105" t="s">
        <v>3851</v>
      </c>
    </row>
    <row r="3106" spans="57:57" x14ac:dyDescent="0.25">
      <c r="BE3106" t="s">
        <v>3852</v>
      </c>
    </row>
    <row r="3107" spans="57:57" x14ac:dyDescent="0.25">
      <c r="BE3107" t="s">
        <v>3853</v>
      </c>
    </row>
    <row r="3108" spans="57:57" x14ac:dyDescent="0.25">
      <c r="BE3108" t="s">
        <v>3854</v>
      </c>
    </row>
    <row r="3109" spans="57:57" x14ac:dyDescent="0.25">
      <c r="BE3109" t="s">
        <v>3855</v>
      </c>
    </row>
    <row r="3110" spans="57:57" x14ac:dyDescent="0.25">
      <c r="BE3110" t="s">
        <v>3856</v>
      </c>
    </row>
    <row r="3111" spans="57:57" x14ac:dyDescent="0.25">
      <c r="BE3111" t="s">
        <v>3857</v>
      </c>
    </row>
    <row r="3112" spans="57:57" x14ac:dyDescent="0.25">
      <c r="BE3112" t="s">
        <v>3858</v>
      </c>
    </row>
    <row r="3113" spans="57:57" x14ac:dyDescent="0.25">
      <c r="BE3113" t="s">
        <v>3859</v>
      </c>
    </row>
    <row r="3114" spans="57:57" x14ac:dyDescent="0.25">
      <c r="BE3114" t="s">
        <v>3860</v>
      </c>
    </row>
    <row r="3115" spans="57:57" x14ac:dyDescent="0.25">
      <c r="BE3115" t="s">
        <v>3861</v>
      </c>
    </row>
    <row r="3116" spans="57:57" x14ac:dyDescent="0.25">
      <c r="BE3116" t="s">
        <v>3862</v>
      </c>
    </row>
    <row r="3117" spans="57:57" x14ac:dyDescent="0.25">
      <c r="BE3117" t="s">
        <v>3863</v>
      </c>
    </row>
    <row r="3118" spans="57:57" x14ac:dyDescent="0.25">
      <c r="BE3118" t="s">
        <v>3864</v>
      </c>
    </row>
    <row r="3119" spans="57:57" x14ac:dyDescent="0.25">
      <c r="BE3119" t="s">
        <v>3865</v>
      </c>
    </row>
    <row r="3120" spans="57:57" x14ac:dyDescent="0.25">
      <c r="BE3120" t="s">
        <v>3866</v>
      </c>
    </row>
    <row r="3121" spans="57:57" x14ac:dyDescent="0.25">
      <c r="BE3121" t="s">
        <v>3867</v>
      </c>
    </row>
    <row r="3122" spans="57:57" x14ac:dyDescent="0.25">
      <c r="BE3122" t="s">
        <v>3868</v>
      </c>
    </row>
    <row r="3123" spans="57:57" x14ac:dyDescent="0.25">
      <c r="BE3123" t="s">
        <v>3869</v>
      </c>
    </row>
    <row r="3124" spans="57:57" x14ac:dyDescent="0.25">
      <c r="BE3124" t="s">
        <v>3870</v>
      </c>
    </row>
    <row r="3125" spans="57:57" x14ac:dyDescent="0.25">
      <c r="BE3125" t="s">
        <v>3871</v>
      </c>
    </row>
    <row r="3126" spans="57:57" x14ac:dyDescent="0.25">
      <c r="BE3126" t="s">
        <v>3872</v>
      </c>
    </row>
    <row r="3127" spans="57:57" x14ac:dyDescent="0.25">
      <c r="BE3127" t="s">
        <v>3873</v>
      </c>
    </row>
    <row r="3128" spans="57:57" x14ac:dyDescent="0.25">
      <c r="BE3128" t="s">
        <v>3874</v>
      </c>
    </row>
    <row r="3129" spans="57:57" x14ac:dyDescent="0.25">
      <c r="BE3129" t="s">
        <v>3875</v>
      </c>
    </row>
    <row r="3130" spans="57:57" x14ac:dyDescent="0.25">
      <c r="BE3130" t="s">
        <v>3876</v>
      </c>
    </row>
    <row r="3131" spans="57:57" x14ac:dyDescent="0.25">
      <c r="BE3131" t="s">
        <v>3877</v>
      </c>
    </row>
    <row r="3132" spans="57:57" x14ac:dyDescent="0.25">
      <c r="BE3132" t="s">
        <v>3878</v>
      </c>
    </row>
    <row r="3133" spans="57:57" x14ac:dyDescent="0.25">
      <c r="BE3133" t="s">
        <v>3879</v>
      </c>
    </row>
    <row r="3134" spans="57:57" x14ac:dyDescent="0.25">
      <c r="BE3134" t="s">
        <v>3880</v>
      </c>
    </row>
    <row r="3135" spans="57:57" x14ac:dyDescent="0.25">
      <c r="BE3135" t="s">
        <v>3881</v>
      </c>
    </row>
    <row r="3136" spans="57:57" x14ac:dyDescent="0.25">
      <c r="BE3136" t="s">
        <v>3882</v>
      </c>
    </row>
    <row r="3137" spans="57:57" x14ac:dyDescent="0.25">
      <c r="BE3137" t="s">
        <v>3883</v>
      </c>
    </row>
    <row r="3138" spans="57:57" x14ac:dyDescent="0.25">
      <c r="BE3138" t="s">
        <v>3884</v>
      </c>
    </row>
    <row r="3139" spans="57:57" x14ac:dyDescent="0.25">
      <c r="BE3139" t="s">
        <v>3885</v>
      </c>
    </row>
    <row r="3140" spans="57:57" x14ac:dyDescent="0.25">
      <c r="BE3140" t="s">
        <v>3886</v>
      </c>
    </row>
    <row r="3141" spans="57:57" x14ac:dyDescent="0.25">
      <c r="BE3141" t="s">
        <v>3887</v>
      </c>
    </row>
    <row r="3142" spans="57:57" x14ac:dyDescent="0.25">
      <c r="BE3142" t="s">
        <v>3888</v>
      </c>
    </row>
    <row r="3143" spans="57:57" x14ac:dyDescent="0.25">
      <c r="BE3143" t="s">
        <v>3889</v>
      </c>
    </row>
    <row r="3144" spans="57:57" x14ac:dyDescent="0.25">
      <c r="BE3144" t="s">
        <v>3890</v>
      </c>
    </row>
    <row r="3145" spans="57:57" x14ac:dyDescent="0.25">
      <c r="BE3145" t="s">
        <v>3891</v>
      </c>
    </row>
    <row r="3146" spans="57:57" x14ac:dyDescent="0.25">
      <c r="BE3146" t="s">
        <v>3892</v>
      </c>
    </row>
    <row r="3147" spans="57:57" x14ac:dyDescent="0.25">
      <c r="BE3147" t="s">
        <v>3893</v>
      </c>
    </row>
    <row r="3148" spans="57:57" x14ac:dyDescent="0.25">
      <c r="BE3148" t="s">
        <v>3894</v>
      </c>
    </row>
    <row r="3149" spans="57:57" x14ac:dyDescent="0.25">
      <c r="BE3149" t="s">
        <v>3895</v>
      </c>
    </row>
    <row r="3150" spans="57:57" x14ac:dyDescent="0.25">
      <c r="BE3150" t="s">
        <v>3896</v>
      </c>
    </row>
    <row r="3151" spans="57:57" x14ac:dyDescent="0.25">
      <c r="BE3151" t="s">
        <v>3897</v>
      </c>
    </row>
    <row r="3152" spans="57:57" x14ac:dyDescent="0.25">
      <c r="BE3152" t="s">
        <v>3898</v>
      </c>
    </row>
    <row r="3153" spans="57:57" x14ac:dyDescent="0.25">
      <c r="BE3153" t="s">
        <v>3899</v>
      </c>
    </row>
    <row r="3154" spans="57:57" x14ac:dyDescent="0.25">
      <c r="BE3154" t="s">
        <v>3900</v>
      </c>
    </row>
    <row r="3155" spans="57:57" x14ac:dyDescent="0.25">
      <c r="BE3155" t="s">
        <v>3901</v>
      </c>
    </row>
    <row r="3156" spans="57:57" x14ac:dyDescent="0.25">
      <c r="BE3156" t="s">
        <v>3902</v>
      </c>
    </row>
    <row r="3157" spans="57:57" x14ac:dyDescent="0.25">
      <c r="BE3157" t="s">
        <v>3903</v>
      </c>
    </row>
    <row r="3158" spans="57:57" x14ac:dyDescent="0.25">
      <c r="BE3158" t="s">
        <v>3904</v>
      </c>
    </row>
    <row r="3159" spans="57:57" x14ac:dyDescent="0.25">
      <c r="BE3159" t="s">
        <v>3905</v>
      </c>
    </row>
    <row r="3160" spans="57:57" x14ac:dyDescent="0.25">
      <c r="BE3160" t="s">
        <v>3906</v>
      </c>
    </row>
    <row r="3161" spans="57:57" x14ac:dyDescent="0.25">
      <c r="BE3161" t="s">
        <v>3907</v>
      </c>
    </row>
    <row r="3162" spans="57:57" x14ac:dyDescent="0.25">
      <c r="BE3162" t="s">
        <v>3908</v>
      </c>
    </row>
    <row r="3163" spans="57:57" x14ac:dyDescent="0.25">
      <c r="BE3163" t="s">
        <v>3909</v>
      </c>
    </row>
    <row r="3164" spans="57:57" x14ac:dyDescent="0.25">
      <c r="BE3164" t="s">
        <v>3910</v>
      </c>
    </row>
    <row r="3165" spans="57:57" x14ac:dyDescent="0.25">
      <c r="BE3165" t="s">
        <v>3911</v>
      </c>
    </row>
    <row r="3166" spans="57:57" x14ac:dyDescent="0.25">
      <c r="BE3166" t="s">
        <v>3912</v>
      </c>
    </row>
    <row r="3167" spans="57:57" x14ac:dyDescent="0.25">
      <c r="BE3167" t="s">
        <v>3913</v>
      </c>
    </row>
    <row r="3168" spans="57:57" x14ac:dyDescent="0.25">
      <c r="BE3168" t="s">
        <v>3914</v>
      </c>
    </row>
    <row r="3169" spans="57:57" x14ac:dyDescent="0.25">
      <c r="BE3169" t="s">
        <v>3915</v>
      </c>
    </row>
    <row r="3170" spans="57:57" x14ac:dyDescent="0.25">
      <c r="BE3170" t="s">
        <v>3916</v>
      </c>
    </row>
    <row r="3171" spans="57:57" x14ac:dyDescent="0.25">
      <c r="BE3171" t="s">
        <v>3917</v>
      </c>
    </row>
    <row r="3172" spans="57:57" x14ac:dyDescent="0.25">
      <c r="BE3172" t="s">
        <v>3918</v>
      </c>
    </row>
    <row r="3173" spans="57:57" x14ac:dyDescent="0.25">
      <c r="BE3173" t="s">
        <v>3919</v>
      </c>
    </row>
    <row r="3174" spans="57:57" x14ac:dyDescent="0.25">
      <c r="BE3174" t="s">
        <v>3920</v>
      </c>
    </row>
    <row r="3175" spans="57:57" x14ac:dyDescent="0.25">
      <c r="BE3175" t="s">
        <v>3921</v>
      </c>
    </row>
    <row r="3176" spans="57:57" x14ac:dyDescent="0.25">
      <c r="BE3176" t="s">
        <v>3922</v>
      </c>
    </row>
    <row r="3177" spans="57:57" x14ac:dyDescent="0.25">
      <c r="BE3177" t="s">
        <v>3923</v>
      </c>
    </row>
    <row r="3178" spans="57:57" x14ac:dyDescent="0.25">
      <c r="BE3178" t="s">
        <v>3924</v>
      </c>
    </row>
    <row r="3179" spans="57:57" x14ac:dyDescent="0.25">
      <c r="BE3179" t="s">
        <v>3925</v>
      </c>
    </row>
    <row r="3180" spans="57:57" x14ac:dyDescent="0.25">
      <c r="BE3180" t="s">
        <v>3926</v>
      </c>
    </row>
    <row r="3181" spans="57:57" x14ac:dyDescent="0.25">
      <c r="BE3181" t="s">
        <v>3927</v>
      </c>
    </row>
    <row r="3182" spans="57:57" x14ac:dyDescent="0.25">
      <c r="BE3182" t="s">
        <v>3928</v>
      </c>
    </row>
    <row r="3183" spans="57:57" x14ac:dyDescent="0.25">
      <c r="BE3183" t="s">
        <v>3929</v>
      </c>
    </row>
    <row r="3184" spans="57:57" x14ac:dyDescent="0.25">
      <c r="BE3184" t="s">
        <v>3930</v>
      </c>
    </row>
    <row r="3185" spans="57:57" x14ac:dyDescent="0.25">
      <c r="BE3185" t="s">
        <v>3931</v>
      </c>
    </row>
    <row r="3186" spans="57:57" x14ac:dyDescent="0.25">
      <c r="BE3186" t="s">
        <v>3932</v>
      </c>
    </row>
    <row r="3187" spans="57:57" x14ac:dyDescent="0.25">
      <c r="BE3187" t="s">
        <v>3933</v>
      </c>
    </row>
    <row r="3188" spans="57:57" x14ac:dyDescent="0.25">
      <c r="BE3188" t="s">
        <v>3934</v>
      </c>
    </row>
    <row r="3189" spans="57:57" x14ac:dyDescent="0.25">
      <c r="BE3189" t="s">
        <v>3935</v>
      </c>
    </row>
    <row r="3190" spans="57:57" x14ac:dyDescent="0.25">
      <c r="BE3190" t="s">
        <v>3936</v>
      </c>
    </row>
    <row r="3191" spans="57:57" x14ac:dyDescent="0.25">
      <c r="BE3191" t="s">
        <v>3937</v>
      </c>
    </row>
    <row r="3192" spans="57:57" x14ac:dyDescent="0.25">
      <c r="BE3192" t="s">
        <v>3938</v>
      </c>
    </row>
    <row r="3193" spans="57:57" x14ac:dyDescent="0.25">
      <c r="BE3193" t="s">
        <v>3939</v>
      </c>
    </row>
    <row r="3194" spans="57:57" x14ac:dyDescent="0.25">
      <c r="BE3194" t="s">
        <v>3940</v>
      </c>
    </row>
    <row r="3195" spans="57:57" x14ac:dyDescent="0.25">
      <c r="BE3195" t="s">
        <v>3941</v>
      </c>
    </row>
    <row r="3196" spans="57:57" x14ac:dyDescent="0.25">
      <c r="BE3196" t="s">
        <v>3942</v>
      </c>
    </row>
    <row r="3197" spans="57:57" x14ac:dyDescent="0.25">
      <c r="BE3197" t="s">
        <v>3943</v>
      </c>
    </row>
    <row r="3198" spans="57:57" x14ac:dyDescent="0.25">
      <c r="BE3198" t="s">
        <v>3944</v>
      </c>
    </row>
    <row r="3199" spans="57:57" x14ac:dyDescent="0.25">
      <c r="BE3199" t="s">
        <v>3945</v>
      </c>
    </row>
    <row r="3200" spans="57:57" x14ac:dyDescent="0.25">
      <c r="BE3200" t="s">
        <v>3946</v>
      </c>
    </row>
    <row r="3201" spans="57:57" x14ac:dyDescent="0.25">
      <c r="BE3201" t="s">
        <v>3947</v>
      </c>
    </row>
    <row r="3202" spans="57:57" x14ac:dyDescent="0.25">
      <c r="BE3202" t="s">
        <v>3948</v>
      </c>
    </row>
    <row r="3203" spans="57:57" x14ac:dyDescent="0.25">
      <c r="BE3203" t="s">
        <v>3949</v>
      </c>
    </row>
    <row r="3204" spans="57:57" x14ac:dyDescent="0.25">
      <c r="BE3204" t="s">
        <v>3950</v>
      </c>
    </row>
    <row r="3205" spans="57:57" x14ac:dyDescent="0.25">
      <c r="BE3205" t="s">
        <v>3951</v>
      </c>
    </row>
    <row r="3206" spans="57:57" x14ac:dyDescent="0.25">
      <c r="BE3206" t="s">
        <v>3952</v>
      </c>
    </row>
    <row r="3207" spans="57:57" x14ac:dyDescent="0.25">
      <c r="BE3207" t="s">
        <v>3953</v>
      </c>
    </row>
    <row r="3208" spans="57:57" x14ac:dyDescent="0.25">
      <c r="BE3208" t="s">
        <v>3954</v>
      </c>
    </row>
    <row r="3209" spans="57:57" x14ac:dyDescent="0.25">
      <c r="BE3209" t="s">
        <v>3955</v>
      </c>
    </row>
    <row r="3210" spans="57:57" x14ac:dyDescent="0.25">
      <c r="BE3210" t="s">
        <v>3956</v>
      </c>
    </row>
    <row r="3211" spans="57:57" x14ac:dyDescent="0.25">
      <c r="BE3211" t="s">
        <v>3957</v>
      </c>
    </row>
    <row r="3212" spans="57:57" x14ac:dyDescent="0.25">
      <c r="BE3212" t="s">
        <v>3958</v>
      </c>
    </row>
    <row r="3213" spans="57:57" x14ac:dyDescent="0.25">
      <c r="BE3213" t="s">
        <v>3959</v>
      </c>
    </row>
    <row r="3214" spans="57:57" x14ac:dyDescent="0.25">
      <c r="BE3214" t="s">
        <v>3960</v>
      </c>
    </row>
    <row r="3215" spans="57:57" x14ac:dyDescent="0.25">
      <c r="BE3215" t="s">
        <v>3961</v>
      </c>
    </row>
    <row r="3216" spans="57:57" x14ac:dyDescent="0.25">
      <c r="BE3216" t="s">
        <v>3962</v>
      </c>
    </row>
    <row r="3217" spans="57:57" x14ac:dyDescent="0.25">
      <c r="BE3217" t="s">
        <v>3963</v>
      </c>
    </row>
    <row r="3218" spans="57:57" x14ac:dyDescent="0.25">
      <c r="BE3218" t="s">
        <v>3964</v>
      </c>
    </row>
    <row r="3219" spans="57:57" x14ac:dyDescent="0.25">
      <c r="BE3219" t="s">
        <v>3965</v>
      </c>
    </row>
    <row r="3220" spans="57:57" x14ac:dyDescent="0.25">
      <c r="BE3220" t="s">
        <v>3966</v>
      </c>
    </row>
    <row r="3221" spans="57:57" x14ac:dyDescent="0.25">
      <c r="BE3221" t="s">
        <v>3967</v>
      </c>
    </row>
    <row r="3222" spans="57:57" x14ac:dyDescent="0.25">
      <c r="BE3222" t="s">
        <v>3968</v>
      </c>
    </row>
    <row r="3223" spans="57:57" x14ac:dyDescent="0.25">
      <c r="BE3223" t="s">
        <v>3969</v>
      </c>
    </row>
    <row r="3224" spans="57:57" x14ac:dyDescent="0.25">
      <c r="BE3224" t="s">
        <v>3970</v>
      </c>
    </row>
    <row r="3225" spans="57:57" x14ac:dyDescent="0.25">
      <c r="BE3225" t="s">
        <v>3971</v>
      </c>
    </row>
    <row r="3226" spans="57:57" x14ac:dyDescent="0.25">
      <c r="BE3226" t="s">
        <v>3972</v>
      </c>
    </row>
    <row r="3227" spans="57:57" x14ac:dyDescent="0.25">
      <c r="BE3227" t="s">
        <v>3973</v>
      </c>
    </row>
    <row r="3228" spans="57:57" x14ac:dyDescent="0.25">
      <c r="BE3228" t="s">
        <v>3974</v>
      </c>
    </row>
    <row r="3229" spans="57:57" x14ac:dyDescent="0.25">
      <c r="BE3229" t="s">
        <v>3975</v>
      </c>
    </row>
    <row r="3230" spans="57:57" x14ac:dyDescent="0.25">
      <c r="BE3230" t="s">
        <v>3976</v>
      </c>
    </row>
    <row r="3231" spans="57:57" x14ac:dyDescent="0.25">
      <c r="BE3231" t="s">
        <v>3977</v>
      </c>
    </row>
    <row r="3232" spans="57:57" x14ac:dyDescent="0.25">
      <c r="BE3232" t="s">
        <v>3978</v>
      </c>
    </row>
    <row r="3233" spans="57:57" x14ac:dyDescent="0.25">
      <c r="BE3233" t="s">
        <v>3979</v>
      </c>
    </row>
    <row r="3234" spans="57:57" x14ac:dyDescent="0.25">
      <c r="BE3234" t="s">
        <v>3980</v>
      </c>
    </row>
    <row r="3235" spans="57:57" x14ac:dyDescent="0.25">
      <c r="BE3235" t="s">
        <v>3981</v>
      </c>
    </row>
    <row r="3236" spans="57:57" x14ac:dyDescent="0.25">
      <c r="BE3236" t="s">
        <v>3982</v>
      </c>
    </row>
    <row r="3237" spans="57:57" x14ac:dyDescent="0.25">
      <c r="BE3237" t="s">
        <v>3983</v>
      </c>
    </row>
    <row r="3238" spans="57:57" x14ac:dyDescent="0.25">
      <c r="BE3238" t="s">
        <v>3984</v>
      </c>
    </row>
    <row r="3239" spans="57:57" x14ac:dyDescent="0.25">
      <c r="BE3239" t="s">
        <v>3985</v>
      </c>
    </row>
    <row r="3240" spans="57:57" x14ac:dyDescent="0.25">
      <c r="BE3240" t="s">
        <v>3986</v>
      </c>
    </row>
    <row r="3241" spans="57:57" x14ac:dyDescent="0.25">
      <c r="BE3241" t="s">
        <v>3987</v>
      </c>
    </row>
    <row r="3242" spans="57:57" x14ac:dyDescent="0.25">
      <c r="BE3242" t="s">
        <v>3988</v>
      </c>
    </row>
    <row r="3243" spans="57:57" x14ac:dyDescent="0.25">
      <c r="BE3243" t="s">
        <v>3989</v>
      </c>
    </row>
    <row r="3244" spans="57:57" x14ac:dyDescent="0.25">
      <c r="BE3244" t="s">
        <v>3990</v>
      </c>
    </row>
    <row r="3245" spans="57:57" x14ac:dyDescent="0.25">
      <c r="BE3245" t="s">
        <v>3991</v>
      </c>
    </row>
    <row r="3246" spans="57:57" x14ac:dyDescent="0.25">
      <c r="BE3246" t="s">
        <v>3992</v>
      </c>
    </row>
    <row r="3247" spans="57:57" x14ac:dyDescent="0.25">
      <c r="BE3247" t="s">
        <v>3993</v>
      </c>
    </row>
    <row r="3248" spans="57:57" x14ac:dyDescent="0.25">
      <c r="BE3248" t="s">
        <v>3994</v>
      </c>
    </row>
    <row r="3249" spans="57:57" x14ac:dyDescent="0.25">
      <c r="BE3249" t="s">
        <v>3995</v>
      </c>
    </row>
    <row r="3250" spans="57:57" x14ac:dyDescent="0.25">
      <c r="BE3250" t="s">
        <v>3996</v>
      </c>
    </row>
    <row r="3251" spans="57:57" x14ac:dyDescent="0.25">
      <c r="BE3251" t="s">
        <v>3997</v>
      </c>
    </row>
    <row r="3252" spans="57:57" x14ac:dyDescent="0.25">
      <c r="BE3252" t="s">
        <v>3998</v>
      </c>
    </row>
    <row r="3253" spans="57:57" x14ac:dyDescent="0.25">
      <c r="BE3253" t="s">
        <v>3999</v>
      </c>
    </row>
    <row r="3254" spans="57:57" x14ac:dyDescent="0.25">
      <c r="BE3254" t="s">
        <v>4000</v>
      </c>
    </row>
    <row r="3255" spans="57:57" x14ac:dyDescent="0.25">
      <c r="BE3255" t="s">
        <v>4001</v>
      </c>
    </row>
    <row r="3256" spans="57:57" x14ac:dyDescent="0.25">
      <c r="BE3256" t="s">
        <v>4002</v>
      </c>
    </row>
    <row r="3257" spans="57:57" x14ac:dyDescent="0.25">
      <c r="BE3257" t="s">
        <v>4003</v>
      </c>
    </row>
    <row r="3258" spans="57:57" x14ac:dyDescent="0.25">
      <c r="BE3258" t="s">
        <v>4004</v>
      </c>
    </row>
    <row r="3259" spans="57:57" x14ac:dyDescent="0.25">
      <c r="BE3259" t="s">
        <v>4005</v>
      </c>
    </row>
    <row r="3260" spans="57:57" x14ac:dyDescent="0.25">
      <c r="BE3260" t="s">
        <v>4006</v>
      </c>
    </row>
    <row r="3261" spans="57:57" x14ac:dyDescent="0.25">
      <c r="BE3261" t="s">
        <v>4007</v>
      </c>
    </row>
    <row r="3262" spans="57:57" x14ac:dyDescent="0.25">
      <c r="BE3262" t="s">
        <v>4008</v>
      </c>
    </row>
    <row r="3263" spans="57:57" x14ac:dyDescent="0.25">
      <c r="BE3263" t="s">
        <v>4009</v>
      </c>
    </row>
    <row r="3264" spans="57:57" x14ac:dyDescent="0.25">
      <c r="BE3264" t="s">
        <v>4010</v>
      </c>
    </row>
    <row r="3265" spans="57:57" x14ac:dyDescent="0.25">
      <c r="BE3265" t="s">
        <v>4011</v>
      </c>
    </row>
    <row r="3266" spans="57:57" x14ac:dyDescent="0.25">
      <c r="BE3266" t="s">
        <v>4012</v>
      </c>
    </row>
    <row r="3267" spans="57:57" x14ac:dyDescent="0.25">
      <c r="BE3267" t="s">
        <v>4013</v>
      </c>
    </row>
    <row r="3268" spans="57:57" x14ac:dyDescent="0.25">
      <c r="BE3268" t="s">
        <v>4014</v>
      </c>
    </row>
    <row r="3269" spans="57:57" x14ac:dyDescent="0.25">
      <c r="BE3269" t="s">
        <v>4015</v>
      </c>
    </row>
    <row r="3270" spans="57:57" x14ac:dyDescent="0.25">
      <c r="BE3270" t="s">
        <v>4016</v>
      </c>
    </row>
    <row r="3271" spans="57:57" x14ac:dyDescent="0.25">
      <c r="BE3271" t="s">
        <v>4017</v>
      </c>
    </row>
    <row r="3272" spans="57:57" x14ac:dyDescent="0.25">
      <c r="BE3272" t="s">
        <v>4018</v>
      </c>
    </row>
    <row r="3273" spans="57:57" x14ac:dyDescent="0.25">
      <c r="BE3273" t="s">
        <v>4019</v>
      </c>
    </row>
    <row r="3274" spans="57:57" x14ac:dyDescent="0.25">
      <c r="BE3274" t="s">
        <v>4020</v>
      </c>
    </row>
    <row r="3275" spans="57:57" x14ac:dyDescent="0.25">
      <c r="BE3275" t="s">
        <v>4021</v>
      </c>
    </row>
    <row r="3276" spans="57:57" x14ac:dyDescent="0.25">
      <c r="BE3276" t="s">
        <v>4022</v>
      </c>
    </row>
    <row r="3277" spans="57:57" x14ac:dyDescent="0.25">
      <c r="BE3277" t="s">
        <v>4023</v>
      </c>
    </row>
    <row r="3278" spans="57:57" x14ac:dyDescent="0.25">
      <c r="BE3278" t="s">
        <v>4024</v>
      </c>
    </row>
    <row r="3279" spans="57:57" x14ac:dyDescent="0.25">
      <c r="BE3279" t="s">
        <v>4025</v>
      </c>
    </row>
    <row r="3280" spans="57:57" x14ac:dyDescent="0.25">
      <c r="BE3280" t="s">
        <v>4026</v>
      </c>
    </row>
    <row r="3281" spans="57:57" x14ac:dyDescent="0.25">
      <c r="BE3281" t="s">
        <v>4027</v>
      </c>
    </row>
    <row r="3282" spans="57:57" x14ac:dyDescent="0.25">
      <c r="BE3282" t="s">
        <v>4028</v>
      </c>
    </row>
    <row r="3283" spans="57:57" x14ac:dyDescent="0.25">
      <c r="BE3283" t="s">
        <v>4029</v>
      </c>
    </row>
    <row r="3284" spans="57:57" x14ac:dyDescent="0.25">
      <c r="BE3284" t="s">
        <v>4030</v>
      </c>
    </row>
    <row r="3285" spans="57:57" x14ac:dyDescent="0.25">
      <c r="BE3285" t="s">
        <v>4031</v>
      </c>
    </row>
    <row r="3286" spans="57:57" x14ac:dyDescent="0.25">
      <c r="BE3286" t="s">
        <v>4032</v>
      </c>
    </row>
    <row r="3287" spans="57:57" x14ac:dyDescent="0.25">
      <c r="BE3287" t="s">
        <v>4033</v>
      </c>
    </row>
    <row r="3288" spans="57:57" x14ac:dyDescent="0.25">
      <c r="BE3288" t="s">
        <v>4034</v>
      </c>
    </row>
    <row r="3289" spans="57:57" x14ac:dyDescent="0.25">
      <c r="BE3289" t="s">
        <v>4035</v>
      </c>
    </row>
    <row r="3290" spans="57:57" x14ac:dyDescent="0.25">
      <c r="BE3290" t="s">
        <v>4036</v>
      </c>
    </row>
    <row r="3291" spans="57:57" x14ac:dyDescent="0.25">
      <c r="BE3291" t="s">
        <v>4037</v>
      </c>
    </row>
    <row r="3292" spans="57:57" x14ac:dyDescent="0.25">
      <c r="BE3292" t="s">
        <v>4038</v>
      </c>
    </row>
    <row r="3293" spans="57:57" x14ac:dyDescent="0.25">
      <c r="BE3293" t="s">
        <v>4039</v>
      </c>
    </row>
    <row r="3294" spans="57:57" x14ac:dyDescent="0.25">
      <c r="BE3294" t="s">
        <v>4040</v>
      </c>
    </row>
    <row r="3295" spans="57:57" x14ac:dyDescent="0.25">
      <c r="BE3295" t="s">
        <v>4041</v>
      </c>
    </row>
    <row r="3296" spans="57:57" x14ac:dyDescent="0.25">
      <c r="BE3296" t="s">
        <v>4042</v>
      </c>
    </row>
    <row r="3297" spans="57:57" x14ac:dyDescent="0.25">
      <c r="BE3297" t="s">
        <v>4043</v>
      </c>
    </row>
    <row r="3298" spans="57:57" x14ac:dyDescent="0.25">
      <c r="BE3298" t="s">
        <v>4044</v>
      </c>
    </row>
    <row r="3299" spans="57:57" x14ac:dyDescent="0.25">
      <c r="BE3299" t="s">
        <v>4045</v>
      </c>
    </row>
    <row r="3300" spans="57:57" x14ac:dyDescent="0.25">
      <c r="BE3300" t="s">
        <v>4046</v>
      </c>
    </row>
    <row r="3301" spans="57:57" x14ac:dyDescent="0.25">
      <c r="BE3301" t="s">
        <v>4047</v>
      </c>
    </row>
    <row r="3302" spans="57:57" x14ac:dyDescent="0.25">
      <c r="BE3302" t="s">
        <v>4048</v>
      </c>
    </row>
    <row r="3303" spans="57:57" x14ac:dyDescent="0.25">
      <c r="BE3303" t="s">
        <v>4049</v>
      </c>
    </row>
    <row r="3304" spans="57:57" x14ac:dyDescent="0.25">
      <c r="BE3304" t="s">
        <v>4050</v>
      </c>
    </row>
    <row r="3305" spans="57:57" x14ac:dyDescent="0.25">
      <c r="BE3305" t="s">
        <v>4051</v>
      </c>
    </row>
    <row r="3306" spans="57:57" x14ac:dyDescent="0.25">
      <c r="BE3306" t="s">
        <v>4052</v>
      </c>
    </row>
    <row r="3307" spans="57:57" x14ac:dyDescent="0.25">
      <c r="BE3307" t="s">
        <v>4053</v>
      </c>
    </row>
    <row r="3308" spans="57:57" x14ac:dyDescent="0.25">
      <c r="BE3308" t="s">
        <v>4054</v>
      </c>
    </row>
    <row r="3309" spans="57:57" x14ac:dyDescent="0.25">
      <c r="BE3309" t="s">
        <v>4055</v>
      </c>
    </row>
    <row r="3310" spans="57:57" x14ac:dyDescent="0.25">
      <c r="BE3310" t="s">
        <v>4056</v>
      </c>
    </row>
    <row r="3311" spans="57:57" x14ac:dyDescent="0.25">
      <c r="BE3311" t="s">
        <v>4057</v>
      </c>
    </row>
    <row r="3312" spans="57:57" x14ac:dyDescent="0.25">
      <c r="BE3312" t="s">
        <v>4058</v>
      </c>
    </row>
    <row r="3313" spans="57:57" x14ac:dyDescent="0.25">
      <c r="BE3313" t="s">
        <v>4059</v>
      </c>
    </row>
    <row r="3314" spans="57:57" x14ac:dyDescent="0.25">
      <c r="BE3314" t="s">
        <v>4060</v>
      </c>
    </row>
    <row r="3315" spans="57:57" x14ac:dyDescent="0.25">
      <c r="BE3315" t="s">
        <v>4061</v>
      </c>
    </row>
    <row r="3316" spans="57:57" x14ac:dyDescent="0.25">
      <c r="BE3316" t="s">
        <v>4062</v>
      </c>
    </row>
    <row r="3317" spans="57:57" x14ac:dyDescent="0.25">
      <c r="BE3317" t="s">
        <v>4063</v>
      </c>
    </row>
    <row r="3318" spans="57:57" x14ac:dyDescent="0.25">
      <c r="BE3318" t="s">
        <v>4064</v>
      </c>
    </row>
    <row r="3319" spans="57:57" x14ac:dyDescent="0.25">
      <c r="BE3319" t="s">
        <v>4065</v>
      </c>
    </row>
    <row r="3320" spans="57:57" x14ac:dyDescent="0.25">
      <c r="BE3320" t="s">
        <v>4066</v>
      </c>
    </row>
    <row r="3321" spans="57:57" x14ac:dyDescent="0.25">
      <c r="BE3321" t="s">
        <v>4067</v>
      </c>
    </row>
    <row r="3322" spans="57:57" x14ac:dyDescent="0.25">
      <c r="BE3322" t="s">
        <v>4068</v>
      </c>
    </row>
    <row r="3323" spans="57:57" x14ac:dyDescent="0.25">
      <c r="BE3323" t="s">
        <v>4069</v>
      </c>
    </row>
    <row r="3324" spans="57:57" x14ac:dyDescent="0.25">
      <c r="BE3324" t="s">
        <v>4070</v>
      </c>
    </row>
    <row r="3325" spans="57:57" x14ac:dyDescent="0.25">
      <c r="BE3325" t="s">
        <v>4071</v>
      </c>
    </row>
    <row r="3326" spans="57:57" x14ac:dyDescent="0.25">
      <c r="BE3326" t="s">
        <v>4072</v>
      </c>
    </row>
    <row r="3327" spans="57:57" x14ac:dyDescent="0.25">
      <c r="BE3327" t="s">
        <v>4073</v>
      </c>
    </row>
    <row r="3328" spans="57:57" x14ac:dyDescent="0.25">
      <c r="BE3328" t="s">
        <v>4074</v>
      </c>
    </row>
    <row r="3329" spans="57:57" x14ac:dyDescent="0.25">
      <c r="BE3329" t="s">
        <v>4075</v>
      </c>
    </row>
    <row r="3330" spans="57:57" x14ac:dyDescent="0.25">
      <c r="BE3330" t="s">
        <v>4076</v>
      </c>
    </row>
    <row r="3331" spans="57:57" x14ac:dyDescent="0.25">
      <c r="BE3331" t="s">
        <v>4077</v>
      </c>
    </row>
    <row r="3332" spans="57:57" x14ac:dyDescent="0.25">
      <c r="BE3332" t="s">
        <v>4078</v>
      </c>
    </row>
    <row r="3333" spans="57:57" x14ac:dyDescent="0.25">
      <c r="BE3333" t="s">
        <v>4079</v>
      </c>
    </row>
    <row r="3334" spans="57:57" x14ac:dyDescent="0.25">
      <c r="BE3334" t="s">
        <v>4080</v>
      </c>
    </row>
    <row r="3335" spans="57:57" x14ac:dyDescent="0.25">
      <c r="BE3335" t="s">
        <v>4081</v>
      </c>
    </row>
    <row r="3336" spans="57:57" x14ac:dyDescent="0.25">
      <c r="BE3336" t="s">
        <v>4082</v>
      </c>
    </row>
    <row r="3337" spans="57:57" x14ac:dyDescent="0.25">
      <c r="BE3337" t="s">
        <v>4083</v>
      </c>
    </row>
    <row r="3338" spans="57:57" x14ac:dyDescent="0.25">
      <c r="BE3338" t="s">
        <v>4084</v>
      </c>
    </row>
    <row r="3339" spans="57:57" x14ac:dyDescent="0.25">
      <c r="BE3339" t="s">
        <v>4085</v>
      </c>
    </row>
    <row r="3340" spans="57:57" x14ac:dyDescent="0.25">
      <c r="BE3340" t="s">
        <v>4086</v>
      </c>
    </row>
    <row r="3341" spans="57:57" x14ac:dyDescent="0.25">
      <c r="BE3341" t="s">
        <v>4087</v>
      </c>
    </row>
    <row r="3342" spans="57:57" x14ac:dyDescent="0.25">
      <c r="BE3342" t="s">
        <v>4088</v>
      </c>
    </row>
    <row r="3343" spans="57:57" x14ac:dyDescent="0.25">
      <c r="BE3343" t="s">
        <v>4089</v>
      </c>
    </row>
    <row r="3344" spans="57:57" x14ac:dyDescent="0.25">
      <c r="BE3344" t="s">
        <v>4090</v>
      </c>
    </row>
    <row r="3345" spans="57:57" x14ac:dyDescent="0.25">
      <c r="BE3345" t="s">
        <v>4091</v>
      </c>
    </row>
    <row r="3346" spans="57:57" x14ac:dyDescent="0.25">
      <c r="BE3346" t="s">
        <v>4092</v>
      </c>
    </row>
    <row r="3347" spans="57:57" x14ac:dyDescent="0.25">
      <c r="BE3347" t="s">
        <v>4093</v>
      </c>
    </row>
    <row r="3348" spans="57:57" x14ac:dyDescent="0.25">
      <c r="BE3348" t="s">
        <v>4094</v>
      </c>
    </row>
    <row r="3349" spans="57:57" x14ac:dyDescent="0.25">
      <c r="BE3349" t="s">
        <v>4095</v>
      </c>
    </row>
    <row r="3350" spans="57:57" x14ac:dyDescent="0.25">
      <c r="BE3350" t="s">
        <v>4096</v>
      </c>
    </row>
    <row r="3351" spans="57:57" x14ac:dyDescent="0.25">
      <c r="BE3351" t="s">
        <v>4097</v>
      </c>
    </row>
    <row r="3352" spans="57:57" x14ac:dyDescent="0.25">
      <c r="BE3352" t="s">
        <v>4098</v>
      </c>
    </row>
    <row r="3353" spans="57:57" x14ac:dyDescent="0.25">
      <c r="BE3353" t="s">
        <v>4099</v>
      </c>
    </row>
    <row r="3354" spans="57:57" x14ac:dyDescent="0.25">
      <c r="BE3354" t="s">
        <v>4100</v>
      </c>
    </row>
    <row r="3355" spans="57:57" x14ac:dyDescent="0.25">
      <c r="BE3355" t="s">
        <v>4101</v>
      </c>
    </row>
    <row r="3356" spans="57:57" x14ac:dyDescent="0.25">
      <c r="BE3356" t="s">
        <v>4102</v>
      </c>
    </row>
    <row r="3357" spans="57:57" x14ac:dyDescent="0.25">
      <c r="BE3357" t="s">
        <v>4103</v>
      </c>
    </row>
    <row r="3358" spans="57:57" x14ac:dyDescent="0.25">
      <c r="BE3358" t="s">
        <v>4104</v>
      </c>
    </row>
    <row r="3359" spans="57:57" x14ac:dyDescent="0.25">
      <c r="BE3359" t="s">
        <v>4105</v>
      </c>
    </row>
    <row r="3360" spans="57:57" x14ac:dyDescent="0.25">
      <c r="BE3360" t="s">
        <v>4106</v>
      </c>
    </row>
    <row r="3361" spans="57:57" x14ac:dyDescent="0.25">
      <c r="BE3361" t="s">
        <v>4107</v>
      </c>
    </row>
    <row r="3362" spans="57:57" x14ac:dyDescent="0.25">
      <c r="BE3362" t="s">
        <v>4108</v>
      </c>
    </row>
    <row r="3363" spans="57:57" x14ac:dyDescent="0.25">
      <c r="BE3363" t="s">
        <v>4109</v>
      </c>
    </row>
    <row r="3364" spans="57:57" x14ac:dyDescent="0.25">
      <c r="BE3364" t="s">
        <v>4110</v>
      </c>
    </row>
    <row r="3365" spans="57:57" x14ac:dyDescent="0.25">
      <c r="BE3365" t="s">
        <v>4111</v>
      </c>
    </row>
    <row r="3366" spans="57:57" x14ac:dyDescent="0.25">
      <c r="BE3366" t="s">
        <v>4112</v>
      </c>
    </row>
    <row r="3367" spans="57:57" x14ac:dyDescent="0.25">
      <c r="BE3367" t="s">
        <v>4113</v>
      </c>
    </row>
    <row r="3368" spans="57:57" x14ac:dyDescent="0.25">
      <c r="BE3368" t="s">
        <v>4114</v>
      </c>
    </row>
    <row r="3369" spans="57:57" x14ac:dyDescent="0.25">
      <c r="BE3369" t="s">
        <v>4115</v>
      </c>
    </row>
    <row r="3370" spans="57:57" x14ac:dyDescent="0.25">
      <c r="BE3370" t="s">
        <v>4116</v>
      </c>
    </row>
    <row r="3371" spans="57:57" x14ac:dyDescent="0.25">
      <c r="BE3371" t="s">
        <v>4117</v>
      </c>
    </row>
    <row r="3372" spans="57:57" x14ac:dyDescent="0.25">
      <c r="BE3372" t="s">
        <v>4118</v>
      </c>
    </row>
    <row r="3373" spans="57:57" x14ac:dyDescent="0.25">
      <c r="BE3373" t="s">
        <v>4119</v>
      </c>
    </row>
    <row r="3374" spans="57:57" x14ac:dyDescent="0.25">
      <c r="BE3374" t="s">
        <v>4120</v>
      </c>
    </row>
    <row r="3375" spans="57:57" x14ac:dyDescent="0.25">
      <c r="BE3375" t="s">
        <v>4121</v>
      </c>
    </row>
    <row r="3376" spans="57:57" x14ac:dyDescent="0.25">
      <c r="BE3376" t="s">
        <v>4122</v>
      </c>
    </row>
    <row r="3377" spans="57:57" x14ac:dyDescent="0.25">
      <c r="BE3377" t="s">
        <v>4123</v>
      </c>
    </row>
    <row r="3378" spans="57:57" x14ac:dyDescent="0.25">
      <c r="BE3378" t="s">
        <v>4124</v>
      </c>
    </row>
    <row r="3379" spans="57:57" x14ac:dyDescent="0.25">
      <c r="BE3379" t="s">
        <v>4125</v>
      </c>
    </row>
    <row r="3380" spans="57:57" x14ac:dyDescent="0.25">
      <c r="BE3380" t="s">
        <v>4126</v>
      </c>
    </row>
    <row r="3381" spans="57:57" x14ac:dyDescent="0.25">
      <c r="BE3381" t="s">
        <v>4127</v>
      </c>
    </row>
    <row r="3382" spans="57:57" x14ac:dyDescent="0.25">
      <c r="BE3382" t="s">
        <v>4128</v>
      </c>
    </row>
    <row r="3383" spans="57:57" x14ac:dyDescent="0.25">
      <c r="BE3383" t="s">
        <v>4129</v>
      </c>
    </row>
    <row r="3384" spans="57:57" x14ac:dyDescent="0.25">
      <c r="BE3384" t="s">
        <v>4130</v>
      </c>
    </row>
    <row r="3385" spans="57:57" x14ac:dyDescent="0.25">
      <c r="BE3385" t="s">
        <v>4131</v>
      </c>
    </row>
    <row r="3386" spans="57:57" x14ac:dyDescent="0.25">
      <c r="BE3386" t="s">
        <v>4132</v>
      </c>
    </row>
    <row r="3387" spans="57:57" x14ac:dyDescent="0.25">
      <c r="BE3387" t="s">
        <v>4133</v>
      </c>
    </row>
    <row r="3388" spans="57:57" x14ac:dyDescent="0.25">
      <c r="BE3388" t="s">
        <v>4134</v>
      </c>
    </row>
    <row r="3389" spans="57:57" x14ac:dyDescent="0.25">
      <c r="BE3389" t="s">
        <v>4135</v>
      </c>
    </row>
    <row r="3390" spans="57:57" x14ac:dyDescent="0.25">
      <c r="BE3390" t="s">
        <v>4136</v>
      </c>
    </row>
    <row r="3391" spans="57:57" x14ac:dyDescent="0.25">
      <c r="BE3391" t="s">
        <v>4137</v>
      </c>
    </row>
    <row r="3392" spans="57:57" x14ac:dyDescent="0.25">
      <c r="BE3392" t="s">
        <v>4138</v>
      </c>
    </row>
    <row r="3393" spans="57:57" x14ac:dyDescent="0.25">
      <c r="BE3393" t="s">
        <v>4139</v>
      </c>
    </row>
    <row r="3394" spans="57:57" x14ac:dyDescent="0.25">
      <c r="BE3394" t="s">
        <v>4140</v>
      </c>
    </row>
    <row r="3395" spans="57:57" x14ac:dyDescent="0.25">
      <c r="BE3395" t="s">
        <v>4141</v>
      </c>
    </row>
    <row r="3396" spans="57:57" x14ac:dyDescent="0.25">
      <c r="BE3396" t="s">
        <v>4142</v>
      </c>
    </row>
    <row r="3397" spans="57:57" x14ac:dyDescent="0.25">
      <c r="BE3397" t="s">
        <v>4143</v>
      </c>
    </row>
    <row r="3398" spans="57:57" x14ac:dyDescent="0.25">
      <c r="BE3398" t="s">
        <v>4144</v>
      </c>
    </row>
    <row r="3399" spans="57:57" x14ac:dyDescent="0.25">
      <c r="BE3399" t="s">
        <v>4145</v>
      </c>
    </row>
    <row r="3400" spans="57:57" x14ac:dyDescent="0.25">
      <c r="BE3400" t="s">
        <v>4146</v>
      </c>
    </row>
    <row r="3401" spans="57:57" x14ac:dyDescent="0.25">
      <c r="BE3401" t="s">
        <v>4147</v>
      </c>
    </row>
    <row r="3402" spans="57:57" x14ac:dyDescent="0.25">
      <c r="BE3402" t="s">
        <v>4148</v>
      </c>
    </row>
    <row r="3403" spans="57:57" x14ac:dyDescent="0.25">
      <c r="BE3403" t="s">
        <v>4149</v>
      </c>
    </row>
    <row r="3404" spans="57:57" x14ac:dyDescent="0.25">
      <c r="BE3404" t="s">
        <v>4150</v>
      </c>
    </row>
    <row r="3405" spans="57:57" x14ac:dyDescent="0.25">
      <c r="BE3405" t="s">
        <v>4151</v>
      </c>
    </row>
    <row r="3406" spans="57:57" x14ac:dyDescent="0.25">
      <c r="BE3406" t="s">
        <v>4152</v>
      </c>
    </row>
    <row r="3407" spans="57:57" x14ac:dyDescent="0.25">
      <c r="BE3407" t="s">
        <v>4153</v>
      </c>
    </row>
    <row r="3408" spans="57:57" x14ac:dyDescent="0.25">
      <c r="BE3408" t="s">
        <v>4154</v>
      </c>
    </row>
    <row r="3409" spans="57:57" x14ac:dyDescent="0.25">
      <c r="BE3409" t="s">
        <v>4155</v>
      </c>
    </row>
    <row r="3410" spans="57:57" x14ac:dyDescent="0.25">
      <c r="BE3410" t="s">
        <v>4156</v>
      </c>
    </row>
    <row r="3411" spans="57:57" x14ac:dyDescent="0.25">
      <c r="BE3411" t="s">
        <v>4157</v>
      </c>
    </row>
    <row r="3412" spans="57:57" x14ac:dyDescent="0.25">
      <c r="BE3412" t="s">
        <v>4158</v>
      </c>
    </row>
    <row r="3413" spans="57:57" x14ac:dyDescent="0.25">
      <c r="BE3413" t="s">
        <v>4159</v>
      </c>
    </row>
    <row r="3414" spans="57:57" x14ac:dyDescent="0.25">
      <c r="BE3414" t="s">
        <v>4160</v>
      </c>
    </row>
    <row r="3415" spans="57:57" x14ac:dyDescent="0.25">
      <c r="BE3415" t="s">
        <v>4161</v>
      </c>
    </row>
    <row r="3416" spans="57:57" x14ac:dyDescent="0.25">
      <c r="BE3416" t="s">
        <v>4162</v>
      </c>
    </row>
    <row r="3417" spans="57:57" x14ac:dyDescent="0.25">
      <c r="BE3417" t="s">
        <v>4163</v>
      </c>
    </row>
    <row r="3418" spans="57:57" x14ac:dyDescent="0.25">
      <c r="BE3418" t="s">
        <v>4164</v>
      </c>
    </row>
    <row r="3419" spans="57:57" x14ac:dyDescent="0.25">
      <c r="BE3419" t="s">
        <v>4165</v>
      </c>
    </row>
    <row r="3420" spans="57:57" x14ac:dyDescent="0.25">
      <c r="BE3420" t="s">
        <v>4166</v>
      </c>
    </row>
    <row r="3421" spans="57:57" x14ac:dyDescent="0.25">
      <c r="BE3421" t="s">
        <v>4167</v>
      </c>
    </row>
    <row r="3422" spans="57:57" x14ac:dyDescent="0.25">
      <c r="BE3422" t="s">
        <v>4168</v>
      </c>
    </row>
    <row r="3423" spans="57:57" x14ac:dyDescent="0.25">
      <c r="BE3423" t="s">
        <v>4169</v>
      </c>
    </row>
    <row r="3424" spans="57:57" x14ac:dyDescent="0.25">
      <c r="BE3424" t="s">
        <v>4170</v>
      </c>
    </row>
    <row r="3425" spans="57:57" x14ac:dyDescent="0.25">
      <c r="BE3425" t="s">
        <v>4171</v>
      </c>
    </row>
    <row r="3426" spans="57:57" x14ac:dyDescent="0.25">
      <c r="BE3426" t="s">
        <v>4172</v>
      </c>
    </row>
    <row r="3427" spans="57:57" x14ac:dyDescent="0.25">
      <c r="BE3427" t="s">
        <v>4173</v>
      </c>
    </row>
    <row r="3428" spans="57:57" x14ac:dyDescent="0.25">
      <c r="BE3428" t="s">
        <v>4174</v>
      </c>
    </row>
    <row r="3429" spans="57:57" x14ac:dyDescent="0.25">
      <c r="BE3429" t="s">
        <v>4175</v>
      </c>
    </row>
    <row r="3430" spans="57:57" x14ac:dyDescent="0.25">
      <c r="BE3430" t="s">
        <v>4176</v>
      </c>
    </row>
    <row r="3431" spans="57:57" x14ac:dyDescent="0.25">
      <c r="BE3431" t="s">
        <v>4177</v>
      </c>
    </row>
    <row r="3432" spans="57:57" x14ac:dyDescent="0.25">
      <c r="BE3432" t="s">
        <v>4178</v>
      </c>
    </row>
    <row r="3433" spans="57:57" x14ac:dyDescent="0.25">
      <c r="BE3433" t="s">
        <v>4179</v>
      </c>
    </row>
    <row r="3434" spans="57:57" x14ac:dyDescent="0.25">
      <c r="BE3434" t="s">
        <v>4180</v>
      </c>
    </row>
    <row r="3435" spans="57:57" x14ac:dyDescent="0.25">
      <c r="BE3435" t="s">
        <v>4181</v>
      </c>
    </row>
    <row r="3436" spans="57:57" x14ac:dyDescent="0.25">
      <c r="BE3436" t="s">
        <v>4182</v>
      </c>
    </row>
    <row r="3437" spans="57:57" x14ac:dyDescent="0.25">
      <c r="BE3437" t="s">
        <v>4183</v>
      </c>
    </row>
    <row r="3438" spans="57:57" x14ac:dyDescent="0.25">
      <c r="BE3438" t="s">
        <v>4184</v>
      </c>
    </row>
    <row r="3439" spans="57:57" x14ac:dyDescent="0.25">
      <c r="BE3439" t="s">
        <v>4185</v>
      </c>
    </row>
    <row r="3440" spans="57:57" x14ac:dyDescent="0.25">
      <c r="BE3440" t="s">
        <v>4186</v>
      </c>
    </row>
    <row r="3441" spans="57:57" x14ac:dyDescent="0.25">
      <c r="BE3441" t="s">
        <v>4187</v>
      </c>
    </row>
    <row r="3442" spans="57:57" x14ac:dyDescent="0.25">
      <c r="BE3442" t="s">
        <v>4188</v>
      </c>
    </row>
    <row r="3443" spans="57:57" x14ac:dyDescent="0.25">
      <c r="BE3443" t="s">
        <v>4189</v>
      </c>
    </row>
    <row r="3444" spans="57:57" x14ac:dyDescent="0.25">
      <c r="BE3444" t="s">
        <v>4190</v>
      </c>
    </row>
    <row r="3445" spans="57:57" x14ac:dyDescent="0.25">
      <c r="BE3445" t="s">
        <v>4191</v>
      </c>
    </row>
    <row r="3446" spans="57:57" x14ac:dyDescent="0.25">
      <c r="BE3446" t="s">
        <v>4192</v>
      </c>
    </row>
    <row r="3447" spans="57:57" x14ac:dyDescent="0.25">
      <c r="BE3447" t="s">
        <v>4193</v>
      </c>
    </row>
    <row r="3448" spans="57:57" x14ac:dyDescent="0.25">
      <c r="BE3448" t="s">
        <v>4194</v>
      </c>
    </row>
    <row r="3449" spans="57:57" x14ac:dyDescent="0.25">
      <c r="BE3449" t="s">
        <v>4195</v>
      </c>
    </row>
    <row r="3450" spans="57:57" x14ac:dyDescent="0.25">
      <c r="BE3450" t="s">
        <v>4196</v>
      </c>
    </row>
    <row r="3451" spans="57:57" x14ac:dyDescent="0.25">
      <c r="BE3451" t="s">
        <v>4197</v>
      </c>
    </row>
    <row r="3452" spans="57:57" x14ac:dyDescent="0.25">
      <c r="BE3452" t="s">
        <v>4198</v>
      </c>
    </row>
    <row r="3453" spans="57:57" x14ac:dyDescent="0.25">
      <c r="BE3453" t="s">
        <v>4199</v>
      </c>
    </row>
    <row r="3454" spans="57:57" x14ac:dyDescent="0.25">
      <c r="BE3454" t="s">
        <v>4200</v>
      </c>
    </row>
    <row r="3455" spans="57:57" x14ac:dyDescent="0.25">
      <c r="BE3455" t="s">
        <v>4201</v>
      </c>
    </row>
    <row r="3456" spans="57:57" x14ac:dyDescent="0.25">
      <c r="BE3456" t="s">
        <v>4202</v>
      </c>
    </row>
    <row r="3457" spans="57:57" x14ac:dyDescent="0.25">
      <c r="BE3457" t="s">
        <v>4203</v>
      </c>
    </row>
    <row r="3458" spans="57:57" x14ac:dyDescent="0.25">
      <c r="BE3458" t="s">
        <v>4204</v>
      </c>
    </row>
    <row r="3459" spans="57:57" x14ac:dyDescent="0.25">
      <c r="BE3459" t="s">
        <v>4205</v>
      </c>
    </row>
    <row r="3460" spans="57:57" x14ac:dyDescent="0.25">
      <c r="BE3460" t="s">
        <v>4206</v>
      </c>
    </row>
    <row r="3461" spans="57:57" x14ac:dyDescent="0.25">
      <c r="BE3461" t="s">
        <v>4207</v>
      </c>
    </row>
    <row r="3462" spans="57:57" x14ac:dyDescent="0.25">
      <c r="BE3462" t="s">
        <v>4208</v>
      </c>
    </row>
    <row r="3463" spans="57:57" x14ac:dyDescent="0.25">
      <c r="BE3463" t="s">
        <v>4209</v>
      </c>
    </row>
    <row r="3464" spans="57:57" x14ac:dyDescent="0.25">
      <c r="BE3464" t="s">
        <v>4210</v>
      </c>
    </row>
    <row r="3465" spans="57:57" x14ac:dyDescent="0.25">
      <c r="BE3465" t="s">
        <v>4211</v>
      </c>
    </row>
    <row r="3466" spans="57:57" x14ac:dyDescent="0.25">
      <c r="BE3466" t="s">
        <v>4212</v>
      </c>
    </row>
    <row r="3467" spans="57:57" x14ac:dyDescent="0.25">
      <c r="BE3467" t="s">
        <v>4213</v>
      </c>
    </row>
    <row r="3468" spans="57:57" x14ac:dyDescent="0.25">
      <c r="BE3468" t="s">
        <v>4214</v>
      </c>
    </row>
    <row r="3469" spans="57:57" x14ac:dyDescent="0.25">
      <c r="BE3469" t="s">
        <v>4215</v>
      </c>
    </row>
    <row r="3470" spans="57:57" x14ac:dyDescent="0.25">
      <c r="BE3470" t="s">
        <v>4216</v>
      </c>
    </row>
    <row r="3471" spans="57:57" x14ac:dyDescent="0.25">
      <c r="BE3471" t="s">
        <v>4217</v>
      </c>
    </row>
    <row r="3472" spans="57:57" x14ac:dyDescent="0.25">
      <c r="BE3472" t="s">
        <v>4218</v>
      </c>
    </row>
    <row r="3473" spans="57:57" x14ac:dyDescent="0.25">
      <c r="BE3473" t="s">
        <v>4219</v>
      </c>
    </row>
    <row r="3474" spans="57:57" x14ac:dyDescent="0.25">
      <c r="BE3474" t="s">
        <v>4220</v>
      </c>
    </row>
    <row r="3475" spans="57:57" x14ac:dyDescent="0.25">
      <c r="BE3475" t="s">
        <v>4221</v>
      </c>
    </row>
    <row r="3476" spans="57:57" x14ac:dyDescent="0.25">
      <c r="BE3476" t="s">
        <v>4222</v>
      </c>
    </row>
    <row r="3477" spans="57:57" x14ac:dyDescent="0.25">
      <c r="BE3477" t="s">
        <v>4223</v>
      </c>
    </row>
    <row r="3478" spans="57:57" x14ac:dyDescent="0.25">
      <c r="BE3478" t="s">
        <v>4224</v>
      </c>
    </row>
    <row r="3479" spans="57:57" x14ac:dyDescent="0.25">
      <c r="BE3479" t="s">
        <v>4225</v>
      </c>
    </row>
    <row r="3480" spans="57:57" x14ac:dyDescent="0.25">
      <c r="BE3480" t="s">
        <v>4226</v>
      </c>
    </row>
    <row r="3481" spans="57:57" x14ac:dyDescent="0.25">
      <c r="BE3481" t="s">
        <v>4227</v>
      </c>
    </row>
    <row r="3482" spans="57:57" x14ac:dyDescent="0.25">
      <c r="BE3482" t="s">
        <v>4228</v>
      </c>
    </row>
    <row r="3483" spans="57:57" x14ac:dyDescent="0.25">
      <c r="BE3483" t="s">
        <v>4229</v>
      </c>
    </row>
    <row r="3484" spans="57:57" x14ac:dyDescent="0.25">
      <c r="BE3484" t="s">
        <v>4230</v>
      </c>
    </row>
    <row r="3485" spans="57:57" x14ac:dyDescent="0.25">
      <c r="BE3485" t="s">
        <v>4231</v>
      </c>
    </row>
    <row r="3486" spans="57:57" x14ac:dyDescent="0.25">
      <c r="BE3486" t="s">
        <v>4232</v>
      </c>
    </row>
    <row r="3487" spans="57:57" x14ac:dyDescent="0.25">
      <c r="BE3487" t="s">
        <v>4233</v>
      </c>
    </row>
    <row r="3488" spans="57:57" x14ac:dyDescent="0.25">
      <c r="BE3488" t="s">
        <v>4234</v>
      </c>
    </row>
    <row r="3489" spans="57:57" x14ac:dyDescent="0.25">
      <c r="BE3489" t="s">
        <v>4235</v>
      </c>
    </row>
    <row r="3490" spans="57:57" x14ac:dyDescent="0.25">
      <c r="BE3490" t="s">
        <v>4236</v>
      </c>
    </row>
    <row r="3491" spans="57:57" x14ac:dyDescent="0.25">
      <c r="BE3491" t="s">
        <v>4237</v>
      </c>
    </row>
    <row r="3492" spans="57:57" x14ac:dyDescent="0.25">
      <c r="BE3492" t="s">
        <v>4238</v>
      </c>
    </row>
    <row r="3493" spans="57:57" x14ac:dyDescent="0.25">
      <c r="BE3493" t="s">
        <v>4239</v>
      </c>
    </row>
    <row r="3494" spans="57:57" x14ac:dyDescent="0.25">
      <c r="BE3494" t="s">
        <v>4240</v>
      </c>
    </row>
    <row r="3495" spans="57:57" x14ac:dyDescent="0.25">
      <c r="BE3495" t="s">
        <v>4241</v>
      </c>
    </row>
    <row r="3496" spans="57:57" x14ac:dyDescent="0.25">
      <c r="BE3496" t="s">
        <v>4242</v>
      </c>
    </row>
    <row r="3497" spans="57:57" x14ac:dyDescent="0.25">
      <c r="BE3497" t="s">
        <v>4243</v>
      </c>
    </row>
    <row r="3498" spans="57:57" x14ac:dyDescent="0.25">
      <c r="BE3498" t="s">
        <v>4244</v>
      </c>
    </row>
    <row r="3499" spans="57:57" x14ac:dyDescent="0.25">
      <c r="BE3499" t="s">
        <v>4245</v>
      </c>
    </row>
    <row r="3500" spans="57:57" x14ac:dyDescent="0.25">
      <c r="BE3500" t="s">
        <v>4246</v>
      </c>
    </row>
    <row r="3501" spans="57:57" x14ac:dyDescent="0.25">
      <c r="BE3501" t="s">
        <v>4247</v>
      </c>
    </row>
    <row r="3502" spans="57:57" x14ac:dyDescent="0.25">
      <c r="BE3502" t="s">
        <v>4248</v>
      </c>
    </row>
    <row r="3503" spans="57:57" x14ac:dyDescent="0.25">
      <c r="BE3503" t="s">
        <v>4249</v>
      </c>
    </row>
    <row r="3504" spans="57:57" x14ac:dyDescent="0.25">
      <c r="BE3504" t="s">
        <v>4250</v>
      </c>
    </row>
    <row r="3505" spans="57:57" x14ac:dyDescent="0.25">
      <c r="BE3505" t="s">
        <v>4251</v>
      </c>
    </row>
    <row r="3506" spans="57:57" x14ac:dyDescent="0.25">
      <c r="BE3506" t="s">
        <v>4252</v>
      </c>
    </row>
    <row r="3507" spans="57:57" x14ac:dyDescent="0.25">
      <c r="BE3507" t="s">
        <v>4253</v>
      </c>
    </row>
    <row r="3508" spans="57:57" x14ac:dyDescent="0.25">
      <c r="BE3508" t="s">
        <v>4254</v>
      </c>
    </row>
    <row r="3509" spans="57:57" x14ac:dyDescent="0.25">
      <c r="BE3509" t="s">
        <v>4255</v>
      </c>
    </row>
    <row r="3510" spans="57:57" x14ac:dyDescent="0.25">
      <c r="BE3510" t="s">
        <v>4256</v>
      </c>
    </row>
    <row r="3511" spans="57:57" x14ac:dyDescent="0.25">
      <c r="BE3511" t="s">
        <v>4257</v>
      </c>
    </row>
    <row r="3512" spans="57:57" x14ac:dyDescent="0.25">
      <c r="BE3512" t="s">
        <v>4258</v>
      </c>
    </row>
    <row r="3513" spans="57:57" x14ac:dyDescent="0.25">
      <c r="BE3513" t="s">
        <v>4259</v>
      </c>
    </row>
    <row r="3514" spans="57:57" x14ac:dyDescent="0.25">
      <c r="BE3514" t="s">
        <v>4260</v>
      </c>
    </row>
    <row r="3515" spans="57:57" x14ac:dyDescent="0.25">
      <c r="BE3515" t="s">
        <v>4261</v>
      </c>
    </row>
    <row r="3516" spans="57:57" x14ac:dyDescent="0.25">
      <c r="BE3516" t="s">
        <v>4262</v>
      </c>
    </row>
    <row r="3517" spans="57:57" x14ac:dyDescent="0.25">
      <c r="BE3517" t="s">
        <v>4263</v>
      </c>
    </row>
    <row r="3518" spans="57:57" x14ac:dyDescent="0.25">
      <c r="BE3518" t="s">
        <v>4264</v>
      </c>
    </row>
    <row r="3519" spans="57:57" x14ac:dyDescent="0.25">
      <c r="BE3519" t="s">
        <v>4265</v>
      </c>
    </row>
    <row r="3520" spans="57:57" x14ac:dyDescent="0.25">
      <c r="BE3520" t="s">
        <v>4266</v>
      </c>
    </row>
    <row r="3521" spans="57:57" x14ac:dyDescent="0.25">
      <c r="BE3521" t="s">
        <v>4267</v>
      </c>
    </row>
    <row r="3522" spans="57:57" x14ac:dyDescent="0.25">
      <c r="BE3522" t="s">
        <v>4268</v>
      </c>
    </row>
    <row r="3523" spans="57:57" x14ac:dyDescent="0.25">
      <c r="BE3523" t="s">
        <v>4269</v>
      </c>
    </row>
    <row r="3524" spans="57:57" x14ac:dyDescent="0.25">
      <c r="BE3524" t="s">
        <v>4270</v>
      </c>
    </row>
    <row r="3525" spans="57:57" x14ac:dyDescent="0.25">
      <c r="BE3525" t="s">
        <v>4271</v>
      </c>
    </row>
    <row r="3526" spans="57:57" x14ac:dyDescent="0.25">
      <c r="BE3526" t="s">
        <v>4272</v>
      </c>
    </row>
    <row r="3527" spans="57:57" x14ac:dyDescent="0.25">
      <c r="BE3527" t="s">
        <v>4273</v>
      </c>
    </row>
    <row r="3528" spans="57:57" x14ac:dyDescent="0.25">
      <c r="BE3528" t="s">
        <v>4274</v>
      </c>
    </row>
    <row r="3529" spans="57:57" x14ac:dyDescent="0.25">
      <c r="BE3529" t="s">
        <v>4275</v>
      </c>
    </row>
    <row r="3530" spans="57:57" x14ac:dyDescent="0.25">
      <c r="BE3530" t="s">
        <v>4276</v>
      </c>
    </row>
    <row r="3531" spans="57:57" x14ac:dyDescent="0.25">
      <c r="BE3531" t="s">
        <v>4277</v>
      </c>
    </row>
    <row r="3532" spans="57:57" x14ac:dyDescent="0.25">
      <c r="BE3532" t="s">
        <v>4278</v>
      </c>
    </row>
    <row r="3533" spans="57:57" x14ac:dyDescent="0.25">
      <c r="BE3533" t="s">
        <v>4279</v>
      </c>
    </row>
    <row r="3534" spans="57:57" x14ac:dyDescent="0.25">
      <c r="BE3534" t="s">
        <v>4280</v>
      </c>
    </row>
    <row r="3535" spans="57:57" x14ac:dyDescent="0.25">
      <c r="BE3535" t="s">
        <v>4281</v>
      </c>
    </row>
    <row r="3536" spans="57:57" x14ac:dyDescent="0.25">
      <c r="BE3536" t="s">
        <v>4282</v>
      </c>
    </row>
    <row r="3537" spans="57:57" x14ac:dyDescent="0.25">
      <c r="BE3537" t="s">
        <v>4283</v>
      </c>
    </row>
    <row r="3538" spans="57:57" x14ac:dyDescent="0.25">
      <c r="BE3538" t="s">
        <v>4284</v>
      </c>
    </row>
    <row r="3539" spans="57:57" x14ac:dyDescent="0.25">
      <c r="BE3539" t="s">
        <v>4285</v>
      </c>
    </row>
    <row r="3540" spans="57:57" x14ac:dyDescent="0.25">
      <c r="BE3540" t="s">
        <v>4286</v>
      </c>
    </row>
    <row r="3541" spans="57:57" x14ac:dyDescent="0.25">
      <c r="BE3541" t="s">
        <v>4287</v>
      </c>
    </row>
    <row r="3542" spans="57:57" x14ac:dyDescent="0.25">
      <c r="BE3542" t="s">
        <v>4288</v>
      </c>
    </row>
    <row r="3543" spans="57:57" x14ac:dyDescent="0.25">
      <c r="BE3543" t="s">
        <v>4289</v>
      </c>
    </row>
    <row r="3544" spans="57:57" x14ac:dyDescent="0.25">
      <c r="BE3544" t="s">
        <v>4290</v>
      </c>
    </row>
    <row r="3545" spans="57:57" x14ac:dyDescent="0.25">
      <c r="BE3545" t="s">
        <v>4291</v>
      </c>
    </row>
    <row r="3546" spans="57:57" x14ac:dyDescent="0.25">
      <c r="BE3546" t="s">
        <v>4292</v>
      </c>
    </row>
    <row r="3547" spans="57:57" x14ac:dyDescent="0.25">
      <c r="BE3547" t="s">
        <v>4293</v>
      </c>
    </row>
    <row r="3548" spans="57:57" x14ac:dyDescent="0.25">
      <c r="BE3548" t="s">
        <v>4294</v>
      </c>
    </row>
    <row r="3549" spans="57:57" x14ac:dyDescent="0.25">
      <c r="BE3549" t="s">
        <v>4295</v>
      </c>
    </row>
    <row r="3550" spans="57:57" x14ac:dyDescent="0.25">
      <c r="BE3550" t="s">
        <v>4296</v>
      </c>
    </row>
    <row r="3551" spans="57:57" x14ac:dyDescent="0.25">
      <c r="BE3551" t="s">
        <v>4297</v>
      </c>
    </row>
    <row r="3552" spans="57:57" x14ac:dyDescent="0.25">
      <c r="BE3552" t="s">
        <v>4298</v>
      </c>
    </row>
    <row r="3553" spans="57:57" x14ac:dyDescent="0.25">
      <c r="BE3553" t="s">
        <v>4299</v>
      </c>
    </row>
    <row r="3554" spans="57:57" x14ac:dyDescent="0.25">
      <c r="BE3554" t="s">
        <v>4300</v>
      </c>
    </row>
    <row r="3555" spans="57:57" x14ac:dyDescent="0.25">
      <c r="BE3555" t="s">
        <v>4301</v>
      </c>
    </row>
    <row r="3556" spans="57:57" x14ac:dyDescent="0.25">
      <c r="BE3556" t="s">
        <v>4302</v>
      </c>
    </row>
    <row r="3557" spans="57:57" x14ac:dyDescent="0.25">
      <c r="BE3557" t="s">
        <v>4303</v>
      </c>
    </row>
    <row r="3558" spans="57:57" x14ac:dyDescent="0.25">
      <c r="BE3558" t="s">
        <v>4304</v>
      </c>
    </row>
    <row r="3559" spans="57:57" x14ac:dyDescent="0.25">
      <c r="BE3559" t="s">
        <v>4305</v>
      </c>
    </row>
    <row r="3560" spans="57:57" x14ac:dyDescent="0.25">
      <c r="BE3560" t="s">
        <v>4306</v>
      </c>
    </row>
    <row r="3561" spans="57:57" x14ac:dyDescent="0.25">
      <c r="BE3561" t="s">
        <v>4307</v>
      </c>
    </row>
    <row r="3562" spans="57:57" x14ac:dyDescent="0.25">
      <c r="BE3562" t="s">
        <v>4308</v>
      </c>
    </row>
    <row r="3563" spans="57:57" x14ac:dyDescent="0.25">
      <c r="BE3563" t="s">
        <v>4309</v>
      </c>
    </row>
    <row r="3564" spans="57:57" x14ac:dyDescent="0.25">
      <c r="BE3564" t="s">
        <v>4310</v>
      </c>
    </row>
    <row r="3565" spans="57:57" x14ac:dyDescent="0.25">
      <c r="BE3565" t="s">
        <v>4311</v>
      </c>
    </row>
    <row r="3566" spans="57:57" x14ac:dyDescent="0.25">
      <c r="BE3566" t="s">
        <v>4312</v>
      </c>
    </row>
    <row r="3567" spans="57:57" x14ac:dyDescent="0.25">
      <c r="BE3567" t="s">
        <v>4313</v>
      </c>
    </row>
    <row r="3568" spans="57:57" x14ac:dyDescent="0.25">
      <c r="BE3568" t="s">
        <v>4314</v>
      </c>
    </row>
    <row r="3569" spans="57:57" x14ac:dyDescent="0.25">
      <c r="BE3569" t="s">
        <v>4315</v>
      </c>
    </row>
    <row r="3570" spans="57:57" x14ac:dyDescent="0.25">
      <c r="BE3570" t="s">
        <v>4316</v>
      </c>
    </row>
    <row r="3571" spans="57:57" x14ac:dyDescent="0.25">
      <c r="BE3571" t="s">
        <v>4317</v>
      </c>
    </row>
    <row r="3572" spans="57:57" x14ac:dyDescent="0.25">
      <c r="BE3572" t="s">
        <v>4318</v>
      </c>
    </row>
    <row r="3573" spans="57:57" x14ac:dyDescent="0.25">
      <c r="BE3573" t="s">
        <v>4319</v>
      </c>
    </row>
    <row r="3574" spans="57:57" x14ac:dyDescent="0.25">
      <c r="BE3574" t="s">
        <v>4320</v>
      </c>
    </row>
    <row r="3575" spans="57:57" x14ac:dyDescent="0.25">
      <c r="BE3575" t="s">
        <v>4321</v>
      </c>
    </row>
    <row r="3576" spans="57:57" x14ac:dyDescent="0.25">
      <c r="BE3576" t="s">
        <v>4322</v>
      </c>
    </row>
    <row r="3577" spans="57:57" x14ac:dyDescent="0.25">
      <c r="BE3577" t="s">
        <v>4323</v>
      </c>
    </row>
    <row r="3578" spans="57:57" x14ac:dyDescent="0.25">
      <c r="BE3578" t="s">
        <v>4324</v>
      </c>
    </row>
    <row r="3579" spans="57:57" x14ac:dyDescent="0.25">
      <c r="BE3579" t="s">
        <v>4325</v>
      </c>
    </row>
    <row r="3580" spans="57:57" x14ac:dyDescent="0.25">
      <c r="BE3580" t="s">
        <v>4326</v>
      </c>
    </row>
    <row r="3581" spans="57:57" x14ac:dyDescent="0.25">
      <c r="BE3581" t="s">
        <v>4327</v>
      </c>
    </row>
    <row r="3582" spans="57:57" x14ac:dyDescent="0.25">
      <c r="BE3582" t="s">
        <v>4328</v>
      </c>
    </row>
    <row r="3583" spans="57:57" x14ac:dyDescent="0.25">
      <c r="BE3583" t="s">
        <v>4329</v>
      </c>
    </row>
    <row r="3584" spans="57:57" x14ac:dyDescent="0.25">
      <c r="BE3584" t="s">
        <v>4330</v>
      </c>
    </row>
    <row r="3585" spans="57:57" x14ac:dyDescent="0.25">
      <c r="BE3585" t="s">
        <v>4331</v>
      </c>
    </row>
    <row r="3586" spans="57:57" x14ac:dyDescent="0.25">
      <c r="BE3586" t="s">
        <v>4332</v>
      </c>
    </row>
    <row r="3587" spans="57:57" x14ac:dyDescent="0.25">
      <c r="BE3587" t="s">
        <v>4333</v>
      </c>
    </row>
    <row r="3588" spans="57:57" x14ac:dyDescent="0.25">
      <c r="BE3588" t="s">
        <v>4334</v>
      </c>
    </row>
    <row r="3589" spans="57:57" x14ac:dyDescent="0.25">
      <c r="BE3589" t="s">
        <v>4335</v>
      </c>
    </row>
    <row r="3590" spans="57:57" x14ac:dyDescent="0.25">
      <c r="BE3590" t="s">
        <v>4336</v>
      </c>
    </row>
    <row r="3591" spans="57:57" x14ac:dyDescent="0.25">
      <c r="BE3591" t="s">
        <v>4337</v>
      </c>
    </row>
    <row r="3592" spans="57:57" x14ac:dyDescent="0.25">
      <c r="BE3592" t="s">
        <v>4338</v>
      </c>
    </row>
    <row r="3593" spans="57:57" x14ac:dyDescent="0.25">
      <c r="BE3593" t="s">
        <v>4339</v>
      </c>
    </row>
    <row r="3594" spans="57:57" x14ac:dyDescent="0.25">
      <c r="BE3594" t="s">
        <v>4340</v>
      </c>
    </row>
    <row r="3595" spans="57:57" x14ac:dyDescent="0.25">
      <c r="BE3595" t="s">
        <v>4341</v>
      </c>
    </row>
    <row r="3596" spans="57:57" x14ac:dyDescent="0.25">
      <c r="BE3596" t="s">
        <v>4342</v>
      </c>
    </row>
    <row r="3597" spans="57:57" x14ac:dyDescent="0.25">
      <c r="BE3597" t="s">
        <v>4343</v>
      </c>
    </row>
    <row r="3598" spans="57:57" x14ac:dyDescent="0.25">
      <c r="BE3598" t="s">
        <v>4344</v>
      </c>
    </row>
    <row r="3599" spans="57:57" x14ac:dyDescent="0.25">
      <c r="BE3599" t="s">
        <v>4345</v>
      </c>
    </row>
    <row r="3600" spans="57:57" x14ac:dyDescent="0.25">
      <c r="BE3600" t="s">
        <v>4346</v>
      </c>
    </row>
    <row r="3601" spans="57:57" x14ac:dyDescent="0.25">
      <c r="BE3601" t="s">
        <v>4347</v>
      </c>
    </row>
    <row r="3602" spans="57:57" x14ac:dyDescent="0.25">
      <c r="BE3602" t="s">
        <v>4348</v>
      </c>
    </row>
    <row r="3603" spans="57:57" x14ac:dyDescent="0.25">
      <c r="BE3603" t="s">
        <v>4349</v>
      </c>
    </row>
    <row r="3604" spans="57:57" x14ac:dyDescent="0.25">
      <c r="BE3604" t="s">
        <v>4350</v>
      </c>
    </row>
    <row r="3605" spans="57:57" x14ac:dyDescent="0.25">
      <c r="BE3605" t="s">
        <v>4351</v>
      </c>
    </row>
    <row r="3606" spans="57:57" x14ac:dyDescent="0.25">
      <c r="BE3606" t="s">
        <v>4352</v>
      </c>
    </row>
    <row r="3607" spans="57:57" x14ac:dyDescent="0.25">
      <c r="BE3607" t="s">
        <v>4353</v>
      </c>
    </row>
    <row r="3608" spans="57:57" x14ac:dyDescent="0.25">
      <c r="BE3608" t="s">
        <v>4354</v>
      </c>
    </row>
    <row r="3609" spans="57:57" x14ac:dyDescent="0.25">
      <c r="BE3609" t="s">
        <v>4355</v>
      </c>
    </row>
    <row r="3610" spans="57:57" x14ac:dyDescent="0.25">
      <c r="BE3610" t="s">
        <v>4356</v>
      </c>
    </row>
    <row r="3611" spans="57:57" x14ac:dyDescent="0.25">
      <c r="BE3611" t="s">
        <v>4357</v>
      </c>
    </row>
    <row r="3612" spans="57:57" x14ac:dyDescent="0.25">
      <c r="BE3612" t="s">
        <v>4358</v>
      </c>
    </row>
    <row r="3613" spans="57:57" x14ac:dyDescent="0.25">
      <c r="BE3613" t="s">
        <v>4359</v>
      </c>
    </row>
    <row r="3614" spans="57:57" x14ac:dyDescent="0.25">
      <c r="BE3614" t="s">
        <v>4360</v>
      </c>
    </row>
    <row r="3615" spans="57:57" x14ac:dyDescent="0.25">
      <c r="BE3615" t="s">
        <v>4361</v>
      </c>
    </row>
    <row r="3616" spans="57:57" x14ac:dyDescent="0.25">
      <c r="BE3616" t="s">
        <v>4362</v>
      </c>
    </row>
    <row r="3617" spans="57:57" x14ac:dyDescent="0.25">
      <c r="BE3617" t="s">
        <v>4363</v>
      </c>
    </row>
    <row r="3618" spans="57:57" x14ac:dyDescent="0.25">
      <c r="BE3618" t="s">
        <v>4364</v>
      </c>
    </row>
    <row r="3619" spans="57:57" x14ac:dyDescent="0.25">
      <c r="BE3619" t="s">
        <v>4365</v>
      </c>
    </row>
    <row r="3620" spans="57:57" x14ac:dyDescent="0.25">
      <c r="BE3620" t="s">
        <v>4366</v>
      </c>
    </row>
    <row r="3621" spans="57:57" x14ac:dyDescent="0.25">
      <c r="BE3621" t="s">
        <v>4367</v>
      </c>
    </row>
    <row r="3622" spans="57:57" x14ac:dyDescent="0.25">
      <c r="BE3622" t="s">
        <v>4368</v>
      </c>
    </row>
    <row r="3623" spans="57:57" x14ac:dyDescent="0.25">
      <c r="BE3623" t="s">
        <v>4369</v>
      </c>
    </row>
    <row r="3624" spans="57:57" x14ac:dyDescent="0.25">
      <c r="BE3624" t="s">
        <v>4370</v>
      </c>
    </row>
    <row r="3625" spans="57:57" x14ac:dyDescent="0.25">
      <c r="BE3625" t="s">
        <v>4371</v>
      </c>
    </row>
    <row r="3626" spans="57:57" x14ac:dyDescent="0.25">
      <c r="BE3626" t="s">
        <v>4372</v>
      </c>
    </row>
    <row r="3627" spans="57:57" x14ac:dyDescent="0.25">
      <c r="BE3627" t="s">
        <v>4373</v>
      </c>
    </row>
    <row r="3628" spans="57:57" x14ac:dyDescent="0.25">
      <c r="BE3628" t="s">
        <v>4374</v>
      </c>
    </row>
    <row r="3629" spans="57:57" x14ac:dyDescent="0.25">
      <c r="BE3629" t="s">
        <v>4375</v>
      </c>
    </row>
    <row r="3630" spans="57:57" x14ac:dyDescent="0.25">
      <c r="BE3630" t="s">
        <v>4376</v>
      </c>
    </row>
    <row r="3631" spans="57:57" x14ac:dyDescent="0.25">
      <c r="BE3631" t="s">
        <v>4377</v>
      </c>
    </row>
    <row r="3632" spans="57:57" x14ac:dyDescent="0.25">
      <c r="BE3632" t="s">
        <v>4378</v>
      </c>
    </row>
    <row r="3633" spans="57:57" x14ac:dyDescent="0.25">
      <c r="BE3633" t="s">
        <v>4379</v>
      </c>
    </row>
    <row r="3634" spans="57:57" x14ac:dyDescent="0.25">
      <c r="BE3634" t="s">
        <v>4380</v>
      </c>
    </row>
    <row r="3635" spans="57:57" x14ac:dyDescent="0.25">
      <c r="BE3635" t="s">
        <v>4381</v>
      </c>
    </row>
    <row r="3636" spans="57:57" x14ac:dyDescent="0.25">
      <c r="BE3636" t="s">
        <v>4382</v>
      </c>
    </row>
    <row r="3637" spans="57:57" x14ac:dyDescent="0.25">
      <c r="BE3637" t="s">
        <v>4383</v>
      </c>
    </row>
    <row r="3638" spans="57:57" x14ac:dyDescent="0.25">
      <c r="BE3638" t="s">
        <v>4384</v>
      </c>
    </row>
    <row r="3639" spans="57:57" x14ac:dyDescent="0.25">
      <c r="BE3639" t="s">
        <v>4385</v>
      </c>
    </row>
    <row r="3640" spans="57:57" x14ac:dyDescent="0.25">
      <c r="BE3640" t="s">
        <v>4386</v>
      </c>
    </row>
    <row r="3641" spans="57:57" x14ac:dyDescent="0.25">
      <c r="BE3641" t="s">
        <v>4387</v>
      </c>
    </row>
    <row r="3642" spans="57:57" x14ac:dyDescent="0.25">
      <c r="BE3642" t="s">
        <v>4388</v>
      </c>
    </row>
    <row r="3643" spans="57:57" x14ac:dyDescent="0.25">
      <c r="BE3643" t="s">
        <v>4389</v>
      </c>
    </row>
    <row r="3644" spans="57:57" x14ac:dyDescent="0.25">
      <c r="BE3644" t="s">
        <v>4390</v>
      </c>
    </row>
    <row r="3645" spans="57:57" x14ac:dyDescent="0.25">
      <c r="BE3645" t="s">
        <v>4391</v>
      </c>
    </row>
    <row r="3646" spans="57:57" x14ac:dyDescent="0.25">
      <c r="BE3646" t="s">
        <v>4392</v>
      </c>
    </row>
    <row r="3647" spans="57:57" x14ac:dyDescent="0.25">
      <c r="BE3647" t="s">
        <v>4393</v>
      </c>
    </row>
    <row r="3648" spans="57:57" x14ac:dyDescent="0.25">
      <c r="BE3648" t="s">
        <v>4394</v>
      </c>
    </row>
    <row r="3649" spans="57:57" x14ac:dyDescent="0.25">
      <c r="BE3649" t="s">
        <v>4395</v>
      </c>
    </row>
    <row r="3650" spans="57:57" x14ac:dyDescent="0.25">
      <c r="BE3650" t="s">
        <v>4396</v>
      </c>
    </row>
    <row r="3651" spans="57:57" x14ac:dyDescent="0.25">
      <c r="BE3651" t="s">
        <v>4397</v>
      </c>
    </row>
    <row r="3652" spans="57:57" x14ac:dyDescent="0.25">
      <c r="BE3652" t="s">
        <v>4398</v>
      </c>
    </row>
    <row r="3653" spans="57:57" x14ac:dyDescent="0.25">
      <c r="BE3653" t="s">
        <v>4399</v>
      </c>
    </row>
    <row r="3654" spans="57:57" x14ac:dyDescent="0.25">
      <c r="BE3654" t="s">
        <v>4400</v>
      </c>
    </row>
    <row r="3655" spans="57:57" x14ac:dyDescent="0.25">
      <c r="BE3655" t="s">
        <v>4401</v>
      </c>
    </row>
    <row r="3656" spans="57:57" x14ac:dyDescent="0.25">
      <c r="BE3656" t="s">
        <v>4402</v>
      </c>
    </row>
    <row r="3657" spans="57:57" x14ac:dyDescent="0.25">
      <c r="BE3657" t="s">
        <v>4403</v>
      </c>
    </row>
    <row r="3658" spans="57:57" x14ac:dyDescent="0.25">
      <c r="BE3658" t="s">
        <v>4404</v>
      </c>
    </row>
    <row r="3659" spans="57:57" x14ac:dyDescent="0.25">
      <c r="BE3659" t="s">
        <v>4405</v>
      </c>
    </row>
    <row r="3660" spans="57:57" x14ac:dyDescent="0.25">
      <c r="BE3660" t="s">
        <v>4406</v>
      </c>
    </row>
    <row r="3661" spans="57:57" x14ac:dyDescent="0.25">
      <c r="BE3661" t="s">
        <v>4407</v>
      </c>
    </row>
    <row r="3662" spans="57:57" x14ac:dyDescent="0.25">
      <c r="BE3662" t="s">
        <v>4408</v>
      </c>
    </row>
    <row r="3663" spans="57:57" x14ac:dyDescent="0.25">
      <c r="BE3663" t="s">
        <v>4409</v>
      </c>
    </row>
    <row r="3664" spans="57:57" x14ac:dyDescent="0.25">
      <c r="BE3664" t="s">
        <v>4410</v>
      </c>
    </row>
    <row r="3665" spans="57:57" x14ac:dyDescent="0.25">
      <c r="BE3665" t="s">
        <v>4411</v>
      </c>
    </row>
    <row r="3666" spans="57:57" x14ac:dyDescent="0.25">
      <c r="BE3666" t="s">
        <v>4412</v>
      </c>
    </row>
    <row r="3667" spans="57:57" x14ac:dyDescent="0.25">
      <c r="BE3667" t="s">
        <v>4413</v>
      </c>
    </row>
    <row r="3668" spans="57:57" x14ac:dyDescent="0.25">
      <c r="BE3668" t="s">
        <v>4414</v>
      </c>
    </row>
    <row r="3669" spans="57:57" x14ac:dyDescent="0.25">
      <c r="BE3669" t="s">
        <v>4415</v>
      </c>
    </row>
    <row r="3670" spans="57:57" x14ac:dyDescent="0.25">
      <c r="BE3670" t="s">
        <v>4416</v>
      </c>
    </row>
    <row r="3671" spans="57:57" x14ac:dyDescent="0.25">
      <c r="BE3671" t="s">
        <v>4417</v>
      </c>
    </row>
    <row r="3672" spans="57:57" x14ac:dyDescent="0.25">
      <c r="BE3672" t="s">
        <v>4418</v>
      </c>
    </row>
    <row r="3673" spans="57:57" x14ac:dyDescent="0.25">
      <c r="BE3673" t="s">
        <v>4419</v>
      </c>
    </row>
    <row r="3674" spans="57:57" x14ac:dyDescent="0.25">
      <c r="BE3674" t="s">
        <v>4420</v>
      </c>
    </row>
    <row r="3675" spans="57:57" x14ac:dyDescent="0.25">
      <c r="BE3675" t="s">
        <v>4421</v>
      </c>
    </row>
    <row r="3676" spans="57:57" x14ac:dyDescent="0.25">
      <c r="BE3676" t="s">
        <v>4422</v>
      </c>
    </row>
    <row r="3677" spans="57:57" x14ac:dyDescent="0.25">
      <c r="BE3677" t="s">
        <v>4423</v>
      </c>
    </row>
    <row r="3678" spans="57:57" x14ac:dyDescent="0.25">
      <c r="BE3678" t="s">
        <v>4424</v>
      </c>
    </row>
    <row r="3679" spans="57:57" x14ac:dyDescent="0.25">
      <c r="BE3679" t="s">
        <v>4425</v>
      </c>
    </row>
    <row r="3680" spans="57:57" x14ac:dyDescent="0.25">
      <c r="BE3680" t="s">
        <v>4426</v>
      </c>
    </row>
    <row r="3681" spans="57:57" x14ac:dyDescent="0.25">
      <c r="BE3681" t="s">
        <v>4427</v>
      </c>
    </row>
    <row r="3682" spans="57:57" x14ac:dyDescent="0.25">
      <c r="BE3682" t="s">
        <v>4428</v>
      </c>
    </row>
    <row r="3683" spans="57:57" x14ac:dyDescent="0.25">
      <c r="BE3683" t="s">
        <v>4429</v>
      </c>
    </row>
    <row r="3684" spans="57:57" x14ac:dyDescent="0.25">
      <c r="BE3684" t="s">
        <v>4430</v>
      </c>
    </row>
    <row r="3685" spans="57:57" x14ac:dyDescent="0.25">
      <c r="BE3685" t="s">
        <v>4431</v>
      </c>
    </row>
    <row r="3686" spans="57:57" x14ac:dyDescent="0.25">
      <c r="BE3686" t="s">
        <v>4432</v>
      </c>
    </row>
    <row r="3687" spans="57:57" x14ac:dyDescent="0.25">
      <c r="BE3687" t="s">
        <v>4433</v>
      </c>
    </row>
    <row r="3688" spans="57:57" x14ac:dyDescent="0.25">
      <c r="BE3688" t="s">
        <v>4434</v>
      </c>
    </row>
    <row r="3689" spans="57:57" x14ac:dyDescent="0.25">
      <c r="BE3689" t="s">
        <v>4435</v>
      </c>
    </row>
    <row r="3690" spans="57:57" x14ac:dyDescent="0.25">
      <c r="BE3690" t="s">
        <v>4436</v>
      </c>
    </row>
    <row r="3691" spans="57:57" x14ac:dyDescent="0.25">
      <c r="BE3691" t="s">
        <v>4437</v>
      </c>
    </row>
    <row r="3692" spans="57:57" x14ac:dyDescent="0.25">
      <c r="BE3692" t="s">
        <v>4438</v>
      </c>
    </row>
    <row r="3693" spans="57:57" x14ac:dyDescent="0.25">
      <c r="BE3693" t="s">
        <v>4439</v>
      </c>
    </row>
    <row r="3694" spans="57:57" x14ac:dyDescent="0.25">
      <c r="BE3694" t="s">
        <v>4440</v>
      </c>
    </row>
    <row r="3695" spans="57:57" x14ac:dyDescent="0.25">
      <c r="BE3695" t="s">
        <v>4441</v>
      </c>
    </row>
    <row r="3696" spans="57:57" x14ac:dyDescent="0.25">
      <c r="BE3696" t="s">
        <v>4442</v>
      </c>
    </row>
    <row r="3697" spans="57:57" x14ac:dyDescent="0.25">
      <c r="BE3697" t="s">
        <v>4443</v>
      </c>
    </row>
    <row r="3698" spans="57:57" x14ac:dyDescent="0.25">
      <c r="BE3698" t="s">
        <v>4444</v>
      </c>
    </row>
    <row r="3699" spans="57:57" x14ac:dyDescent="0.25">
      <c r="BE3699" t="s">
        <v>4445</v>
      </c>
    </row>
    <row r="3700" spans="57:57" x14ac:dyDescent="0.25">
      <c r="BE3700" t="s">
        <v>4446</v>
      </c>
    </row>
    <row r="3701" spans="57:57" x14ac:dyDescent="0.25">
      <c r="BE3701" t="s">
        <v>4447</v>
      </c>
    </row>
    <row r="3702" spans="57:57" x14ac:dyDescent="0.25">
      <c r="BE3702" t="s">
        <v>4448</v>
      </c>
    </row>
    <row r="3703" spans="57:57" x14ac:dyDescent="0.25">
      <c r="BE3703" t="s">
        <v>4449</v>
      </c>
    </row>
    <row r="3704" spans="57:57" x14ac:dyDescent="0.25">
      <c r="BE3704" t="s">
        <v>4450</v>
      </c>
    </row>
    <row r="3705" spans="57:57" x14ac:dyDescent="0.25">
      <c r="BE3705" t="s">
        <v>4451</v>
      </c>
    </row>
    <row r="3706" spans="57:57" x14ac:dyDescent="0.25">
      <c r="BE3706" t="s">
        <v>4452</v>
      </c>
    </row>
    <row r="3707" spans="57:57" x14ac:dyDescent="0.25">
      <c r="BE3707" t="s">
        <v>4453</v>
      </c>
    </row>
    <row r="3708" spans="57:57" x14ac:dyDescent="0.25">
      <c r="BE3708" t="s">
        <v>4454</v>
      </c>
    </row>
    <row r="3709" spans="57:57" x14ac:dyDescent="0.25">
      <c r="BE3709" t="s">
        <v>4455</v>
      </c>
    </row>
    <row r="3710" spans="57:57" x14ac:dyDescent="0.25">
      <c r="BE3710" t="s">
        <v>4456</v>
      </c>
    </row>
    <row r="3711" spans="57:57" x14ac:dyDescent="0.25">
      <c r="BE3711" t="s">
        <v>4457</v>
      </c>
    </row>
    <row r="3712" spans="57:57" x14ac:dyDescent="0.25">
      <c r="BE3712" t="s">
        <v>4458</v>
      </c>
    </row>
    <row r="3713" spans="57:57" x14ac:dyDescent="0.25">
      <c r="BE3713" t="s">
        <v>4459</v>
      </c>
    </row>
    <row r="3714" spans="57:57" x14ac:dyDescent="0.25">
      <c r="BE3714" t="s">
        <v>4460</v>
      </c>
    </row>
    <row r="3715" spans="57:57" x14ac:dyDescent="0.25">
      <c r="BE3715" t="s">
        <v>4461</v>
      </c>
    </row>
    <row r="3716" spans="57:57" x14ac:dyDescent="0.25">
      <c r="BE3716" t="s">
        <v>4462</v>
      </c>
    </row>
    <row r="3717" spans="57:57" x14ac:dyDescent="0.25">
      <c r="BE3717" t="s">
        <v>4463</v>
      </c>
    </row>
    <row r="3718" spans="57:57" x14ac:dyDescent="0.25">
      <c r="BE3718" t="s">
        <v>4464</v>
      </c>
    </row>
    <row r="3719" spans="57:57" x14ac:dyDescent="0.25">
      <c r="BE3719" t="s">
        <v>4465</v>
      </c>
    </row>
    <row r="3720" spans="57:57" x14ac:dyDescent="0.25">
      <c r="BE3720" t="s">
        <v>4466</v>
      </c>
    </row>
    <row r="3721" spans="57:57" x14ac:dyDescent="0.25">
      <c r="BE3721" t="s">
        <v>4467</v>
      </c>
    </row>
    <row r="3722" spans="57:57" x14ac:dyDescent="0.25">
      <c r="BE3722" t="s">
        <v>4468</v>
      </c>
    </row>
    <row r="3723" spans="57:57" x14ac:dyDescent="0.25">
      <c r="BE3723" t="s">
        <v>4469</v>
      </c>
    </row>
    <row r="3724" spans="57:57" x14ac:dyDescent="0.25">
      <c r="BE3724" t="s">
        <v>4470</v>
      </c>
    </row>
    <row r="3725" spans="57:57" x14ac:dyDescent="0.25">
      <c r="BE3725" t="s">
        <v>4471</v>
      </c>
    </row>
    <row r="3726" spans="57:57" x14ac:dyDescent="0.25">
      <c r="BE3726" t="s">
        <v>4472</v>
      </c>
    </row>
    <row r="3727" spans="57:57" x14ac:dyDescent="0.25">
      <c r="BE3727" t="s">
        <v>4473</v>
      </c>
    </row>
    <row r="3728" spans="57:57" x14ac:dyDescent="0.25">
      <c r="BE3728" t="s">
        <v>4474</v>
      </c>
    </row>
    <row r="3729" spans="57:57" x14ac:dyDescent="0.25">
      <c r="BE3729" t="s">
        <v>4475</v>
      </c>
    </row>
    <row r="3730" spans="57:57" x14ac:dyDescent="0.25">
      <c r="BE3730" t="s">
        <v>4476</v>
      </c>
    </row>
    <row r="3731" spans="57:57" x14ac:dyDescent="0.25">
      <c r="BE3731" t="s">
        <v>4477</v>
      </c>
    </row>
    <row r="3732" spans="57:57" x14ac:dyDescent="0.25">
      <c r="BE3732" t="s">
        <v>4478</v>
      </c>
    </row>
    <row r="3733" spans="57:57" x14ac:dyDescent="0.25">
      <c r="BE3733" t="s">
        <v>4479</v>
      </c>
    </row>
    <row r="3734" spans="57:57" x14ac:dyDescent="0.25">
      <c r="BE3734" t="s">
        <v>4480</v>
      </c>
    </row>
    <row r="3735" spans="57:57" x14ac:dyDescent="0.25">
      <c r="BE3735" t="s">
        <v>4481</v>
      </c>
    </row>
    <row r="3736" spans="57:57" x14ac:dyDescent="0.25">
      <c r="BE3736" t="s">
        <v>4482</v>
      </c>
    </row>
    <row r="3737" spans="57:57" x14ac:dyDescent="0.25">
      <c r="BE3737" t="s">
        <v>4483</v>
      </c>
    </row>
    <row r="3738" spans="57:57" x14ac:dyDescent="0.25">
      <c r="BE3738" t="s">
        <v>4484</v>
      </c>
    </row>
    <row r="3739" spans="57:57" x14ac:dyDescent="0.25">
      <c r="BE3739" t="s">
        <v>4485</v>
      </c>
    </row>
    <row r="3740" spans="57:57" x14ac:dyDescent="0.25">
      <c r="BE3740" t="s">
        <v>4486</v>
      </c>
    </row>
    <row r="3741" spans="57:57" x14ac:dyDescent="0.25">
      <c r="BE3741" t="s">
        <v>4487</v>
      </c>
    </row>
    <row r="3742" spans="57:57" x14ac:dyDescent="0.25">
      <c r="BE3742" t="s">
        <v>4488</v>
      </c>
    </row>
    <row r="3743" spans="57:57" x14ac:dyDescent="0.25">
      <c r="BE3743" t="s">
        <v>4489</v>
      </c>
    </row>
    <row r="3744" spans="57:57" x14ac:dyDescent="0.25">
      <c r="BE3744" t="s">
        <v>4490</v>
      </c>
    </row>
    <row r="3745" spans="57:57" x14ac:dyDescent="0.25">
      <c r="BE3745" t="s">
        <v>4491</v>
      </c>
    </row>
    <row r="3746" spans="57:57" x14ac:dyDescent="0.25">
      <c r="BE3746" t="s">
        <v>4492</v>
      </c>
    </row>
    <row r="3747" spans="57:57" x14ac:dyDescent="0.25">
      <c r="BE3747" t="s">
        <v>4493</v>
      </c>
    </row>
    <row r="3748" spans="57:57" x14ac:dyDescent="0.25">
      <c r="BE3748" t="s">
        <v>4494</v>
      </c>
    </row>
    <row r="3749" spans="57:57" x14ac:dyDescent="0.25">
      <c r="BE3749" t="s">
        <v>4495</v>
      </c>
    </row>
    <row r="3750" spans="57:57" x14ac:dyDescent="0.25">
      <c r="BE3750" t="s">
        <v>4496</v>
      </c>
    </row>
    <row r="3751" spans="57:57" x14ac:dyDescent="0.25">
      <c r="BE3751" t="s">
        <v>4497</v>
      </c>
    </row>
    <row r="3752" spans="57:57" x14ac:dyDescent="0.25">
      <c r="BE3752" t="s">
        <v>4498</v>
      </c>
    </row>
    <row r="3753" spans="57:57" x14ac:dyDescent="0.25">
      <c r="BE3753" t="s">
        <v>4499</v>
      </c>
    </row>
    <row r="3754" spans="57:57" x14ac:dyDescent="0.25">
      <c r="BE3754" t="s">
        <v>4500</v>
      </c>
    </row>
    <row r="3755" spans="57:57" x14ac:dyDescent="0.25">
      <c r="BE3755" t="s">
        <v>4501</v>
      </c>
    </row>
    <row r="3756" spans="57:57" x14ac:dyDescent="0.25">
      <c r="BE3756" t="s">
        <v>4502</v>
      </c>
    </row>
    <row r="3757" spans="57:57" x14ac:dyDescent="0.25">
      <c r="BE3757" t="s">
        <v>4503</v>
      </c>
    </row>
    <row r="3758" spans="57:57" x14ac:dyDescent="0.25">
      <c r="BE3758" t="s">
        <v>4504</v>
      </c>
    </row>
    <row r="3759" spans="57:57" x14ac:dyDescent="0.25">
      <c r="BE3759" t="s">
        <v>4505</v>
      </c>
    </row>
    <row r="3760" spans="57:57" x14ac:dyDescent="0.25">
      <c r="BE3760" t="s">
        <v>4506</v>
      </c>
    </row>
    <row r="3761" spans="57:57" x14ac:dyDescent="0.25">
      <c r="BE3761" t="s">
        <v>4507</v>
      </c>
    </row>
    <row r="3762" spans="57:57" x14ac:dyDescent="0.25">
      <c r="BE3762" t="s">
        <v>4508</v>
      </c>
    </row>
    <row r="3763" spans="57:57" x14ac:dyDescent="0.25">
      <c r="BE3763" t="s">
        <v>4509</v>
      </c>
    </row>
    <row r="3764" spans="57:57" x14ac:dyDescent="0.25">
      <c r="BE3764" t="s">
        <v>4510</v>
      </c>
    </row>
    <row r="3765" spans="57:57" x14ac:dyDescent="0.25">
      <c r="BE3765" t="s">
        <v>4511</v>
      </c>
    </row>
    <row r="3766" spans="57:57" x14ac:dyDescent="0.25">
      <c r="BE3766" t="s">
        <v>4512</v>
      </c>
    </row>
    <row r="3767" spans="57:57" x14ac:dyDescent="0.25">
      <c r="BE3767" t="s">
        <v>4513</v>
      </c>
    </row>
    <row r="3768" spans="57:57" x14ac:dyDescent="0.25">
      <c r="BE3768" t="s">
        <v>4514</v>
      </c>
    </row>
    <row r="3769" spans="57:57" x14ac:dyDescent="0.25">
      <c r="BE3769" t="s">
        <v>4515</v>
      </c>
    </row>
    <row r="3770" spans="57:57" x14ac:dyDescent="0.25">
      <c r="BE3770" t="s">
        <v>4516</v>
      </c>
    </row>
    <row r="3771" spans="57:57" x14ac:dyDescent="0.25">
      <c r="BE3771" t="s">
        <v>4517</v>
      </c>
    </row>
    <row r="3772" spans="57:57" x14ac:dyDescent="0.25">
      <c r="BE3772" t="s">
        <v>4518</v>
      </c>
    </row>
    <row r="3773" spans="57:57" x14ac:dyDescent="0.25">
      <c r="BE3773" t="s">
        <v>4519</v>
      </c>
    </row>
    <row r="3774" spans="57:57" x14ac:dyDescent="0.25">
      <c r="BE3774" t="s">
        <v>4520</v>
      </c>
    </row>
    <row r="3775" spans="57:57" x14ac:dyDescent="0.25">
      <c r="BE3775" t="s">
        <v>4521</v>
      </c>
    </row>
    <row r="3776" spans="57:57" x14ac:dyDescent="0.25">
      <c r="BE3776" t="s">
        <v>4522</v>
      </c>
    </row>
    <row r="3777" spans="57:57" x14ac:dyDescent="0.25">
      <c r="BE3777" t="s">
        <v>4523</v>
      </c>
    </row>
    <row r="3778" spans="57:57" x14ac:dyDescent="0.25">
      <c r="BE3778" t="s">
        <v>4524</v>
      </c>
    </row>
    <row r="3779" spans="57:57" x14ac:dyDescent="0.25">
      <c r="BE3779" t="s">
        <v>4525</v>
      </c>
    </row>
    <row r="3780" spans="57:57" x14ac:dyDescent="0.25">
      <c r="BE3780" t="s">
        <v>4526</v>
      </c>
    </row>
    <row r="3781" spans="57:57" x14ac:dyDescent="0.25">
      <c r="BE3781" t="s">
        <v>4527</v>
      </c>
    </row>
    <row r="3782" spans="57:57" x14ac:dyDescent="0.25">
      <c r="BE3782" t="s">
        <v>4528</v>
      </c>
    </row>
    <row r="3783" spans="57:57" x14ac:dyDescent="0.25">
      <c r="BE3783" t="s">
        <v>4529</v>
      </c>
    </row>
    <row r="3784" spans="57:57" x14ac:dyDescent="0.25">
      <c r="BE3784" t="s">
        <v>4530</v>
      </c>
    </row>
    <row r="3785" spans="57:57" x14ac:dyDescent="0.25">
      <c r="BE3785" t="s">
        <v>4531</v>
      </c>
    </row>
    <row r="3786" spans="57:57" x14ac:dyDescent="0.25">
      <c r="BE3786" t="s">
        <v>4532</v>
      </c>
    </row>
    <row r="3787" spans="57:57" x14ac:dyDescent="0.25">
      <c r="BE3787" t="s">
        <v>4533</v>
      </c>
    </row>
    <row r="3788" spans="57:57" x14ac:dyDescent="0.25">
      <c r="BE3788" t="s">
        <v>4534</v>
      </c>
    </row>
    <row r="3789" spans="57:57" x14ac:dyDescent="0.25">
      <c r="BE3789" t="s">
        <v>4535</v>
      </c>
    </row>
    <row r="3790" spans="57:57" x14ac:dyDescent="0.25">
      <c r="BE3790" t="s">
        <v>4536</v>
      </c>
    </row>
    <row r="3791" spans="57:57" x14ac:dyDescent="0.25">
      <c r="BE3791" t="s">
        <v>4537</v>
      </c>
    </row>
    <row r="3792" spans="57:57" x14ac:dyDescent="0.25">
      <c r="BE3792" t="s">
        <v>4538</v>
      </c>
    </row>
    <row r="3793" spans="57:57" x14ac:dyDescent="0.25">
      <c r="BE3793" t="s">
        <v>4539</v>
      </c>
    </row>
    <row r="3794" spans="57:57" x14ac:dyDescent="0.25">
      <c r="BE3794" t="s">
        <v>4540</v>
      </c>
    </row>
    <row r="3795" spans="57:57" x14ac:dyDescent="0.25">
      <c r="BE3795" t="s">
        <v>4541</v>
      </c>
    </row>
    <row r="3796" spans="57:57" x14ac:dyDescent="0.25">
      <c r="BE3796" t="s">
        <v>4542</v>
      </c>
    </row>
    <row r="3797" spans="57:57" x14ac:dyDescent="0.25">
      <c r="BE3797" t="s">
        <v>4543</v>
      </c>
    </row>
    <row r="3798" spans="57:57" x14ac:dyDescent="0.25">
      <c r="BE3798" t="s">
        <v>4544</v>
      </c>
    </row>
    <row r="3799" spans="57:57" x14ac:dyDescent="0.25">
      <c r="BE3799" t="s">
        <v>4545</v>
      </c>
    </row>
    <row r="3800" spans="57:57" x14ac:dyDescent="0.25">
      <c r="BE3800" t="s">
        <v>4546</v>
      </c>
    </row>
    <row r="3801" spans="57:57" x14ac:dyDescent="0.25">
      <c r="BE3801" t="s">
        <v>4547</v>
      </c>
    </row>
    <row r="3802" spans="57:57" x14ac:dyDescent="0.25">
      <c r="BE3802" t="s">
        <v>4548</v>
      </c>
    </row>
    <row r="3803" spans="57:57" x14ac:dyDescent="0.25">
      <c r="BE3803" t="s">
        <v>4549</v>
      </c>
    </row>
    <row r="3804" spans="57:57" x14ac:dyDescent="0.25">
      <c r="BE3804" t="s">
        <v>4550</v>
      </c>
    </row>
    <row r="3805" spans="57:57" x14ac:dyDescent="0.25">
      <c r="BE3805" t="s">
        <v>4551</v>
      </c>
    </row>
    <row r="3806" spans="57:57" x14ac:dyDescent="0.25">
      <c r="BE3806" t="s">
        <v>4552</v>
      </c>
    </row>
    <row r="3807" spans="57:57" x14ac:dyDescent="0.25">
      <c r="BE3807" t="s">
        <v>4553</v>
      </c>
    </row>
    <row r="3808" spans="57:57" x14ac:dyDescent="0.25">
      <c r="BE3808" t="s">
        <v>4554</v>
      </c>
    </row>
    <row r="3809" spans="57:57" x14ac:dyDescent="0.25">
      <c r="BE3809" t="s">
        <v>4555</v>
      </c>
    </row>
    <row r="3810" spans="57:57" x14ac:dyDescent="0.25">
      <c r="BE3810" t="s">
        <v>4556</v>
      </c>
    </row>
    <row r="3811" spans="57:57" x14ac:dyDescent="0.25">
      <c r="BE3811" t="s">
        <v>4557</v>
      </c>
    </row>
    <row r="3812" spans="57:57" x14ac:dyDescent="0.25">
      <c r="BE3812" t="s">
        <v>4558</v>
      </c>
    </row>
    <row r="3813" spans="57:57" x14ac:dyDescent="0.25">
      <c r="BE3813" t="s">
        <v>4559</v>
      </c>
    </row>
    <row r="3814" spans="57:57" x14ac:dyDescent="0.25">
      <c r="BE3814" t="s">
        <v>4560</v>
      </c>
    </row>
    <row r="3815" spans="57:57" x14ac:dyDescent="0.25">
      <c r="BE3815" t="s">
        <v>4561</v>
      </c>
    </row>
    <row r="3816" spans="57:57" x14ac:dyDescent="0.25">
      <c r="BE3816" t="s">
        <v>4562</v>
      </c>
    </row>
    <row r="3817" spans="57:57" x14ac:dyDescent="0.25">
      <c r="BE3817" t="s">
        <v>4563</v>
      </c>
    </row>
    <row r="3818" spans="57:57" x14ac:dyDescent="0.25">
      <c r="BE3818" t="s">
        <v>4564</v>
      </c>
    </row>
    <row r="3819" spans="57:57" x14ac:dyDescent="0.25">
      <c r="BE3819" t="s">
        <v>4565</v>
      </c>
    </row>
    <row r="3820" spans="57:57" x14ac:dyDescent="0.25">
      <c r="BE3820" t="s">
        <v>4566</v>
      </c>
    </row>
    <row r="3821" spans="57:57" x14ac:dyDescent="0.25">
      <c r="BE3821" t="s">
        <v>4567</v>
      </c>
    </row>
    <row r="3822" spans="57:57" x14ac:dyDescent="0.25">
      <c r="BE3822" t="s">
        <v>4568</v>
      </c>
    </row>
    <row r="3823" spans="57:57" x14ac:dyDescent="0.25">
      <c r="BE3823" t="s">
        <v>4569</v>
      </c>
    </row>
    <row r="3824" spans="57:57" x14ac:dyDescent="0.25">
      <c r="BE3824" t="s">
        <v>4570</v>
      </c>
    </row>
    <row r="3825" spans="57:57" x14ac:dyDescent="0.25">
      <c r="BE3825" t="s">
        <v>4571</v>
      </c>
    </row>
    <row r="3826" spans="57:57" x14ac:dyDescent="0.25">
      <c r="BE3826" t="s">
        <v>4572</v>
      </c>
    </row>
    <row r="3827" spans="57:57" x14ac:dyDescent="0.25">
      <c r="BE3827" t="s">
        <v>4573</v>
      </c>
    </row>
    <row r="3828" spans="57:57" x14ac:dyDescent="0.25">
      <c r="BE3828" t="s">
        <v>4574</v>
      </c>
    </row>
    <row r="3829" spans="57:57" x14ac:dyDescent="0.25">
      <c r="BE3829" t="s">
        <v>4575</v>
      </c>
    </row>
    <row r="3830" spans="57:57" x14ac:dyDescent="0.25">
      <c r="BE3830" t="s">
        <v>4576</v>
      </c>
    </row>
    <row r="3831" spans="57:57" x14ac:dyDescent="0.25">
      <c r="BE3831" t="s">
        <v>4577</v>
      </c>
    </row>
    <row r="3832" spans="57:57" x14ac:dyDescent="0.25">
      <c r="BE3832" t="s">
        <v>4578</v>
      </c>
    </row>
    <row r="3833" spans="57:57" x14ac:dyDescent="0.25">
      <c r="BE3833" t="s">
        <v>4579</v>
      </c>
    </row>
    <row r="3834" spans="57:57" x14ac:dyDescent="0.25">
      <c r="BE3834" t="s">
        <v>4580</v>
      </c>
    </row>
    <row r="3835" spans="57:57" x14ac:dyDescent="0.25">
      <c r="BE3835" t="s">
        <v>4581</v>
      </c>
    </row>
    <row r="3836" spans="57:57" x14ac:dyDescent="0.25">
      <c r="BE3836" t="s">
        <v>4582</v>
      </c>
    </row>
    <row r="3837" spans="57:57" x14ac:dyDescent="0.25">
      <c r="BE3837" t="s">
        <v>4583</v>
      </c>
    </row>
    <row r="3838" spans="57:57" x14ac:dyDescent="0.25">
      <c r="BE3838" t="s">
        <v>4584</v>
      </c>
    </row>
    <row r="3839" spans="57:57" x14ac:dyDescent="0.25">
      <c r="BE3839" t="s">
        <v>4585</v>
      </c>
    </row>
    <row r="3840" spans="57:57" x14ac:dyDescent="0.25">
      <c r="BE3840" t="s">
        <v>4586</v>
      </c>
    </row>
    <row r="3841" spans="57:57" x14ac:dyDescent="0.25">
      <c r="BE3841" t="s">
        <v>4587</v>
      </c>
    </row>
    <row r="3842" spans="57:57" x14ac:dyDescent="0.25">
      <c r="BE3842" t="s">
        <v>4588</v>
      </c>
    </row>
    <row r="3843" spans="57:57" x14ac:dyDescent="0.25">
      <c r="BE3843" t="s">
        <v>4589</v>
      </c>
    </row>
    <row r="3844" spans="57:57" x14ac:dyDescent="0.25">
      <c r="BE3844" t="s">
        <v>4590</v>
      </c>
    </row>
    <row r="3845" spans="57:57" x14ac:dyDescent="0.25">
      <c r="BE3845" t="s">
        <v>4591</v>
      </c>
    </row>
    <row r="3846" spans="57:57" x14ac:dyDescent="0.25">
      <c r="BE3846" t="s">
        <v>4592</v>
      </c>
    </row>
    <row r="3847" spans="57:57" x14ac:dyDescent="0.25">
      <c r="BE3847" t="s">
        <v>4593</v>
      </c>
    </row>
    <row r="3848" spans="57:57" x14ac:dyDescent="0.25">
      <c r="BE3848" t="s">
        <v>4594</v>
      </c>
    </row>
    <row r="3849" spans="57:57" x14ac:dyDescent="0.25">
      <c r="BE3849" t="s">
        <v>4595</v>
      </c>
    </row>
    <row r="3850" spans="57:57" x14ac:dyDescent="0.25">
      <c r="BE3850" t="s">
        <v>4596</v>
      </c>
    </row>
    <row r="3851" spans="57:57" x14ac:dyDescent="0.25">
      <c r="BE3851" t="s">
        <v>4597</v>
      </c>
    </row>
    <row r="3852" spans="57:57" x14ac:dyDescent="0.25">
      <c r="BE3852" t="s">
        <v>4598</v>
      </c>
    </row>
    <row r="3853" spans="57:57" x14ac:dyDescent="0.25">
      <c r="BE3853" t="s">
        <v>4599</v>
      </c>
    </row>
    <row r="3854" spans="57:57" x14ac:dyDescent="0.25">
      <c r="BE3854" t="s">
        <v>4600</v>
      </c>
    </row>
    <row r="3855" spans="57:57" x14ac:dyDescent="0.25">
      <c r="BE3855" t="s">
        <v>4601</v>
      </c>
    </row>
    <row r="3856" spans="57:57" x14ac:dyDescent="0.25">
      <c r="BE3856" t="s">
        <v>4602</v>
      </c>
    </row>
    <row r="3857" spans="57:57" x14ac:dyDescent="0.25">
      <c r="BE3857" t="s">
        <v>4603</v>
      </c>
    </row>
    <row r="3858" spans="57:57" x14ac:dyDescent="0.25">
      <c r="BE3858" t="s">
        <v>4604</v>
      </c>
    </row>
    <row r="3859" spans="57:57" x14ac:dyDescent="0.25">
      <c r="BE3859" t="s">
        <v>4605</v>
      </c>
    </row>
    <row r="3860" spans="57:57" x14ac:dyDescent="0.25">
      <c r="BE3860" t="s">
        <v>4606</v>
      </c>
    </row>
    <row r="3861" spans="57:57" x14ac:dyDescent="0.25">
      <c r="BE3861" t="s">
        <v>4607</v>
      </c>
    </row>
    <row r="3862" spans="57:57" x14ac:dyDescent="0.25">
      <c r="BE3862" t="s">
        <v>4608</v>
      </c>
    </row>
    <row r="3863" spans="57:57" x14ac:dyDescent="0.25">
      <c r="BE3863" t="s">
        <v>4609</v>
      </c>
    </row>
    <row r="3864" spans="57:57" x14ac:dyDescent="0.25">
      <c r="BE3864" t="s">
        <v>4610</v>
      </c>
    </row>
    <row r="3865" spans="57:57" x14ac:dyDescent="0.25">
      <c r="BE3865" t="s">
        <v>4611</v>
      </c>
    </row>
    <row r="3866" spans="57:57" x14ac:dyDescent="0.25">
      <c r="BE3866" t="s">
        <v>4612</v>
      </c>
    </row>
    <row r="3867" spans="57:57" x14ac:dyDescent="0.25">
      <c r="BE3867" t="s">
        <v>4613</v>
      </c>
    </row>
    <row r="3868" spans="57:57" x14ac:dyDescent="0.25">
      <c r="BE3868" t="s">
        <v>4614</v>
      </c>
    </row>
    <row r="3869" spans="57:57" x14ac:dyDescent="0.25">
      <c r="BE3869" t="s">
        <v>4615</v>
      </c>
    </row>
    <row r="3870" spans="57:57" x14ac:dyDescent="0.25">
      <c r="BE3870" t="s">
        <v>4616</v>
      </c>
    </row>
    <row r="3871" spans="57:57" x14ac:dyDescent="0.25">
      <c r="BE3871" t="s">
        <v>4617</v>
      </c>
    </row>
    <row r="3872" spans="57:57" x14ac:dyDescent="0.25">
      <c r="BE3872" t="s">
        <v>4618</v>
      </c>
    </row>
    <row r="3873" spans="57:57" x14ac:dyDescent="0.25">
      <c r="BE3873" t="s">
        <v>4619</v>
      </c>
    </row>
    <row r="3874" spans="57:57" x14ac:dyDescent="0.25">
      <c r="BE3874" t="s">
        <v>4620</v>
      </c>
    </row>
    <row r="3875" spans="57:57" x14ac:dyDescent="0.25">
      <c r="BE3875" t="s">
        <v>4621</v>
      </c>
    </row>
    <row r="3876" spans="57:57" x14ac:dyDescent="0.25">
      <c r="BE3876" t="s">
        <v>4622</v>
      </c>
    </row>
    <row r="3877" spans="57:57" x14ac:dyDescent="0.25">
      <c r="BE3877" t="s">
        <v>4623</v>
      </c>
    </row>
    <row r="3878" spans="57:57" x14ac:dyDescent="0.25">
      <c r="BE3878" t="s">
        <v>4624</v>
      </c>
    </row>
    <row r="3879" spans="57:57" x14ac:dyDescent="0.25">
      <c r="BE3879" t="s">
        <v>4625</v>
      </c>
    </row>
    <row r="3880" spans="57:57" x14ac:dyDescent="0.25">
      <c r="BE3880" t="s">
        <v>4626</v>
      </c>
    </row>
    <row r="3881" spans="57:57" x14ac:dyDescent="0.25">
      <c r="BE3881" t="s">
        <v>4627</v>
      </c>
    </row>
    <row r="3882" spans="57:57" x14ac:dyDescent="0.25">
      <c r="BE3882" t="s">
        <v>4628</v>
      </c>
    </row>
    <row r="3883" spans="57:57" x14ac:dyDescent="0.25">
      <c r="BE3883" t="s">
        <v>4629</v>
      </c>
    </row>
    <row r="3884" spans="57:57" x14ac:dyDescent="0.25">
      <c r="BE3884" t="s">
        <v>4630</v>
      </c>
    </row>
    <row r="3885" spans="57:57" x14ac:dyDescent="0.25">
      <c r="BE3885" t="s">
        <v>4631</v>
      </c>
    </row>
    <row r="3886" spans="57:57" x14ac:dyDescent="0.25">
      <c r="BE3886" t="s">
        <v>4632</v>
      </c>
    </row>
    <row r="3887" spans="57:57" x14ac:dyDescent="0.25">
      <c r="BE3887" t="s">
        <v>4633</v>
      </c>
    </row>
    <row r="3888" spans="57:57" x14ac:dyDescent="0.25">
      <c r="BE3888" t="s">
        <v>4634</v>
      </c>
    </row>
    <row r="3889" spans="57:57" x14ac:dyDescent="0.25">
      <c r="BE3889" t="s">
        <v>4635</v>
      </c>
    </row>
    <row r="3890" spans="57:57" x14ac:dyDescent="0.25">
      <c r="BE3890" t="s">
        <v>4636</v>
      </c>
    </row>
    <row r="3891" spans="57:57" x14ac:dyDescent="0.25">
      <c r="BE3891" t="s">
        <v>4637</v>
      </c>
    </row>
    <row r="3892" spans="57:57" x14ac:dyDescent="0.25">
      <c r="BE3892" t="s">
        <v>4638</v>
      </c>
    </row>
    <row r="3893" spans="57:57" x14ac:dyDescent="0.25">
      <c r="BE3893" t="s">
        <v>4639</v>
      </c>
    </row>
    <row r="3894" spans="57:57" x14ac:dyDescent="0.25">
      <c r="BE3894" t="s">
        <v>4640</v>
      </c>
    </row>
    <row r="3895" spans="57:57" x14ac:dyDescent="0.25">
      <c r="BE3895" t="s">
        <v>4641</v>
      </c>
    </row>
    <row r="3896" spans="57:57" x14ac:dyDescent="0.25">
      <c r="BE3896" t="s">
        <v>4642</v>
      </c>
    </row>
    <row r="3897" spans="57:57" x14ac:dyDescent="0.25">
      <c r="BE3897" t="s">
        <v>4643</v>
      </c>
    </row>
    <row r="3898" spans="57:57" x14ac:dyDescent="0.25">
      <c r="BE3898" t="s">
        <v>4644</v>
      </c>
    </row>
    <row r="3899" spans="57:57" x14ac:dyDescent="0.25">
      <c r="BE3899" t="s">
        <v>4645</v>
      </c>
    </row>
    <row r="3900" spans="57:57" x14ac:dyDescent="0.25">
      <c r="BE3900" t="s">
        <v>4646</v>
      </c>
    </row>
    <row r="3901" spans="57:57" x14ac:dyDescent="0.25">
      <c r="BE3901" t="s">
        <v>4647</v>
      </c>
    </row>
    <row r="3902" spans="57:57" x14ac:dyDescent="0.25">
      <c r="BE3902" t="s">
        <v>4648</v>
      </c>
    </row>
    <row r="3903" spans="57:57" x14ac:dyDescent="0.25">
      <c r="BE3903" t="s">
        <v>4649</v>
      </c>
    </row>
    <row r="3904" spans="57:57" x14ac:dyDescent="0.25">
      <c r="BE3904" t="s">
        <v>4650</v>
      </c>
    </row>
    <row r="3905" spans="57:57" x14ac:dyDescent="0.25">
      <c r="BE3905" t="s">
        <v>4651</v>
      </c>
    </row>
    <row r="3906" spans="57:57" x14ac:dyDescent="0.25">
      <c r="BE3906" t="s">
        <v>4652</v>
      </c>
    </row>
    <row r="3907" spans="57:57" x14ac:dyDescent="0.25">
      <c r="BE3907" t="s">
        <v>4653</v>
      </c>
    </row>
    <row r="3908" spans="57:57" x14ac:dyDescent="0.25">
      <c r="BE3908" t="s">
        <v>4654</v>
      </c>
    </row>
    <row r="3909" spans="57:57" x14ac:dyDescent="0.25">
      <c r="BE3909" t="s">
        <v>4655</v>
      </c>
    </row>
    <row r="3910" spans="57:57" x14ac:dyDescent="0.25">
      <c r="BE3910" t="s">
        <v>4656</v>
      </c>
    </row>
    <row r="3911" spans="57:57" x14ac:dyDescent="0.25">
      <c r="BE3911" t="s">
        <v>4657</v>
      </c>
    </row>
    <row r="3912" spans="57:57" x14ac:dyDescent="0.25">
      <c r="BE3912" t="s">
        <v>4658</v>
      </c>
    </row>
    <row r="3913" spans="57:57" x14ac:dyDescent="0.25">
      <c r="BE3913" t="s">
        <v>4659</v>
      </c>
    </row>
    <row r="3914" spans="57:57" x14ac:dyDescent="0.25">
      <c r="BE3914" t="s">
        <v>4660</v>
      </c>
    </row>
    <row r="3915" spans="57:57" x14ac:dyDescent="0.25">
      <c r="BE3915" t="s">
        <v>4661</v>
      </c>
    </row>
    <row r="3916" spans="57:57" x14ac:dyDescent="0.25">
      <c r="BE3916" t="s">
        <v>4662</v>
      </c>
    </row>
    <row r="3917" spans="57:57" x14ac:dyDescent="0.25">
      <c r="BE3917" t="s">
        <v>4663</v>
      </c>
    </row>
    <row r="3918" spans="57:57" x14ac:dyDescent="0.25">
      <c r="BE3918" t="s">
        <v>4664</v>
      </c>
    </row>
    <row r="3919" spans="57:57" x14ac:dyDescent="0.25">
      <c r="BE3919" t="s">
        <v>4665</v>
      </c>
    </row>
    <row r="3920" spans="57:57" x14ac:dyDescent="0.25">
      <c r="BE3920" t="s">
        <v>4666</v>
      </c>
    </row>
    <row r="3921" spans="57:57" x14ac:dyDescent="0.25">
      <c r="BE3921" t="s">
        <v>4667</v>
      </c>
    </row>
    <row r="3922" spans="57:57" x14ac:dyDescent="0.25">
      <c r="BE3922" t="s">
        <v>4668</v>
      </c>
    </row>
    <row r="3923" spans="57:57" x14ac:dyDescent="0.25">
      <c r="BE3923" t="s">
        <v>4669</v>
      </c>
    </row>
    <row r="3924" spans="57:57" x14ac:dyDescent="0.25">
      <c r="BE3924" t="s">
        <v>4670</v>
      </c>
    </row>
    <row r="3925" spans="57:57" x14ac:dyDescent="0.25">
      <c r="BE3925" t="s">
        <v>4671</v>
      </c>
    </row>
    <row r="3926" spans="57:57" x14ac:dyDescent="0.25">
      <c r="BE3926" t="s">
        <v>4672</v>
      </c>
    </row>
    <row r="3927" spans="57:57" x14ac:dyDescent="0.25">
      <c r="BE3927" t="s">
        <v>4673</v>
      </c>
    </row>
    <row r="3928" spans="57:57" x14ac:dyDescent="0.25">
      <c r="BE3928" t="s">
        <v>4674</v>
      </c>
    </row>
    <row r="3929" spans="57:57" x14ac:dyDescent="0.25">
      <c r="BE3929" t="s">
        <v>4675</v>
      </c>
    </row>
    <row r="3930" spans="57:57" x14ac:dyDescent="0.25">
      <c r="BE3930" t="s">
        <v>4676</v>
      </c>
    </row>
    <row r="3931" spans="57:57" x14ac:dyDescent="0.25">
      <c r="BE3931" t="s">
        <v>4677</v>
      </c>
    </row>
    <row r="3932" spans="57:57" x14ac:dyDescent="0.25">
      <c r="BE3932" t="s">
        <v>4678</v>
      </c>
    </row>
    <row r="3933" spans="57:57" x14ac:dyDescent="0.25">
      <c r="BE3933" t="s">
        <v>4679</v>
      </c>
    </row>
    <row r="3934" spans="57:57" x14ac:dyDescent="0.25">
      <c r="BE3934" t="s">
        <v>4680</v>
      </c>
    </row>
    <row r="3935" spans="57:57" x14ac:dyDescent="0.25">
      <c r="BE3935" t="s">
        <v>4681</v>
      </c>
    </row>
    <row r="3936" spans="57:57" x14ac:dyDescent="0.25">
      <c r="BE3936" t="s">
        <v>4682</v>
      </c>
    </row>
    <row r="3937" spans="57:57" x14ac:dyDescent="0.25">
      <c r="BE3937" t="s">
        <v>4683</v>
      </c>
    </row>
    <row r="3938" spans="57:57" x14ac:dyDescent="0.25">
      <c r="BE3938" t="s">
        <v>4684</v>
      </c>
    </row>
    <row r="3939" spans="57:57" x14ac:dyDescent="0.25">
      <c r="BE3939" t="s">
        <v>4685</v>
      </c>
    </row>
    <row r="3940" spans="57:57" x14ac:dyDescent="0.25">
      <c r="BE3940" t="s">
        <v>4686</v>
      </c>
    </row>
    <row r="3941" spans="57:57" x14ac:dyDescent="0.25">
      <c r="BE3941" t="s">
        <v>4687</v>
      </c>
    </row>
    <row r="3942" spans="57:57" x14ac:dyDescent="0.25">
      <c r="BE3942" t="s">
        <v>4688</v>
      </c>
    </row>
    <row r="3943" spans="57:57" x14ac:dyDescent="0.25">
      <c r="BE3943" t="s">
        <v>4689</v>
      </c>
    </row>
    <row r="3944" spans="57:57" x14ac:dyDescent="0.25">
      <c r="BE3944" t="s">
        <v>4690</v>
      </c>
    </row>
    <row r="3945" spans="57:57" x14ac:dyDescent="0.25">
      <c r="BE3945" t="s">
        <v>4691</v>
      </c>
    </row>
    <row r="3946" spans="57:57" x14ac:dyDescent="0.25">
      <c r="BE3946" t="s">
        <v>4692</v>
      </c>
    </row>
    <row r="3947" spans="57:57" x14ac:dyDescent="0.25">
      <c r="BE3947" t="s">
        <v>4693</v>
      </c>
    </row>
    <row r="3948" spans="57:57" x14ac:dyDescent="0.25">
      <c r="BE3948" t="s">
        <v>4694</v>
      </c>
    </row>
    <row r="3949" spans="57:57" x14ac:dyDescent="0.25">
      <c r="BE3949" t="s">
        <v>4695</v>
      </c>
    </row>
    <row r="3950" spans="57:57" x14ac:dyDescent="0.25">
      <c r="BE3950" t="s">
        <v>4696</v>
      </c>
    </row>
    <row r="3951" spans="57:57" x14ac:dyDescent="0.25">
      <c r="BE3951" t="s">
        <v>4697</v>
      </c>
    </row>
    <row r="3952" spans="57:57" x14ac:dyDescent="0.25">
      <c r="BE3952" t="s">
        <v>4698</v>
      </c>
    </row>
    <row r="3953" spans="57:57" x14ac:dyDescent="0.25">
      <c r="BE3953" t="s">
        <v>4699</v>
      </c>
    </row>
    <row r="3954" spans="57:57" x14ac:dyDescent="0.25">
      <c r="BE3954" t="s">
        <v>4700</v>
      </c>
    </row>
    <row r="3955" spans="57:57" x14ac:dyDescent="0.25">
      <c r="BE3955" t="s">
        <v>4701</v>
      </c>
    </row>
    <row r="3956" spans="57:57" x14ac:dyDescent="0.25">
      <c r="BE3956" t="s">
        <v>4702</v>
      </c>
    </row>
    <row r="3957" spans="57:57" x14ac:dyDescent="0.25">
      <c r="BE3957" t="s">
        <v>4703</v>
      </c>
    </row>
    <row r="3958" spans="57:57" x14ac:dyDescent="0.25">
      <c r="BE3958" t="s">
        <v>4704</v>
      </c>
    </row>
    <row r="3959" spans="57:57" x14ac:dyDescent="0.25">
      <c r="BE3959" t="s">
        <v>4705</v>
      </c>
    </row>
    <row r="3960" spans="57:57" x14ac:dyDescent="0.25">
      <c r="BE3960" t="s">
        <v>4706</v>
      </c>
    </row>
    <row r="3961" spans="57:57" x14ac:dyDescent="0.25">
      <c r="BE3961" t="s">
        <v>4707</v>
      </c>
    </row>
    <row r="3962" spans="57:57" x14ac:dyDescent="0.25">
      <c r="BE3962" t="s">
        <v>4708</v>
      </c>
    </row>
    <row r="3963" spans="57:57" x14ac:dyDescent="0.25">
      <c r="BE3963" t="s">
        <v>4709</v>
      </c>
    </row>
    <row r="3964" spans="57:57" x14ac:dyDescent="0.25">
      <c r="BE3964" t="s">
        <v>4710</v>
      </c>
    </row>
    <row r="3965" spans="57:57" x14ac:dyDescent="0.25">
      <c r="BE3965" t="s">
        <v>4711</v>
      </c>
    </row>
    <row r="3966" spans="57:57" x14ac:dyDescent="0.25">
      <c r="BE3966" t="s">
        <v>4712</v>
      </c>
    </row>
    <row r="3967" spans="57:57" x14ac:dyDescent="0.25">
      <c r="BE3967" t="s">
        <v>4713</v>
      </c>
    </row>
    <row r="3968" spans="57:57" x14ac:dyDescent="0.25">
      <c r="BE3968" t="s">
        <v>4714</v>
      </c>
    </row>
    <row r="3969" spans="57:57" x14ac:dyDescent="0.25">
      <c r="BE3969" t="s">
        <v>4715</v>
      </c>
    </row>
    <row r="3970" spans="57:57" x14ac:dyDescent="0.25">
      <c r="BE3970" t="s">
        <v>4716</v>
      </c>
    </row>
    <row r="3971" spans="57:57" x14ac:dyDescent="0.25">
      <c r="BE3971" t="s">
        <v>4717</v>
      </c>
    </row>
    <row r="3972" spans="57:57" x14ac:dyDescent="0.25">
      <c r="BE3972" t="s">
        <v>4718</v>
      </c>
    </row>
    <row r="3973" spans="57:57" x14ac:dyDescent="0.25">
      <c r="BE3973" t="s">
        <v>4719</v>
      </c>
    </row>
    <row r="3974" spans="57:57" x14ac:dyDescent="0.25">
      <c r="BE3974" t="s">
        <v>4720</v>
      </c>
    </row>
    <row r="3975" spans="57:57" x14ac:dyDescent="0.25">
      <c r="BE3975" t="s">
        <v>4721</v>
      </c>
    </row>
    <row r="3976" spans="57:57" x14ac:dyDescent="0.25">
      <c r="BE3976" t="s">
        <v>4722</v>
      </c>
    </row>
    <row r="3977" spans="57:57" x14ac:dyDescent="0.25">
      <c r="BE3977" t="s">
        <v>4723</v>
      </c>
    </row>
    <row r="3978" spans="57:57" x14ac:dyDescent="0.25">
      <c r="BE3978" t="s">
        <v>4724</v>
      </c>
    </row>
    <row r="3979" spans="57:57" x14ac:dyDescent="0.25">
      <c r="BE3979" t="s">
        <v>4725</v>
      </c>
    </row>
    <row r="3980" spans="57:57" x14ac:dyDescent="0.25">
      <c r="BE3980" t="s">
        <v>4726</v>
      </c>
    </row>
    <row r="3981" spans="57:57" x14ac:dyDescent="0.25">
      <c r="BE3981" t="s">
        <v>4727</v>
      </c>
    </row>
    <row r="3982" spans="57:57" x14ac:dyDescent="0.25">
      <c r="BE3982" t="s">
        <v>4728</v>
      </c>
    </row>
    <row r="3983" spans="57:57" x14ac:dyDescent="0.25">
      <c r="BE3983" t="s">
        <v>4729</v>
      </c>
    </row>
    <row r="3984" spans="57:57" x14ac:dyDescent="0.25">
      <c r="BE3984" t="s">
        <v>4730</v>
      </c>
    </row>
    <row r="3985" spans="57:57" x14ac:dyDescent="0.25">
      <c r="BE3985" t="s">
        <v>4731</v>
      </c>
    </row>
    <row r="3986" spans="57:57" x14ac:dyDescent="0.25">
      <c r="BE3986" t="s">
        <v>4732</v>
      </c>
    </row>
    <row r="3987" spans="57:57" x14ac:dyDescent="0.25">
      <c r="BE3987" t="s">
        <v>4733</v>
      </c>
    </row>
    <row r="3988" spans="57:57" x14ac:dyDescent="0.25">
      <c r="BE3988" t="s">
        <v>4734</v>
      </c>
    </row>
    <row r="3989" spans="57:57" x14ac:dyDescent="0.25">
      <c r="BE3989" t="s">
        <v>4735</v>
      </c>
    </row>
    <row r="3990" spans="57:57" x14ac:dyDescent="0.25">
      <c r="BE3990" t="s">
        <v>4736</v>
      </c>
    </row>
    <row r="3991" spans="57:57" x14ac:dyDescent="0.25">
      <c r="BE3991" t="s">
        <v>4737</v>
      </c>
    </row>
    <row r="3992" spans="57:57" x14ac:dyDescent="0.25">
      <c r="BE3992" t="s">
        <v>4738</v>
      </c>
    </row>
    <row r="3993" spans="57:57" x14ac:dyDescent="0.25">
      <c r="BE3993" t="s">
        <v>4739</v>
      </c>
    </row>
    <row r="3994" spans="57:57" x14ac:dyDescent="0.25">
      <c r="BE3994" t="s">
        <v>4740</v>
      </c>
    </row>
    <row r="3995" spans="57:57" x14ac:dyDescent="0.25">
      <c r="BE3995" t="s">
        <v>4741</v>
      </c>
    </row>
    <row r="3996" spans="57:57" x14ac:dyDescent="0.25">
      <c r="BE3996" t="s">
        <v>4742</v>
      </c>
    </row>
    <row r="3997" spans="57:57" x14ac:dyDescent="0.25">
      <c r="BE3997" t="s">
        <v>4743</v>
      </c>
    </row>
    <row r="3998" spans="57:57" x14ac:dyDescent="0.25">
      <c r="BE3998" t="s">
        <v>4744</v>
      </c>
    </row>
    <row r="3999" spans="57:57" x14ac:dyDescent="0.25">
      <c r="BE3999" t="s">
        <v>4745</v>
      </c>
    </row>
    <row r="4000" spans="57:57" x14ac:dyDescent="0.25">
      <c r="BE4000" t="s">
        <v>4746</v>
      </c>
    </row>
    <row r="4001" spans="57:57" x14ac:dyDescent="0.25">
      <c r="BE4001" t="s">
        <v>4747</v>
      </c>
    </row>
    <row r="4002" spans="57:57" x14ac:dyDescent="0.25">
      <c r="BE4002" t="s">
        <v>4748</v>
      </c>
    </row>
    <row r="4003" spans="57:57" x14ac:dyDescent="0.25">
      <c r="BE4003" t="s">
        <v>4749</v>
      </c>
    </row>
    <row r="4004" spans="57:57" x14ac:dyDescent="0.25">
      <c r="BE4004" t="s">
        <v>4750</v>
      </c>
    </row>
    <row r="4005" spans="57:57" x14ac:dyDescent="0.25">
      <c r="BE4005" t="s">
        <v>4751</v>
      </c>
    </row>
    <row r="4006" spans="57:57" x14ac:dyDescent="0.25">
      <c r="BE4006" t="s">
        <v>4752</v>
      </c>
    </row>
    <row r="4007" spans="57:57" x14ac:dyDescent="0.25">
      <c r="BE4007" t="s">
        <v>4753</v>
      </c>
    </row>
    <row r="4008" spans="57:57" x14ac:dyDescent="0.25">
      <c r="BE4008" t="s">
        <v>4754</v>
      </c>
    </row>
    <row r="4009" spans="57:57" x14ac:dyDescent="0.25">
      <c r="BE4009" t="s">
        <v>4755</v>
      </c>
    </row>
    <row r="4010" spans="57:57" x14ac:dyDescent="0.25">
      <c r="BE4010" t="s">
        <v>4756</v>
      </c>
    </row>
    <row r="4011" spans="57:57" x14ac:dyDescent="0.25">
      <c r="BE4011" t="s">
        <v>4757</v>
      </c>
    </row>
    <row r="4012" spans="57:57" x14ac:dyDescent="0.25">
      <c r="BE4012" t="s">
        <v>4758</v>
      </c>
    </row>
    <row r="4013" spans="57:57" x14ac:dyDescent="0.25">
      <c r="BE4013" t="s">
        <v>4759</v>
      </c>
    </row>
    <row r="4014" spans="57:57" x14ac:dyDescent="0.25">
      <c r="BE4014" t="s">
        <v>4760</v>
      </c>
    </row>
    <row r="4015" spans="57:57" x14ac:dyDescent="0.25">
      <c r="BE4015" t="s">
        <v>4761</v>
      </c>
    </row>
    <row r="4016" spans="57:57" x14ac:dyDescent="0.25">
      <c r="BE4016" t="s">
        <v>4762</v>
      </c>
    </row>
    <row r="4017" spans="57:57" x14ac:dyDescent="0.25">
      <c r="BE4017" t="s">
        <v>4763</v>
      </c>
    </row>
    <row r="4018" spans="57:57" x14ac:dyDescent="0.25">
      <c r="BE4018" t="s">
        <v>4764</v>
      </c>
    </row>
    <row r="4019" spans="57:57" x14ac:dyDescent="0.25">
      <c r="BE4019" t="s">
        <v>4765</v>
      </c>
    </row>
    <row r="4020" spans="57:57" x14ac:dyDescent="0.25">
      <c r="BE4020" t="s">
        <v>4766</v>
      </c>
    </row>
    <row r="4021" spans="57:57" x14ac:dyDescent="0.25">
      <c r="BE4021" t="s">
        <v>4767</v>
      </c>
    </row>
    <row r="4022" spans="57:57" x14ac:dyDescent="0.25">
      <c r="BE4022" t="s">
        <v>4768</v>
      </c>
    </row>
    <row r="4023" spans="57:57" x14ac:dyDescent="0.25">
      <c r="BE4023" t="s">
        <v>4769</v>
      </c>
    </row>
    <row r="4024" spans="57:57" x14ac:dyDescent="0.25">
      <c r="BE4024" t="s">
        <v>4770</v>
      </c>
    </row>
    <row r="4025" spans="57:57" x14ac:dyDescent="0.25">
      <c r="BE4025" t="s">
        <v>4771</v>
      </c>
    </row>
    <row r="4026" spans="57:57" x14ac:dyDescent="0.25">
      <c r="BE4026" t="s">
        <v>4772</v>
      </c>
    </row>
    <row r="4027" spans="57:57" x14ac:dyDescent="0.25">
      <c r="BE4027" t="s">
        <v>4773</v>
      </c>
    </row>
    <row r="4028" spans="57:57" x14ac:dyDescent="0.25">
      <c r="BE4028" t="s">
        <v>4774</v>
      </c>
    </row>
    <row r="4029" spans="57:57" x14ac:dyDescent="0.25">
      <c r="BE4029" t="s">
        <v>4775</v>
      </c>
    </row>
    <row r="4030" spans="57:57" x14ac:dyDescent="0.25">
      <c r="BE4030" t="s">
        <v>4776</v>
      </c>
    </row>
    <row r="4031" spans="57:57" x14ac:dyDescent="0.25">
      <c r="BE4031" t="s">
        <v>4777</v>
      </c>
    </row>
    <row r="4032" spans="57:57" x14ac:dyDescent="0.25">
      <c r="BE4032" t="s">
        <v>4778</v>
      </c>
    </row>
    <row r="4033" spans="57:57" x14ac:dyDescent="0.25">
      <c r="BE4033" t="s">
        <v>4779</v>
      </c>
    </row>
    <row r="4034" spans="57:57" x14ac:dyDescent="0.25">
      <c r="BE4034" t="s">
        <v>4780</v>
      </c>
    </row>
    <row r="4035" spans="57:57" x14ac:dyDescent="0.25">
      <c r="BE4035" t="s">
        <v>4781</v>
      </c>
    </row>
    <row r="4036" spans="57:57" x14ac:dyDescent="0.25">
      <c r="BE4036" t="s">
        <v>4782</v>
      </c>
    </row>
    <row r="4037" spans="57:57" x14ac:dyDescent="0.25">
      <c r="BE4037" t="s">
        <v>4783</v>
      </c>
    </row>
    <row r="4038" spans="57:57" x14ac:dyDescent="0.25">
      <c r="BE4038" t="s">
        <v>4784</v>
      </c>
    </row>
    <row r="4039" spans="57:57" x14ac:dyDescent="0.25">
      <c r="BE4039" t="s">
        <v>4785</v>
      </c>
    </row>
    <row r="4040" spans="57:57" x14ac:dyDescent="0.25">
      <c r="BE4040" t="s">
        <v>4786</v>
      </c>
    </row>
    <row r="4041" spans="57:57" x14ac:dyDescent="0.25">
      <c r="BE4041" t="s">
        <v>4787</v>
      </c>
    </row>
    <row r="4042" spans="57:57" x14ac:dyDescent="0.25">
      <c r="BE4042" t="s">
        <v>4788</v>
      </c>
    </row>
    <row r="4043" spans="57:57" x14ac:dyDescent="0.25">
      <c r="BE4043" t="s">
        <v>4789</v>
      </c>
    </row>
    <row r="4044" spans="57:57" x14ac:dyDescent="0.25">
      <c r="BE4044" t="s">
        <v>4790</v>
      </c>
    </row>
    <row r="4045" spans="57:57" x14ac:dyDescent="0.25">
      <c r="BE4045" t="s">
        <v>4791</v>
      </c>
    </row>
    <row r="4046" spans="57:57" x14ac:dyDescent="0.25">
      <c r="BE4046" t="s">
        <v>4792</v>
      </c>
    </row>
    <row r="4047" spans="57:57" x14ac:dyDescent="0.25">
      <c r="BE4047" t="s">
        <v>4793</v>
      </c>
    </row>
    <row r="4048" spans="57:57" x14ac:dyDescent="0.25">
      <c r="BE4048" t="s">
        <v>4794</v>
      </c>
    </row>
    <row r="4049" spans="57:57" x14ac:dyDescent="0.25">
      <c r="BE4049" t="s">
        <v>4795</v>
      </c>
    </row>
    <row r="4050" spans="57:57" x14ac:dyDescent="0.25">
      <c r="BE4050" t="s">
        <v>4796</v>
      </c>
    </row>
    <row r="4051" spans="57:57" x14ac:dyDescent="0.25">
      <c r="BE4051" t="s">
        <v>4797</v>
      </c>
    </row>
    <row r="4052" spans="57:57" x14ac:dyDescent="0.25">
      <c r="BE4052" t="s">
        <v>4798</v>
      </c>
    </row>
    <row r="4053" spans="57:57" x14ac:dyDescent="0.25">
      <c r="BE4053" t="s">
        <v>4799</v>
      </c>
    </row>
    <row r="4054" spans="57:57" x14ac:dyDescent="0.25">
      <c r="BE4054" t="s">
        <v>4800</v>
      </c>
    </row>
    <row r="4055" spans="57:57" x14ac:dyDescent="0.25">
      <c r="BE4055" t="s">
        <v>4801</v>
      </c>
    </row>
    <row r="4056" spans="57:57" x14ac:dyDescent="0.25">
      <c r="BE4056" t="s">
        <v>4802</v>
      </c>
    </row>
    <row r="4057" spans="57:57" x14ac:dyDescent="0.25">
      <c r="BE4057" t="s">
        <v>4803</v>
      </c>
    </row>
    <row r="4058" spans="57:57" x14ac:dyDescent="0.25">
      <c r="BE4058" t="s">
        <v>4804</v>
      </c>
    </row>
    <row r="4059" spans="57:57" x14ac:dyDescent="0.25">
      <c r="BE4059" t="s">
        <v>4805</v>
      </c>
    </row>
    <row r="4060" spans="57:57" x14ac:dyDescent="0.25">
      <c r="BE4060" t="s">
        <v>4806</v>
      </c>
    </row>
    <row r="4061" spans="57:57" x14ac:dyDescent="0.25">
      <c r="BE4061" t="s">
        <v>4807</v>
      </c>
    </row>
    <row r="4062" spans="57:57" x14ac:dyDescent="0.25">
      <c r="BE4062" t="s">
        <v>4808</v>
      </c>
    </row>
    <row r="4063" spans="57:57" x14ac:dyDescent="0.25">
      <c r="BE4063" t="s">
        <v>4809</v>
      </c>
    </row>
    <row r="4064" spans="57:57" x14ac:dyDescent="0.25">
      <c r="BE4064" t="s">
        <v>4810</v>
      </c>
    </row>
    <row r="4065" spans="57:57" x14ac:dyDescent="0.25">
      <c r="BE4065" t="s">
        <v>4811</v>
      </c>
    </row>
    <row r="4066" spans="57:57" x14ac:dyDescent="0.25">
      <c r="BE4066" t="s">
        <v>4812</v>
      </c>
    </row>
    <row r="4067" spans="57:57" x14ac:dyDescent="0.25">
      <c r="BE4067" t="s">
        <v>4813</v>
      </c>
    </row>
    <row r="4068" spans="57:57" x14ac:dyDescent="0.25">
      <c r="BE4068" t="s">
        <v>4814</v>
      </c>
    </row>
    <row r="4069" spans="57:57" x14ac:dyDescent="0.25">
      <c r="BE4069" t="s">
        <v>4815</v>
      </c>
    </row>
    <row r="4070" spans="57:57" x14ac:dyDescent="0.25">
      <c r="BE4070" t="s">
        <v>4816</v>
      </c>
    </row>
    <row r="4071" spans="57:57" x14ac:dyDescent="0.25">
      <c r="BE4071" t="s">
        <v>4817</v>
      </c>
    </row>
    <row r="4072" spans="57:57" x14ac:dyDescent="0.25">
      <c r="BE4072" t="s">
        <v>4818</v>
      </c>
    </row>
    <row r="4073" spans="57:57" x14ac:dyDescent="0.25">
      <c r="BE4073" t="s">
        <v>4819</v>
      </c>
    </row>
    <row r="4074" spans="57:57" x14ac:dyDescent="0.25">
      <c r="BE4074" t="s">
        <v>4820</v>
      </c>
    </row>
    <row r="4075" spans="57:57" x14ac:dyDescent="0.25">
      <c r="BE4075" t="s">
        <v>4821</v>
      </c>
    </row>
    <row r="4076" spans="57:57" x14ac:dyDescent="0.25">
      <c r="BE4076" t="s">
        <v>4822</v>
      </c>
    </row>
    <row r="4077" spans="57:57" x14ac:dyDescent="0.25">
      <c r="BE4077" t="s">
        <v>4823</v>
      </c>
    </row>
    <row r="4078" spans="57:57" x14ac:dyDescent="0.25">
      <c r="BE4078" t="s">
        <v>4824</v>
      </c>
    </row>
    <row r="4079" spans="57:57" x14ac:dyDescent="0.25">
      <c r="BE4079" t="s">
        <v>4825</v>
      </c>
    </row>
    <row r="4080" spans="57:57" x14ac:dyDescent="0.25">
      <c r="BE4080" t="s">
        <v>4826</v>
      </c>
    </row>
    <row r="4081" spans="57:57" x14ac:dyDescent="0.25">
      <c r="BE4081" t="s">
        <v>4827</v>
      </c>
    </row>
    <row r="4082" spans="57:57" x14ac:dyDescent="0.25">
      <c r="BE4082" t="s">
        <v>4828</v>
      </c>
    </row>
    <row r="4083" spans="57:57" x14ac:dyDescent="0.25">
      <c r="BE4083" t="s">
        <v>4829</v>
      </c>
    </row>
    <row r="4084" spans="57:57" x14ac:dyDescent="0.25">
      <c r="BE4084" t="s">
        <v>4830</v>
      </c>
    </row>
    <row r="4085" spans="57:57" x14ac:dyDescent="0.25">
      <c r="BE4085" t="s">
        <v>4831</v>
      </c>
    </row>
    <row r="4086" spans="57:57" x14ac:dyDescent="0.25">
      <c r="BE4086" t="s">
        <v>4832</v>
      </c>
    </row>
    <row r="4087" spans="57:57" x14ac:dyDescent="0.25">
      <c r="BE4087" t="s">
        <v>4833</v>
      </c>
    </row>
    <row r="4088" spans="57:57" x14ac:dyDescent="0.25">
      <c r="BE4088" t="s">
        <v>4834</v>
      </c>
    </row>
    <row r="4089" spans="57:57" x14ac:dyDescent="0.25">
      <c r="BE4089" t="s">
        <v>4835</v>
      </c>
    </row>
    <row r="4090" spans="57:57" x14ac:dyDescent="0.25">
      <c r="BE4090" t="s">
        <v>4836</v>
      </c>
    </row>
    <row r="4091" spans="57:57" x14ac:dyDescent="0.25">
      <c r="BE4091" t="s">
        <v>4837</v>
      </c>
    </row>
    <row r="4092" spans="57:57" x14ac:dyDescent="0.25">
      <c r="BE4092" t="s">
        <v>4838</v>
      </c>
    </row>
    <row r="4093" spans="57:57" x14ac:dyDescent="0.25">
      <c r="BE4093" t="s">
        <v>4839</v>
      </c>
    </row>
    <row r="4094" spans="57:57" x14ac:dyDescent="0.25">
      <c r="BE4094" t="s">
        <v>4840</v>
      </c>
    </row>
    <row r="4095" spans="57:57" x14ac:dyDescent="0.25">
      <c r="BE4095" t="s">
        <v>4841</v>
      </c>
    </row>
    <row r="4096" spans="57:57" x14ac:dyDescent="0.25">
      <c r="BE4096" t="s">
        <v>4842</v>
      </c>
    </row>
    <row r="4097" spans="57:57" x14ac:dyDescent="0.25">
      <c r="BE4097" t="s">
        <v>4843</v>
      </c>
    </row>
    <row r="4098" spans="57:57" x14ac:dyDescent="0.25">
      <c r="BE4098" t="s">
        <v>4844</v>
      </c>
    </row>
    <row r="4099" spans="57:57" x14ac:dyDescent="0.25">
      <c r="BE4099" t="s">
        <v>4845</v>
      </c>
    </row>
    <row r="4100" spans="57:57" x14ac:dyDescent="0.25">
      <c r="BE4100" t="s">
        <v>4846</v>
      </c>
    </row>
    <row r="4101" spans="57:57" x14ac:dyDescent="0.25">
      <c r="BE4101" t="s">
        <v>4847</v>
      </c>
    </row>
    <row r="4102" spans="57:57" x14ac:dyDescent="0.25">
      <c r="BE4102" t="s">
        <v>4848</v>
      </c>
    </row>
    <row r="4103" spans="57:57" x14ac:dyDescent="0.25">
      <c r="BE4103" t="s">
        <v>4849</v>
      </c>
    </row>
    <row r="4104" spans="57:57" x14ac:dyDescent="0.25">
      <c r="BE4104" t="s">
        <v>4850</v>
      </c>
    </row>
    <row r="4105" spans="57:57" x14ac:dyDescent="0.25">
      <c r="BE4105" t="s">
        <v>4851</v>
      </c>
    </row>
    <row r="4106" spans="57:57" x14ac:dyDescent="0.25">
      <c r="BE4106" t="s">
        <v>4852</v>
      </c>
    </row>
    <row r="4107" spans="57:57" x14ac:dyDescent="0.25">
      <c r="BE4107" t="s">
        <v>4853</v>
      </c>
    </row>
    <row r="4108" spans="57:57" x14ac:dyDescent="0.25">
      <c r="BE4108" t="s">
        <v>4854</v>
      </c>
    </row>
    <row r="4109" spans="57:57" x14ac:dyDescent="0.25">
      <c r="BE4109" t="s">
        <v>4855</v>
      </c>
    </row>
    <row r="4110" spans="57:57" x14ac:dyDescent="0.25">
      <c r="BE4110" t="s">
        <v>4856</v>
      </c>
    </row>
    <row r="4111" spans="57:57" x14ac:dyDescent="0.25">
      <c r="BE4111" t="s">
        <v>4857</v>
      </c>
    </row>
    <row r="4112" spans="57:57" x14ac:dyDescent="0.25">
      <c r="BE4112" t="s">
        <v>4858</v>
      </c>
    </row>
    <row r="4113" spans="57:57" x14ac:dyDescent="0.25">
      <c r="BE4113" t="s">
        <v>4859</v>
      </c>
    </row>
    <row r="4114" spans="57:57" x14ac:dyDescent="0.25">
      <c r="BE4114" t="s">
        <v>4860</v>
      </c>
    </row>
    <row r="4115" spans="57:57" x14ac:dyDescent="0.25">
      <c r="BE4115" t="s">
        <v>4861</v>
      </c>
    </row>
    <row r="4116" spans="57:57" x14ac:dyDescent="0.25">
      <c r="BE4116" t="s">
        <v>4862</v>
      </c>
    </row>
    <row r="4117" spans="57:57" x14ac:dyDescent="0.25">
      <c r="BE4117" t="s">
        <v>4863</v>
      </c>
    </row>
    <row r="4118" spans="57:57" x14ac:dyDescent="0.25">
      <c r="BE4118" t="s">
        <v>4864</v>
      </c>
    </row>
    <row r="4119" spans="57:57" x14ac:dyDescent="0.25">
      <c r="BE4119" t="s">
        <v>4865</v>
      </c>
    </row>
    <row r="4120" spans="57:57" x14ac:dyDescent="0.25">
      <c r="BE4120" t="s">
        <v>4866</v>
      </c>
    </row>
    <row r="4121" spans="57:57" x14ac:dyDescent="0.25">
      <c r="BE4121" t="s">
        <v>4867</v>
      </c>
    </row>
    <row r="4122" spans="57:57" x14ac:dyDescent="0.25">
      <c r="BE4122" t="s">
        <v>4868</v>
      </c>
    </row>
    <row r="4123" spans="57:57" x14ac:dyDescent="0.25">
      <c r="BE4123" t="s">
        <v>4869</v>
      </c>
    </row>
    <row r="4124" spans="57:57" x14ac:dyDescent="0.25">
      <c r="BE4124" t="s">
        <v>4870</v>
      </c>
    </row>
    <row r="4125" spans="57:57" x14ac:dyDescent="0.25">
      <c r="BE4125" t="s">
        <v>4871</v>
      </c>
    </row>
    <row r="4126" spans="57:57" x14ac:dyDescent="0.25">
      <c r="BE4126" t="s">
        <v>4872</v>
      </c>
    </row>
    <row r="4127" spans="57:57" x14ac:dyDescent="0.25">
      <c r="BE4127" t="s">
        <v>4873</v>
      </c>
    </row>
    <row r="4128" spans="57:57" x14ac:dyDescent="0.25">
      <c r="BE4128" t="s">
        <v>4874</v>
      </c>
    </row>
    <row r="4129" spans="57:57" x14ac:dyDescent="0.25">
      <c r="BE4129" t="s">
        <v>4875</v>
      </c>
    </row>
    <row r="4130" spans="57:57" x14ac:dyDescent="0.25">
      <c r="BE4130" t="s">
        <v>4876</v>
      </c>
    </row>
    <row r="4131" spans="57:57" x14ac:dyDescent="0.25">
      <c r="BE4131" t="s">
        <v>4877</v>
      </c>
    </row>
    <row r="4132" spans="57:57" x14ac:dyDescent="0.25">
      <c r="BE4132" t="s">
        <v>4878</v>
      </c>
    </row>
    <row r="4133" spans="57:57" x14ac:dyDescent="0.25">
      <c r="BE4133" t="s">
        <v>4879</v>
      </c>
    </row>
    <row r="4134" spans="57:57" x14ac:dyDescent="0.25">
      <c r="BE4134" t="s">
        <v>4880</v>
      </c>
    </row>
    <row r="4135" spans="57:57" x14ac:dyDescent="0.25">
      <c r="BE4135" t="s">
        <v>4881</v>
      </c>
    </row>
    <row r="4136" spans="57:57" x14ac:dyDescent="0.25">
      <c r="BE4136" t="s">
        <v>4882</v>
      </c>
    </row>
    <row r="4137" spans="57:57" x14ac:dyDescent="0.25">
      <c r="BE4137" t="s">
        <v>4883</v>
      </c>
    </row>
    <row r="4138" spans="57:57" x14ac:dyDescent="0.25">
      <c r="BE4138" t="s">
        <v>4884</v>
      </c>
    </row>
    <row r="4139" spans="57:57" x14ac:dyDescent="0.25">
      <c r="BE4139" t="s">
        <v>4885</v>
      </c>
    </row>
    <row r="4140" spans="57:57" x14ac:dyDescent="0.25">
      <c r="BE4140" t="s">
        <v>4886</v>
      </c>
    </row>
    <row r="4141" spans="57:57" x14ac:dyDescent="0.25">
      <c r="BE4141" t="s">
        <v>4887</v>
      </c>
    </row>
    <row r="4142" spans="57:57" x14ac:dyDescent="0.25">
      <c r="BE4142" t="s">
        <v>4888</v>
      </c>
    </row>
    <row r="4143" spans="57:57" x14ac:dyDescent="0.25">
      <c r="BE4143" t="s">
        <v>4889</v>
      </c>
    </row>
    <row r="4144" spans="57:57" x14ac:dyDescent="0.25">
      <c r="BE4144" t="s">
        <v>4890</v>
      </c>
    </row>
    <row r="4145" spans="57:57" x14ac:dyDescent="0.25">
      <c r="BE4145" t="s">
        <v>4891</v>
      </c>
    </row>
    <row r="4146" spans="57:57" x14ac:dyDescent="0.25">
      <c r="BE4146" t="s">
        <v>4892</v>
      </c>
    </row>
    <row r="4147" spans="57:57" x14ac:dyDescent="0.25">
      <c r="BE4147" t="s">
        <v>4893</v>
      </c>
    </row>
    <row r="4148" spans="57:57" x14ac:dyDescent="0.25">
      <c r="BE4148" t="s">
        <v>4894</v>
      </c>
    </row>
    <row r="4149" spans="57:57" x14ac:dyDescent="0.25">
      <c r="BE4149" t="s">
        <v>4895</v>
      </c>
    </row>
    <row r="4150" spans="57:57" x14ac:dyDescent="0.25">
      <c r="BE4150" t="s">
        <v>4896</v>
      </c>
    </row>
    <row r="4151" spans="57:57" x14ac:dyDescent="0.25">
      <c r="BE4151" t="s">
        <v>4897</v>
      </c>
    </row>
    <row r="4152" spans="57:57" x14ac:dyDescent="0.25">
      <c r="BE4152" t="s">
        <v>4898</v>
      </c>
    </row>
    <row r="4153" spans="57:57" x14ac:dyDescent="0.25">
      <c r="BE4153" t="s">
        <v>4899</v>
      </c>
    </row>
    <row r="4154" spans="57:57" x14ac:dyDescent="0.25">
      <c r="BE4154" t="s">
        <v>4900</v>
      </c>
    </row>
    <row r="4155" spans="57:57" x14ac:dyDescent="0.25">
      <c r="BE4155" t="s">
        <v>4901</v>
      </c>
    </row>
    <row r="4156" spans="57:57" x14ac:dyDescent="0.25">
      <c r="BE4156" t="s">
        <v>4902</v>
      </c>
    </row>
    <row r="4157" spans="57:57" x14ac:dyDescent="0.25">
      <c r="BE4157" t="s">
        <v>4903</v>
      </c>
    </row>
    <row r="4158" spans="57:57" x14ac:dyDescent="0.25">
      <c r="BE4158" t="s">
        <v>4904</v>
      </c>
    </row>
    <row r="4159" spans="57:57" x14ac:dyDescent="0.25">
      <c r="BE4159" t="s">
        <v>4905</v>
      </c>
    </row>
    <row r="4160" spans="57:57" x14ac:dyDescent="0.25">
      <c r="BE4160" t="s">
        <v>4906</v>
      </c>
    </row>
    <row r="4161" spans="57:57" x14ac:dyDescent="0.25">
      <c r="BE4161" t="s">
        <v>4907</v>
      </c>
    </row>
    <row r="4162" spans="57:57" x14ac:dyDescent="0.25">
      <c r="BE4162" t="s">
        <v>4908</v>
      </c>
    </row>
    <row r="4163" spans="57:57" x14ac:dyDescent="0.25">
      <c r="BE4163" t="s">
        <v>4909</v>
      </c>
    </row>
    <row r="4164" spans="57:57" x14ac:dyDescent="0.25">
      <c r="BE4164" t="s">
        <v>4910</v>
      </c>
    </row>
    <row r="4165" spans="57:57" x14ac:dyDescent="0.25">
      <c r="BE4165" t="s">
        <v>4911</v>
      </c>
    </row>
    <row r="4166" spans="57:57" x14ac:dyDescent="0.25">
      <c r="BE4166" t="s">
        <v>4912</v>
      </c>
    </row>
    <row r="4167" spans="57:57" x14ac:dyDescent="0.25">
      <c r="BE4167" t="s">
        <v>4913</v>
      </c>
    </row>
    <row r="4168" spans="57:57" x14ac:dyDescent="0.25">
      <c r="BE4168" t="s">
        <v>4914</v>
      </c>
    </row>
    <row r="4169" spans="57:57" x14ac:dyDescent="0.25">
      <c r="BE4169" t="s">
        <v>4915</v>
      </c>
    </row>
    <row r="4170" spans="57:57" x14ac:dyDescent="0.25">
      <c r="BE4170" t="s">
        <v>4916</v>
      </c>
    </row>
    <row r="4171" spans="57:57" x14ac:dyDescent="0.25">
      <c r="BE4171" t="s">
        <v>4917</v>
      </c>
    </row>
    <row r="4172" spans="57:57" x14ac:dyDescent="0.25">
      <c r="BE4172" t="s">
        <v>4918</v>
      </c>
    </row>
    <row r="4173" spans="57:57" x14ac:dyDescent="0.25">
      <c r="BE4173" t="s">
        <v>4919</v>
      </c>
    </row>
    <row r="4174" spans="57:57" x14ac:dyDescent="0.25">
      <c r="BE4174" t="s">
        <v>4920</v>
      </c>
    </row>
    <row r="4175" spans="57:57" x14ac:dyDescent="0.25">
      <c r="BE4175" t="s">
        <v>4921</v>
      </c>
    </row>
    <row r="4176" spans="57:57" x14ac:dyDescent="0.25">
      <c r="BE4176" t="s">
        <v>4922</v>
      </c>
    </row>
    <row r="4177" spans="57:57" x14ac:dyDescent="0.25">
      <c r="BE4177" t="s">
        <v>4923</v>
      </c>
    </row>
    <row r="4178" spans="57:57" x14ac:dyDescent="0.25">
      <c r="BE4178" t="s">
        <v>4924</v>
      </c>
    </row>
    <row r="4179" spans="57:57" x14ac:dyDescent="0.25">
      <c r="BE4179" t="s">
        <v>4925</v>
      </c>
    </row>
    <row r="4180" spans="57:57" x14ac:dyDescent="0.25">
      <c r="BE4180" t="s">
        <v>4926</v>
      </c>
    </row>
    <row r="4181" spans="57:57" x14ac:dyDescent="0.25">
      <c r="BE4181" t="s">
        <v>4927</v>
      </c>
    </row>
    <row r="4182" spans="57:57" x14ac:dyDescent="0.25">
      <c r="BE4182" t="s">
        <v>4928</v>
      </c>
    </row>
    <row r="4183" spans="57:57" x14ac:dyDescent="0.25">
      <c r="BE4183" t="s">
        <v>4929</v>
      </c>
    </row>
    <row r="4184" spans="57:57" x14ac:dyDescent="0.25">
      <c r="BE4184" t="s">
        <v>4930</v>
      </c>
    </row>
    <row r="4185" spans="57:57" x14ac:dyDescent="0.25">
      <c r="BE4185" t="s">
        <v>4931</v>
      </c>
    </row>
    <row r="4186" spans="57:57" x14ac:dyDescent="0.25">
      <c r="BE4186" t="s">
        <v>4932</v>
      </c>
    </row>
    <row r="4187" spans="57:57" x14ac:dyDescent="0.25">
      <c r="BE4187" t="s">
        <v>4933</v>
      </c>
    </row>
    <row r="4188" spans="57:57" x14ac:dyDescent="0.25">
      <c r="BE4188" t="s">
        <v>4934</v>
      </c>
    </row>
    <row r="4189" spans="57:57" x14ac:dyDescent="0.25">
      <c r="BE4189" t="s">
        <v>4935</v>
      </c>
    </row>
    <row r="4190" spans="57:57" x14ac:dyDescent="0.25">
      <c r="BE4190" t="s">
        <v>4936</v>
      </c>
    </row>
    <row r="4191" spans="57:57" x14ac:dyDescent="0.25">
      <c r="BE4191" t="s">
        <v>4937</v>
      </c>
    </row>
    <row r="4192" spans="57:57" x14ac:dyDescent="0.25">
      <c r="BE4192" t="s">
        <v>4938</v>
      </c>
    </row>
    <row r="4193" spans="57:57" x14ac:dyDescent="0.25">
      <c r="BE4193" t="s">
        <v>4939</v>
      </c>
    </row>
    <row r="4194" spans="57:57" x14ac:dyDescent="0.25">
      <c r="BE4194" t="s">
        <v>4940</v>
      </c>
    </row>
    <row r="4195" spans="57:57" x14ac:dyDescent="0.25">
      <c r="BE4195" t="s">
        <v>4941</v>
      </c>
    </row>
    <row r="4196" spans="57:57" x14ac:dyDescent="0.25">
      <c r="BE4196" t="s">
        <v>4942</v>
      </c>
    </row>
    <row r="4197" spans="57:57" x14ac:dyDescent="0.25">
      <c r="BE4197" t="s">
        <v>4943</v>
      </c>
    </row>
    <row r="4198" spans="57:57" x14ac:dyDescent="0.25">
      <c r="BE4198" t="s">
        <v>4944</v>
      </c>
    </row>
    <row r="4199" spans="57:57" x14ac:dyDescent="0.25">
      <c r="BE4199" t="s">
        <v>4945</v>
      </c>
    </row>
    <row r="4200" spans="57:57" x14ac:dyDescent="0.25">
      <c r="BE4200" t="s">
        <v>4946</v>
      </c>
    </row>
    <row r="4201" spans="57:57" x14ac:dyDescent="0.25">
      <c r="BE4201" t="s">
        <v>4947</v>
      </c>
    </row>
    <row r="4202" spans="57:57" x14ac:dyDescent="0.25">
      <c r="BE4202" t="s">
        <v>4948</v>
      </c>
    </row>
    <row r="4203" spans="57:57" x14ac:dyDescent="0.25">
      <c r="BE4203" t="s">
        <v>4949</v>
      </c>
    </row>
    <row r="4204" spans="57:57" x14ac:dyDescent="0.25">
      <c r="BE4204" t="s">
        <v>4950</v>
      </c>
    </row>
    <row r="4205" spans="57:57" x14ac:dyDescent="0.25">
      <c r="BE4205" t="s">
        <v>4951</v>
      </c>
    </row>
    <row r="4206" spans="57:57" x14ac:dyDescent="0.25">
      <c r="BE4206" t="s">
        <v>4952</v>
      </c>
    </row>
    <row r="4207" spans="57:57" x14ac:dyDescent="0.25">
      <c r="BE4207" t="s">
        <v>4953</v>
      </c>
    </row>
    <row r="4208" spans="57:57" x14ac:dyDescent="0.25">
      <c r="BE4208" t="s">
        <v>4954</v>
      </c>
    </row>
    <row r="4209" spans="57:57" x14ac:dyDescent="0.25">
      <c r="BE4209" t="s">
        <v>4955</v>
      </c>
    </row>
    <row r="4210" spans="57:57" x14ac:dyDescent="0.25">
      <c r="BE4210" t="s">
        <v>4956</v>
      </c>
    </row>
    <row r="4211" spans="57:57" x14ac:dyDescent="0.25">
      <c r="BE4211" t="s">
        <v>4957</v>
      </c>
    </row>
    <row r="4212" spans="57:57" x14ac:dyDescent="0.25">
      <c r="BE4212" t="s">
        <v>4958</v>
      </c>
    </row>
    <row r="4213" spans="57:57" x14ac:dyDescent="0.25">
      <c r="BE4213" t="s">
        <v>4959</v>
      </c>
    </row>
    <row r="4214" spans="57:57" x14ac:dyDescent="0.25">
      <c r="BE4214" t="s">
        <v>4960</v>
      </c>
    </row>
    <row r="4215" spans="57:57" x14ac:dyDescent="0.25">
      <c r="BE4215" t="s">
        <v>4961</v>
      </c>
    </row>
    <row r="4216" spans="57:57" x14ac:dyDescent="0.25">
      <c r="BE4216" t="s">
        <v>4962</v>
      </c>
    </row>
    <row r="4217" spans="57:57" x14ac:dyDescent="0.25">
      <c r="BE4217" t="s">
        <v>4963</v>
      </c>
    </row>
    <row r="4218" spans="57:57" x14ac:dyDescent="0.25">
      <c r="BE4218" t="s">
        <v>4964</v>
      </c>
    </row>
    <row r="4219" spans="57:57" x14ac:dyDescent="0.25">
      <c r="BE4219" t="s">
        <v>4965</v>
      </c>
    </row>
    <row r="4220" spans="57:57" x14ac:dyDescent="0.25">
      <c r="BE4220" t="s">
        <v>4966</v>
      </c>
    </row>
    <row r="4221" spans="57:57" x14ac:dyDescent="0.25">
      <c r="BE4221" t="s">
        <v>4967</v>
      </c>
    </row>
    <row r="4222" spans="57:57" x14ac:dyDescent="0.25">
      <c r="BE4222" t="s">
        <v>4968</v>
      </c>
    </row>
    <row r="4223" spans="57:57" x14ac:dyDescent="0.25">
      <c r="BE4223" t="s">
        <v>4969</v>
      </c>
    </row>
    <row r="4224" spans="57:57" x14ac:dyDescent="0.25">
      <c r="BE4224" t="s">
        <v>4970</v>
      </c>
    </row>
    <row r="4225" spans="57:57" x14ac:dyDescent="0.25">
      <c r="BE4225" t="s">
        <v>4971</v>
      </c>
    </row>
    <row r="4226" spans="57:57" x14ac:dyDescent="0.25">
      <c r="BE4226" t="s">
        <v>4972</v>
      </c>
    </row>
    <row r="4227" spans="57:57" x14ac:dyDescent="0.25">
      <c r="BE4227" t="s">
        <v>4973</v>
      </c>
    </row>
    <row r="4228" spans="57:57" x14ac:dyDescent="0.25">
      <c r="BE4228" t="s">
        <v>4974</v>
      </c>
    </row>
    <row r="4229" spans="57:57" x14ac:dyDescent="0.25">
      <c r="BE4229" t="s">
        <v>4975</v>
      </c>
    </row>
    <row r="4230" spans="57:57" x14ac:dyDescent="0.25">
      <c r="BE4230" t="s">
        <v>4976</v>
      </c>
    </row>
    <row r="4231" spans="57:57" x14ac:dyDescent="0.25">
      <c r="BE4231" t="s">
        <v>4977</v>
      </c>
    </row>
    <row r="4232" spans="57:57" x14ac:dyDescent="0.25">
      <c r="BE4232" t="s">
        <v>4978</v>
      </c>
    </row>
    <row r="4233" spans="57:57" x14ac:dyDescent="0.25">
      <c r="BE4233" t="s">
        <v>4979</v>
      </c>
    </row>
    <row r="4234" spans="57:57" x14ac:dyDescent="0.25">
      <c r="BE4234" t="s">
        <v>4980</v>
      </c>
    </row>
    <row r="4235" spans="57:57" x14ac:dyDescent="0.25">
      <c r="BE4235" t="s">
        <v>4981</v>
      </c>
    </row>
    <row r="4236" spans="57:57" x14ac:dyDescent="0.25">
      <c r="BE4236" t="s">
        <v>4982</v>
      </c>
    </row>
    <row r="4237" spans="57:57" x14ac:dyDescent="0.25">
      <c r="BE4237" t="s">
        <v>4983</v>
      </c>
    </row>
    <row r="4238" spans="57:57" x14ac:dyDescent="0.25">
      <c r="BE4238" t="s">
        <v>4984</v>
      </c>
    </row>
    <row r="4239" spans="57:57" x14ac:dyDescent="0.25">
      <c r="BE4239" t="s">
        <v>4985</v>
      </c>
    </row>
    <row r="4240" spans="57:57" x14ac:dyDescent="0.25">
      <c r="BE4240" t="s">
        <v>4986</v>
      </c>
    </row>
    <row r="4241" spans="57:57" x14ac:dyDescent="0.25">
      <c r="BE4241" t="s">
        <v>4987</v>
      </c>
    </row>
    <row r="4242" spans="57:57" x14ac:dyDescent="0.25">
      <c r="BE4242" t="s">
        <v>4988</v>
      </c>
    </row>
    <row r="4243" spans="57:57" x14ac:dyDescent="0.25">
      <c r="BE4243" t="s">
        <v>4989</v>
      </c>
    </row>
    <row r="4244" spans="57:57" x14ac:dyDescent="0.25">
      <c r="BE4244" t="s">
        <v>4990</v>
      </c>
    </row>
    <row r="4245" spans="57:57" x14ac:dyDescent="0.25">
      <c r="BE4245" t="s">
        <v>4991</v>
      </c>
    </row>
    <row r="4246" spans="57:57" x14ac:dyDescent="0.25">
      <c r="BE4246" t="s">
        <v>4992</v>
      </c>
    </row>
    <row r="4247" spans="57:57" x14ac:dyDescent="0.25">
      <c r="BE4247" t="s">
        <v>4993</v>
      </c>
    </row>
    <row r="4248" spans="57:57" x14ac:dyDescent="0.25">
      <c r="BE4248" t="s">
        <v>4994</v>
      </c>
    </row>
    <row r="4249" spans="57:57" x14ac:dyDescent="0.25">
      <c r="BE4249" t="s">
        <v>4995</v>
      </c>
    </row>
    <row r="4250" spans="57:57" x14ac:dyDescent="0.25">
      <c r="BE4250" t="s">
        <v>4996</v>
      </c>
    </row>
    <row r="4251" spans="57:57" x14ac:dyDescent="0.25">
      <c r="BE4251" t="s">
        <v>4997</v>
      </c>
    </row>
    <row r="4252" spans="57:57" x14ac:dyDescent="0.25">
      <c r="BE4252" t="s">
        <v>4998</v>
      </c>
    </row>
    <row r="4253" spans="57:57" x14ac:dyDescent="0.25">
      <c r="BE4253" t="s">
        <v>4999</v>
      </c>
    </row>
    <row r="4254" spans="57:57" x14ac:dyDescent="0.25">
      <c r="BE4254" t="s">
        <v>5000</v>
      </c>
    </row>
    <row r="4255" spans="57:57" x14ac:dyDescent="0.25">
      <c r="BE4255" t="s">
        <v>5001</v>
      </c>
    </row>
    <row r="4256" spans="57:57" x14ac:dyDescent="0.25">
      <c r="BE4256" t="s">
        <v>5002</v>
      </c>
    </row>
    <row r="4257" spans="57:57" x14ac:dyDescent="0.25">
      <c r="BE4257" t="s">
        <v>5003</v>
      </c>
    </row>
    <row r="4258" spans="57:57" x14ac:dyDescent="0.25">
      <c r="BE4258" t="s">
        <v>5004</v>
      </c>
    </row>
    <row r="4259" spans="57:57" x14ac:dyDescent="0.25">
      <c r="BE4259" t="s">
        <v>5005</v>
      </c>
    </row>
    <row r="4260" spans="57:57" x14ac:dyDescent="0.25">
      <c r="BE4260" t="s">
        <v>5006</v>
      </c>
    </row>
    <row r="4261" spans="57:57" x14ac:dyDescent="0.25">
      <c r="BE4261" t="s">
        <v>5007</v>
      </c>
    </row>
    <row r="4262" spans="57:57" x14ac:dyDescent="0.25">
      <c r="BE4262" t="s">
        <v>5008</v>
      </c>
    </row>
    <row r="4263" spans="57:57" x14ac:dyDescent="0.25">
      <c r="BE4263" t="s">
        <v>5009</v>
      </c>
    </row>
    <row r="4264" spans="57:57" x14ac:dyDescent="0.25">
      <c r="BE4264" t="s">
        <v>5010</v>
      </c>
    </row>
    <row r="4265" spans="57:57" x14ac:dyDescent="0.25">
      <c r="BE4265" t="s">
        <v>5011</v>
      </c>
    </row>
    <row r="4266" spans="57:57" x14ac:dyDescent="0.25">
      <c r="BE4266" t="s">
        <v>5012</v>
      </c>
    </row>
    <row r="4267" spans="57:57" x14ac:dyDescent="0.25">
      <c r="BE4267" t="s">
        <v>5013</v>
      </c>
    </row>
    <row r="4268" spans="57:57" x14ac:dyDescent="0.25">
      <c r="BE4268" t="s">
        <v>5014</v>
      </c>
    </row>
    <row r="4269" spans="57:57" x14ac:dyDescent="0.25">
      <c r="BE4269" t="s">
        <v>5015</v>
      </c>
    </row>
    <row r="4270" spans="57:57" x14ac:dyDescent="0.25">
      <c r="BE4270" t="s">
        <v>5016</v>
      </c>
    </row>
    <row r="4271" spans="57:57" x14ac:dyDescent="0.25">
      <c r="BE4271" t="s">
        <v>5017</v>
      </c>
    </row>
    <row r="4272" spans="57:57" x14ac:dyDescent="0.25">
      <c r="BE4272" t="s">
        <v>5018</v>
      </c>
    </row>
    <row r="4273" spans="57:57" x14ac:dyDescent="0.25">
      <c r="BE4273" t="s">
        <v>5019</v>
      </c>
    </row>
    <row r="4274" spans="57:57" x14ac:dyDescent="0.25">
      <c r="BE4274" t="s">
        <v>5020</v>
      </c>
    </row>
    <row r="4275" spans="57:57" x14ac:dyDescent="0.25">
      <c r="BE4275" t="s">
        <v>5021</v>
      </c>
    </row>
    <row r="4276" spans="57:57" x14ac:dyDescent="0.25">
      <c r="BE4276" t="s">
        <v>5022</v>
      </c>
    </row>
    <row r="4277" spans="57:57" x14ac:dyDescent="0.25">
      <c r="BE4277" t="s">
        <v>5023</v>
      </c>
    </row>
    <row r="4278" spans="57:57" x14ac:dyDescent="0.25">
      <c r="BE4278" t="s">
        <v>5024</v>
      </c>
    </row>
    <row r="4279" spans="57:57" x14ac:dyDescent="0.25">
      <c r="BE4279" t="s">
        <v>5025</v>
      </c>
    </row>
    <row r="4280" spans="57:57" x14ac:dyDescent="0.25">
      <c r="BE4280" t="s">
        <v>5026</v>
      </c>
    </row>
    <row r="4281" spans="57:57" x14ac:dyDescent="0.25">
      <c r="BE4281" t="s">
        <v>5027</v>
      </c>
    </row>
    <row r="4282" spans="57:57" x14ac:dyDescent="0.25">
      <c r="BE4282" t="s">
        <v>5028</v>
      </c>
    </row>
    <row r="4283" spans="57:57" x14ac:dyDescent="0.25">
      <c r="BE4283" t="s">
        <v>5029</v>
      </c>
    </row>
    <row r="4284" spans="57:57" x14ac:dyDescent="0.25">
      <c r="BE4284" t="s">
        <v>5030</v>
      </c>
    </row>
    <row r="4285" spans="57:57" x14ac:dyDescent="0.25">
      <c r="BE4285" t="s">
        <v>5031</v>
      </c>
    </row>
    <row r="4286" spans="57:57" x14ac:dyDescent="0.25">
      <c r="BE4286" t="s">
        <v>5032</v>
      </c>
    </row>
    <row r="4287" spans="57:57" x14ac:dyDescent="0.25">
      <c r="BE4287" t="s">
        <v>5033</v>
      </c>
    </row>
    <row r="4288" spans="57:57" x14ac:dyDescent="0.25">
      <c r="BE4288" t="s">
        <v>5034</v>
      </c>
    </row>
    <row r="4289" spans="57:57" x14ac:dyDescent="0.25">
      <c r="BE4289" t="s">
        <v>5035</v>
      </c>
    </row>
    <row r="4290" spans="57:57" x14ac:dyDescent="0.25">
      <c r="BE4290" t="s">
        <v>5036</v>
      </c>
    </row>
    <row r="4291" spans="57:57" x14ac:dyDescent="0.25">
      <c r="BE4291" t="s">
        <v>5037</v>
      </c>
    </row>
    <row r="4292" spans="57:57" x14ac:dyDescent="0.25">
      <c r="BE4292" t="s">
        <v>5038</v>
      </c>
    </row>
    <row r="4293" spans="57:57" x14ac:dyDescent="0.25">
      <c r="BE4293" t="s">
        <v>5039</v>
      </c>
    </row>
    <row r="4294" spans="57:57" x14ac:dyDescent="0.25">
      <c r="BE4294" t="s">
        <v>5040</v>
      </c>
    </row>
    <row r="4295" spans="57:57" x14ac:dyDescent="0.25">
      <c r="BE4295" t="s">
        <v>5041</v>
      </c>
    </row>
    <row r="4296" spans="57:57" x14ac:dyDescent="0.25">
      <c r="BE4296" t="s">
        <v>5042</v>
      </c>
    </row>
    <row r="4297" spans="57:57" x14ac:dyDescent="0.25">
      <c r="BE4297" t="s">
        <v>5043</v>
      </c>
    </row>
    <row r="4298" spans="57:57" x14ac:dyDescent="0.25">
      <c r="BE4298" t="s">
        <v>5044</v>
      </c>
    </row>
    <row r="4299" spans="57:57" x14ac:dyDescent="0.25">
      <c r="BE4299" t="s">
        <v>5045</v>
      </c>
    </row>
    <row r="4300" spans="57:57" x14ac:dyDescent="0.25">
      <c r="BE4300" t="s">
        <v>5046</v>
      </c>
    </row>
    <row r="4301" spans="57:57" x14ac:dyDescent="0.25">
      <c r="BE4301" t="s">
        <v>5047</v>
      </c>
    </row>
    <row r="4302" spans="57:57" x14ac:dyDescent="0.25">
      <c r="BE4302" t="s">
        <v>5048</v>
      </c>
    </row>
    <row r="4303" spans="57:57" x14ac:dyDescent="0.25">
      <c r="BE4303" t="s">
        <v>5049</v>
      </c>
    </row>
    <row r="4304" spans="57:57" x14ac:dyDescent="0.25">
      <c r="BE4304" t="s">
        <v>5050</v>
      </c>
    </row>
    <row r="4305" spans="57:57" x14ac:dyDescent="0.25">
      <c r="BE4305" t="s">
        <v>5051</v>
      </c>
    </row>
    <row r="4306" spans="57:57" x14ac:dyDescent="0.25">
      <c r="BE4306" t="s">
        <v>5052</v>
      </c>
    </row>
    <row r="4307" spans="57:57" x14ac:dyDescent="0.25">
      <c r="BE4307" t="s">
        <v>5053</v>
      </c>
    </row>
    <row r="4308" spans="57:57" x14ac:dyDescent="0.25">
      <c r="BE4308" t="s">
        <v>5054</v>
      </c>
    </row>
    <row r="4309" spans="57:57" x14ac:dyDescent="0.25">
      <c r="BE4309" t="s">
        <v>5055</v>
      </c>
    </row>
    <row r="4310" spans="57:57" x14ac:dyDescent="0.25">
      <c r="BE4310" t="s">
        <v>5056</v>
      </c>
    </row>
    <row r="4311" spans="57:57" x14ac:dyDescent="0.25">
      <c r="BE4311" t="s">
        <v>5057</v>
      </c>
    </row>
    <row r="4312" spans="57:57" x14ac:dyDescent="0.25">
      <c r="BE4312" t="s">
        <v>5058</v>
      </c>
    </row>
    <row r="4313" spans="57:57" x14ac:dyDescent="0.25">
      <c r="BE4313" t="s">
        <v>5059</v>
      </c>
    </row>
    <row r="4314" spans="57:57" x14ac:dyDescent="0.25">
      <c r="BE4314" t="s">
        <v>5060</v>
      </c>
    </row>
    <row r="4315" spans="57:57" x14ac:dyDescent="0.25">
      <c r="BE4315" t="s">
        <v>5061</v>
      </c>
    </row>
    <row r="4316" spans="57:57" x14ac:dyDescent="0.25">
      <c r="BE4316" t="s">
        <v>5062</v>
      </c>
    </row>
    <row r="4317" spans="57:57" x14ac:dyDescent="0.25">
      <c r="BE4317" t="s">
        <v>5063</v>
      </c>
    </row>
    <row r="4318" spans="57:57" x14ac:dyDescent="0.25">
      <c r="BE4318" t="s">
        <v>5064</v>
      </c>
    </row>
    <row r="4319" spans="57:57" x14ac:dyDescent="0.25">
      <c r="BE4319" t="s">
        <v>5065</v>
      </c>
    </row>
    <row r="4320" spans="57:57" x14ac:dyDescent="0.25">
      <c r="BE4320" t="s">
        <v>5066</v>
      </c>
    </row>
    <row r="4321" spans="57:57" x14ac:dyDescent="0.25">
      <c r="BE4321" t="s">
        <v>5067</v>
      </c>
    </row>
    <row r="4322" spans="57:57" x14ac:dyDescent="0.25">
      <c r="BE4322" t="s">
        <v>5068</v>
      </c>
    </row>
    <row r="4323" spans="57:57" x14ac:dyDescent="0.25">
      <c r="BE4323" t="s">
        <v>5069</v>
      </c>
    </row>
    <row r="4324" spans="57:57" x14ac:dyDescent="0.25">
      <c r="BE4324" t="s">
        <v>5070</v>
      </c>
    </row>
    <row r="4325" spans="57:57" x14ac:dyDescent="0.25">
      <c r="BE4325" t="s">
        <v>5071</v>
      </c>
    </row>
    <row r="4326" spans="57:57" x14ac:dyDescent="0.25">
      <c r="BE4326" t="s">
        <v>5072</v>
      </c>
    </row>
    <row r="4327" spans="57:57" x14ac:dyDescent="0.25">
      <c r="BE4327" t="s">
        <v>5073</v>
      </c>
    </row>
    <row r="4328" spans="57:57" x14ac:dyDescent="0.25">
      <c r="BE4328" t="s">
        <v>5074</v>
      </c>
    </row>
    <row r="4329" spans="57:57" x14ac:dyDescent="0.25">
      <c r="BE4329" t="s">
        <v>5075</v>
      </c>
    </row>
    <row r="4330" spans="57:57" x14ac:dyDescent="0.25">
      <c r="BE4330" t="s">
        <v>5076</v>
      </c>
    </row>
    <row r="4331" spans="57:57" x14ac:dyDescent="0.25">
      <c r="BE4331" t="s">
        <v>5077</v>
      </c>
    </row>
    <row r="4332" spans="57:57" x14ac:dyDescent="0.25">
      <c r="BE4332" t="s">
        <v>5078</v>
      </c>
    </row>
    <row r="4333" spans="57:57" x14ac:dyDescent="0.25">
      <c r="BE4333" t="s">
        <v>5079</v>
      </c>
    </row>
    <row r="4334" spans="57:57" x14ac:dyDescent="0.25">
      <c r="BE4334" t="s">
        <v>5080</v>
      </c>
    </row>
    <row r="4335" spans="57:57" x14ac:dyDescent="0.25">
      <c r="BE4335" t="s">
        <v>5081</v>
      </c>
    </row>
    <row r="4336" spans="57:57" x14ac:dyDescent="0.25">
      <c r="BE4336" t="s">
        <v>5082</v>
      </c>
    </row>
    <row r="4337" spans="57:57" x14ac:dyDescent="0.25">
      <c r="BE4337" t="s">
        <v>5083</v>
      </c>
    </row>
    <row r="4338" spans="57:57" x14ac:dyDescent="0.25">
      <c r="BE4338" t="s">
        <v>5084</v>
      </c>
    </row>
    <row r="4339" spans="57:57" x14ac:dyDescent="0.25">
      <c r="BE4339" t="s">
        <v>5085</v>
      </c>
    </row>
    <row r="4340" spans="57:57" x14ac:dyDescent="0.25">
      <c r="BE4340" t="s">
        <v>5086</v>
      </c>
    </row>
    <row r="4341" spans="57:57" x14ac:dyDescent="0.25">
      <c r="BE4341" t="s">
        <v>5087</v>
      </c>
    </row>
    <row r="4342" spans="57:57" x14ac:dyDescent="0.25">
      <c r="BE4342" t="s">
        <v>5088</v>
      </c>
    </row>
    <row r="4343" spans="57:57" x14ac:dyDescent="0.25">
      <c r="BE4343" t="s">
        <v>5089</v>
      </c>
    </row>
    <row r="4344" spans="57:57" x14ac:dyDescent="0.25">
      <c r="BE4344" t="s">
        <v>5090</v>
      </c>
    </row>
    <row r="4345" spans="57:57" x14ac:dyDescent="0.25">
      <c r="BE4345" t="s">
        <v>5091</v>
      </c>
    </row>
    <row r="4346" spans="57:57" x14ac:dyDescent="0.25">
      <c r="BE4346" t="s">
        <v>5092</v>
      </c>
    </row>
    <row r="4347" spans="57:57" x14ac:dyDescent="0.25">
      <c r="BE4347" t="s">
        <v>5093</v>
      </c>
    </row>
    <row r="4348" spans="57:57" x14ac:dyDescent="0.25">
      <c r="BE4348" t="s">
        <v>5094</v>
      </c>
    </row>
    <row r="4349" spans="57:57" x14ac:dyDescent="0.25">
      <c r="BE4349" t="s">
        <v>5095</v>
      </c>
    </row>
    <row r="4350" spans="57:57" x14ac:dyDescent="0.25">
      <c r="BE4350" t="s">
        <v>5096</v>
      </c>
    </row>
    <row r="4351" spans="57:57" x14ac:dyDescent="0.25">
      <c r="BE4351" t="s">
        <v>5097</v>
      </c>
    </row>
    <row r="4352" spans="57:57" x14ac:dyDescent="0.25">
      <c r="BE4352" t="s">
        <v>5098</v>
      </c>
    </row>
    <row r="4353" spans="57:57" x14ac:dyDescent="0.25">
      <c r="BE4353" t="s">
        <v>5099</v>
      </c>
    </row>
    <row r="4354" spans="57:57" x14ac:dyDescent="0.25">
      <c r="BE4354" t="s">
        <v>5100</v>
      </c>
    </row>
    <row r="4355" spans="57:57" x14ac:dyDescent="0.25">
      <c r="BE4355" t="s">
        <v>5101</v>
      </c>
    </row>
    <row r="4356" spans="57:57" x14ac:dyDescent="0.25">
      <c r="BE4356" t="s">
        <v>5102</v>
      </c>
    </row>
    <row r="4357" spans="57:57" x14ac:dyDescent="0.25">
      <c r="BE4357" t="s">
        <v>5103</v>
      </c>
    </row>
    <row r="4358" spans="57:57" x14ac:dyDescent="0.25">
      <c r="BE4358" t="s">
        <v>5104</v>
      </c>
    </row>
    <row r="4359" spans="57:57" x14ac:dyDescent="0.25">
      <c r="BE4359" t="s">
        <v>5105</v>
      </c>
    </row>
    <row r="4360" spans="57:57" x14ac:dyDescent="0.25">
      <c r="BE4360" t="s">
        <v>5106</v>
      </c>
    </row>
    <row r="4361" spans="57:57" x14ac:dyDescent="0.25">
      <c r="BE4361" t="s">
        <v>5107</v>
      </c>
    </row>
    <row r="4362" spans="57:57" x14ac:dyDescent="0.25">
      <c r="BE4362" t="s">
        <v>5108</v>
      </c>
    </row>
    <row r="4363" spans="57:57" x14ac:dyDescent="0.25">
      <c r="BE4363" t="s">
        <v>5109</v>
      </c>
    </row>
    <row r="4364" spans="57:57" x14ac:dyDescent="0.25">
      <c r="BE4364" t="s">
        <v>5110</v>
      </c>
    </row>
    <row r="4365" spans="57:57" x14ac:dyDescent="0.25">
      <c r="BE4365" t="s">
        <v>5111</v>
      </c>
    </row>
    <row r="4366" spans="57:57" x14ac:dyDescent="0.25">
      <c r="BE4366" t="s">
        <v>5112</v>
      </c>
    </row>
    <row r="4367" spans="57:57" x14ac:dyDescent="0.25">
      <c r="BE4367" t="s">
        <v>5113</v>
      </c>
    </row>
    <row r="4368" spans="57:57" x14ac:dyDescent="0.25">
      <c r="BE4368" t="s">
        <v>5114</v>
      </c>
    </row>
    <row r="4369" spans="57:57" x14ac:dyDescent="0.25">
      <c r="BE4369" t="s">
        <v>5115</v>
      </c>
    </row>
    <row r="4370" spans="57:57" x14ac:dyDescent="0.25">
      <c r="BE4370" t="s">
        <v>5116</v>
      </c>
    </row>
    <row r="4371" spans="57:57" x14ac:dyDescent="0.25">
      <c r="BE4371" t="s">
        <v>5117</v>
      </c>
    </row>
    <row r="4372" spans="57:57" x14ac:dyDescent="0.25">
      <c r="BE4372" t="s">
        <v>5118</v>
      </c>
    </row>
    <row r="4373" spans="57:57" x14ac:dyDescent="0.25">
      <c r="BE4373" t="s">
        <v>5119</v>
      </c>
    </row>
    <row r="4374" spans="57:57" x14ac:dyDescent="0.25">
      <c r="BE4374" t="s">
        <v>5120</v>
      </c>
    </row>
    <row r="4375" spans="57:57" x14ac:dyDescent="0.25">
      <c r="BE4375" t="s">
        <v>5121</v>
      </c>
    </row>
    <row r="4376" spans="57:57" x14ac:dyDescent="0.25">
      <c r="BE4376" t="s">
        <v>5122</v>
      </c>
    </row>
    <row r="4377" spans="57:57" x14ac:dyDescent="0.25">
      <c r="BE4377" t="s">
        <v>5123</v>
      </c>
    </row>
    <row r="4378" spans="57:57" x14ac:dyDescent="0.25">
      <c r="BE4378" t="s">
        <v>5124</v>
      </c>
    </row>
    <row r="4379" spans="57:57" x14ac:dyDescent="0.25">
      <c r="BE4379" t="s">
        <v>5125</v>
      </c>
    </row>
    <row r="4380" spans="57:57" x14ac:dyDescent="0.25">
      <c r="BE4380" t="s">
        <v>5126</v>
      </c>
    </row>
    <row r="4381" spans="57:57" x14ac:dyDescent="0.25">
      <c r="BE4381" t="s">
        <v>5127</v>
      </c>
    </row>
    <row r="4382" spans="57:57" x14ac:dyDescent="0.25">
      <c r="BE4382" t="s">
        <v>5128</v>
      </c>
    </row>
    <row r="4383" spans="57:57" x14ac:dyDescent="0.25">
      <c r="BE4383" t="s">
        <v>5129</v>
      </c>
    </row>
    <row r="4384" spans="57:57" x14ac:dyDescent="0.25">
      <c r="BE4384" t="s">
        <v>5130</v>
      </c>
    </row>
    <row r="4385" spans="57:57" x14ac:dyDescent="0.25">
      <c r="BE4385" t="s">
        <v>5131</v>
      </c>
    </row>
    <row r="4386" spans="57:57" x14ac:dyDescent="0.25">
      <c r="BE4386" t="s">
        <v>5132</v>
      </c>
    </row>
    <row r="4387" spans="57:57" x14ac:dyDescent="0.25">
      <c r="BE4387" t="s">
        <v>5133</v>
      </c>
    </row>
    <row r="4388" spans="57:57" x14ac:dyDescent="0.25">
      <c r="BE4388" t="s">
        <v>5134</v>
      </c>
    </row>
    <row r="4389" spans="57:57" x14ac:dyDescent="0.25">
      <c r="BE4389" t="s">
        <v>5135</v>
      </c>
    </row>
    <row r="4390" spans="57:57" x14ac:dyDescent="0.25">
      <c r="BE4390" t="s">
        <v>5136</v>
      </c>
    </row>
    <row r="4391" spans="57:57" x14ac:dyDescent="0.25">
      <c r="BE4391" t="s">
        <v>5137</v>
      </c>
    </row>
    <row r="4392" spans="57:57" x14ac:dyDescent="0.25">
      <c r="BE4392" t="s">
        <v>5138</v>
      </c>
    </row>
    <row r="4393" spans="57:57" x14ac:dyDescent="0.25">
      <c r="BE4393" t="s">
        <v>5139</v>
      </c>
    </row>
    <row r="4394" spans="57:57" x14ac:dyDescent="0.25">
      <c r="BE4394" t="s">
        <v>5140</v>
      </c>
    </row>
    <row r="4395" spans="57:57" x14ac:dyDescent="0.25">
      <c r="BE4395" t="s">
        <v>5141</v>
      </c>
    </row>
    <row r="4396" spans="57:57" x14ac:dyDescent="0.25">
      <c r="BE4396" t="s">
        <v>5142</v>
      </c>
    </row>
    <row r="4397" spans="57:57" x14ac:dyDescent="0.25">
      <c r="BE4397" t="s">
        <v>5143</v>
      </c>
    </row>
    <row r="4398" spans="57:57" x14ac:dyDescent="0.25">
      <c r="BE4398" t="s">
        <v>5144</v>
      </c>
    </row>
    <row r="4399" spans="57:57" x14ac:dyDescent="0.25">
      <c r="BE4399" t="s">
        <v>5145</v>
      </c>
    </row>
    <row r="4400" spans="57:57" x14ac:dyDescent="0.25">
      <c r="BE4400" t="s">
        <v>5146</v>
      </c>
    </row>
    <row r="4401" spans="57:57" x14ac:dyDescent="0.25">
      <c r="BE4401" t="s">
        <v>5147</v>
      </c>
    </row>
    <row r="4402" spans="57:57" x14ac:dyDescent="0.25">
      <c r="BE4402" t="s">
        <v>5148</v>
      </c>
    </row>
    <row r="4403" spans="57:57" x14ac:dyDescent="0.25">
      <c r="BE4403" t="s">
        <v>5149</v>
      </c>
    </row>
    <row r="4404" spans="57:57" x14ac:dyDescent="0.25">
      <c r="BE4404" t="s">
        <v>5150</v>
      </c>
    </row>
    <row r="4405" spans="57:57" x14ac:dyDescent="0.25">
      <c r="BE4405" t="s">
        <v>5151</v>
      </c>
    </row>
    <row r="4406" spans="57:57" x14ac:dyDescent="0.25">
      <c r="BE4406" t="s">
        <v>5152</v>
      </c>
    </row>
    <row r="4407" spans="57:57" x14ac:dyDescent="0.25">
      <c r="BE4407" t="s">
        <v>5153</v>
      </c>
    </row>
    <row r="4408" spans="57:57" x14ac:dyDescent="0.25">
      <c r="BE4408" t="s">
        <v>5154</v>
      </c>
    </row>
    <row r="4409" spans="57:57" x14ac:dyDescent="0.25">
      <c r="BE4409" t="s">
        <v>5155</v>
      </c>
    </row>
    <row r="4410" spans="57:57" x14ac:dyDescent="0.25">
      <c r="BE4410" t="s">
        <v>5156</v>
      </c>
    </row>
    <row r="4411" spans="57:57" x14ac:dyDescent="0.25">
      <c r="BE4411" t="s">
        <v>5157</v>
      </c>
    </row>
    <row r="4412" spans="57:57" x14ac:dyDescent="0.25">
      <c r="BE4412" t="s">
        <v>5158</v>
      </c>
    </row>
    <row r="4413" spans="57:57" x14ac:dyDescent="0.25">
      <c r="BE4413" t="s">
        <v>5159</v>
      </c>
    </row>
    <row r="4414" spans="57:57" x14ac:dyDescent="0.25">
      <c r="BE4414" t="s">
        <v>5160</v>
      </c>
    </row>
    <row r="4415" spans="57:57" x14ac:dyDescent="0.25">
      <c r="BE4415" t="s">
        <v>5161</v>
      </c>
    </row>
    <row r="4416" spans="57:57" x14ac:dyDescent="0.25">
      <c r="BE4416" t="s">
        <v>5162</v>
      </c>
    </row>
    <row r="4417" spans="57:57" x14ac:dyDescent="0.25">
      <c r="BE4417" t="s">
        <v>5163</v>
      </c>
    </row>
    <row r="4418" spans="57:57" x14ac:dyDescent="0.25">
      <c r="BE4418" t="s">
        <v>5164</v>
      </c>
    </row>
    <row r="4419" spans="57:57" x14ac:dyDescent="0.25">
      <c r="BE4419" t="s">
        <v>5165</v>
      </c>
    </row>
    <row r="4420" spans="57:57" x14ac:dyDescent="0.25">
      <c r="BE4420" t="s">
        <v>5166</v>
      </c>
    </row>
    <row r="4421" spans="57:57" x14ac:dyDescent="0.25">
      <c r="BE4421" t="s">
        <v>5167</v>
      </c>
    </row>
    <row r="4422" spans="57:57" x14ac:dyDescent="0.25">
      <c r="BE4422" t="s">
        <v>5168</v>
      </c>
    </row>
    <row r="4423" spans="57:57" x14ac:dyDescent="0.25">
      <c r="BE4423" t="s">
        <v>5169</v>
      </c>
    </row>
    <row r="4424" spans="57:57" x14ac:dyDescent="0.25">
      <c r="BE4424" t="s">
        <v>5170</v>
      </c>
    </row>
    <row r="4425" spans="57:57" x14ac:dyDescent="0.25">
      <c r="BE4425" t="s">
        <v>5171</v>
      </c>
    </row>
    <row r="4426" spans="57:57" x14ac:dyDescent="0.25">
      <c r="BE4426" t="s">
        <v>5172</v>
      </c>
    </row>
    <row r="4427" spans="57:57" x14ac:dyDescent="0.25">
      <c r="BE4427" t="s">
        <v>5173</v>
      </c>
    </row>
    <row r="4428" spans="57:57" x14ac:dyDescent="0.25">
      <c r="BE4428" t="s">
        <v>5174</v>
      </c>
    </row>
    <row r="4429" spans="57:57" x14ac:dyDescent="0.25">
      <c r="BE4429" t="s">
        <v>5175</v>
      </c>
    </row>
    <row r="4430" spans="57:57" x14ac:dyDescent="0.25">
      <c r="BE4430" t="s">
        <v>5176</v>
      </c>
    </row>
    <row r="4431" spans="57:57" x14ac:dyDescent="0.25">
      <c r="BE4431" t="s">
        <v>5177</v>
      </c>
    </row>
    <row r="4432" spans="57:57" x14ac:dyDescent="0.25">
      <c r="BE4432" t="s">
        <v>5178</v>
      </c>
    </row>
    <row r="4433" spans="57:57" x14ac:dyDescent="0.25">
      <c r="BE4433" t="s">
        <v>5179</v>
      </c>
    </row>
    <row r="4434" spans="57:57" x14ac:dyDescent="0.25">
      <c r="BE4434" t="s">
        <v>5180</v>
      </c>
    </row>
    <row r="4435" spans="57:57" x14ac:dyDescent="0.25">
      <c r="BE4435" t="s">
        <v>5181</v>
      </c>
    </row>
    <row r="4436" spans="57:57" x14ac:dyDescent="0.25">
      <c r="BE4436" t="s">
        <v>5182</v>
      </c>
    </row>
    <row r="4437" spans="57:57" x14ac:dyDescent="0.25">
      <c r="BE4437" t="s">
        <v>5183</v>
      </c>
    </row>
    <row r="4438" spans="57:57" x14ac:dyDescent="0.25">
      <c r="BE4438" t="s">
        <v>5184</v>
      </c>
    </row>
    <row r="4439" spans="57:57" x14ac:dyDescent="0.25">
      <c r="BE4439" t="s">
        <v>5185</v>
      </c>
    </row>
    <row r="4440" spans="57:57" x14ac:dyDescent="0.25">
      <c r="BE4440" t="s">
        <v>5186</v>
      </c>
    </row>
    <row r="4441" spans="57:57" x14ac:dyDescent="0.25">
      <c r="BE4441" t="s">
        <v>5187</v>
      </c>
    </row>
    <row r="4442" spans="57:57" x14ac:dyDescent="0.25">
      <c r="BE4442" t="s">
        <v>5188</v>
      </c>
    </row>
    <row r="4443" spans="57:57" x14ac:dyDescent="0.25">
      <c r="BE4443" t="s">
        <v>5189</v>
      </c>
    </row>
    <row r="4444" spans="57:57" x14ac:dyDescent="0.25">
      <c r="BE4444" t="s">
        <v>5190</v>
      </c>
    </row>
    <row r="4445" spans="57:57" x14ac:dyDescent="0.25">
      <c r="BE4445" t="s">
        <v>5191</v>
      </c>
    </row>
    <row r="4446" spans="57:57" x14ac:dyDescent="0.25">
      <c r="BE4446" t="s">
        <v>5192</v>
      </c>
    </row>
    <row r="4447" spans="57:57" x14ac:dyDescent="0.25">
      <c r="BE4447" t="s">
        <v>5193</v>
      </c>
    </row>
    <row r="4448" spans="57:57" x14ac:dyDescent="0.25">
      <c r="BE4448" t="s">
        <v>5194</v>
      </c>
    </row>
    <row r="4449" spans="57:57" x14ac:dyDescent="0.25">
      <c r="BE4449" t="s">
        <v>5195</v>
      </c>
    </row>
    <row r="4450" spans="57:57" x14ac:dyDescent="0.25">
      <c r="BE4450" t="s">
        <v>5196</v>
      </c>
    </row>
    <row r="4451" spans="57:57" x14ac:dyDescent="0.25">
      <c r="BE4451" t="s">
        <v>5197</v>
      </c>
    </row>
    <row r="4452" spans="57:57" x14ac:dyDescent="0.25">
      <c r="BE4452" t="s">
        <v>5198</v>
      </c>
    </row>
    <row r="4453" spans="57:57" x14ac:dyDescent="0.25">
      <c r="BE4453" t="s">
        <v>5199</v>
      </c>
    </row>
    <row r="4454" spans="57:57" x14ac:dyDescent="0.25">
      <c r="BE4454" t="s">
        <v>5200</v>
      </c>
    </row>
    <row r="4455" spans="57:57" x14ac:dyDescent="0.25">
      <c r="BE4455" t="s">
        <v>5201</v>
      </c>
    </row>
    <row r="4456" spans="57:57" x14ac:dyDescent="0.25">
      <c r="BE4456" t="s">
        <v>5202</v>
      </c>
    </row>
    <row r="4457" spans="57:57" x14ac:dyDescent="0.25">
      <c r="BE4457" t="s">
        <v>5203</v>
      </c>
    </row>
    <row r="4458" spans="57:57" x14ac:dyDescent="0.25">
      <c r="BE4458" t="s">
        <v>5204</v>
      </c>
    </row>
    <row r="4459" spans="57:57" x14ac:dyDescent="0.25">
      <c r="BE4459" t="s">
        <v>5205</v>
      </c>
    </row>
    <row r="4460" spans="57:57" x14ac:dyDescent="0.25">
      <c r="BE4460" t="s">
        <v>5206</v>
      </c>
    </row>
    <row r="4461" spans="57:57" x14ac:dyDescent="0.25">
      <c r="BE4461" t="s">
        <v>5207</v>
      </c>
    </row>
    <row r="4462" spans="57:57" x14ac:dyDescent="0.25">
      <c r="BE4462" t="s">
        <v>5208</v>
      </c>
    </row>
    <row r="4463" spans="57:57" x14ac:dyDescent="0.25">
      <c r="BE4463" t="s">
        <v>5209</v>
      </c>
    </row>
    <row r="4464" spans="57:57" x14ac:dyDescent="0.25">
      <c r="BE4464" t="s">
        <v>5210</v>
      </c>
    </row>
    <row r="4465" spans="57:57" x14ac:dyDescent="0.25">
      <c r="BE4465" t="s">
        <v>5211</v>
      </c>
    </row>
    <row r="4466" spans="57:57" x14ac:dyDescent="0.25">
      <c r="BE4466" t="s">
        <v>5212</v>
      </c>
    </row>
    <row r="4467" spans="57:57" x14ac:dyDescent="0.25">
      <c r="BE4467" t="s">
        <v>5213</v>
      </c>
    </row>
    <row r="4468" spans="57:57" x14ac:dyDescent="0.25">
      <c r="BE4468" t="s">
        <v>5214</v>
      </c>
    </row>
    <row r="4469" spans="57:57" x14ac:dyDescent="0.25">
      <c r="BE4469" t="s">
        <v>5215</v>
      </c>
    </row>
    <row r="4470" spans="57:57" x14ac:dyDescent="0.25">
      <c r="BE4470" t="s">
        <v>5216</v>
      </c>
    </row>
    <row r="4471" spans="57:57" x14ac:dyDescent="0.25">
      <c r="BE4471" t="s">
        <v>5217</v>
      </c>
    </row>
    <row r="4472" spans="57:57" x14ac:dyDescent="0.25">
      <c r="BE4472" t="s">
        <v>5218</v>
      </c>
    </row>
    <row r="4473" spans="57:57" x14ac:dyDescent="0.25">
      <c r="BE4473" t="s">
        <v>5219</v>
      </c>
    </row>
    <row r="4474" spans="57:57" x14ac:dyDescent="0.25">
      <c r="BE4474" t="s">
        <v>5220</v>
      </c>
    </row>
    <row r="4475" spans="57:57" x14ac:dyDescent="0.25">
      <c r="BE4475" t="s">
        <v>5221</v>
      </c>
    </row>
    <row r="4476" spans="57:57" x14ac:dyDescent="0.25">
      <c r="BE4476" t="s">
        <v>5222</v>
      </c>
    </row>
    <row r="4477" spans="57:57" x14ac:dyDescent="0.25">
      <c r="BE4477" t="s">
        <v>5223</v>
      </c>
    </row>
    <row r="4478" spans="57:57" x14ac:dyDescent="0.25">
      <c r="BE4478" t="s">
        <v>5224</v>
      </c>
    </row>
    <row r="4479" spans="57:57" x14ac:dyDescent="0.25">
      <c r="BE4479" t="s">
        <v>5225</v>
      </c>
    </row>
    <row r="4480" spans="57:57" x14ac:dyDescent="0.25">
      <c r="BE4480" t="s">
        <v>5226</v>
      </c>
    </row>
    <row r="4481" spans="57:57" x14ac:dyDescent="0.25">
      <c r="BE4481" t="s">
        <v>5227</v>
      </c>
    </row>
    <row r="4482" spans="57:57" x14ac:dyDescent="0.25">
      <c r="BE4482" t="s">
        <v>5228</v>
      </c>
    </row>
    <row r="4483" spans="57:57" x14ac:dyDescent="0.25">
      <c r="BE4483" t="s">
        <v>5229</v>
      </c>
    </row>
    <row r="4484" spans="57:57" x14ac:dyDescent="0.25">
      <c r="BE4484" t="s">
        <v>5230</v>
      </c>
    </row>
    <row r="4485" spans="57:57" x14ac:dyDescent="0.25">
      <c r="BE4485" t="s">
        <v>5231</v>
      </c>
    </row>
    <row r="4486" spans="57:57" x14ac:dyDescent="0.25">
      <c r="BE4486" t="s">
        <v>5232</v>
      </c>
    </row>
    <row r="4487" spans="57:57" x14ac:dyDescent="0.25">
      <c r="BE4487" t="s">
        <v>5233</v>
      </c>
    </row>
    <row r="4488" spans="57:57" x14ac:dyDescent="0.25">
      <c r="BE4488" t="s">
        <v>5234</v>
      </c>
    </row>
    <row r="4489" spans="57:57" x14ac:dyDescent="0.25">
      <c r="BE4489" t="s">
        <v>5235</v>
      </c>
    </row>
    <row r="4490" spans="57:57" x14ac:dyDescent="0.25">
      <c r="BE4490" t="s">
        <v>5236</v>
      </c>
    </row>
    <row r="4491" spans="57:57" x14ac:dyDescent="0.25">
      <c r="BE4491" t="s">
        <v>5237</v>
      </c>
    </row>
    <row r="4492" spans="57:57" x14ac:dyDescent="0.25">
      <c r="BE4492" t="s">
        <v>5238</v>
      </c>
    </row>
    <row r="4493" spans="57:57" x14ac:dyDescent="0.25">
      <c r="BE4493" t="s">
        <v>5239</v>
      </c>
    </row>
    <row r="4494" spans="57:57" x14ac:dyDescent="0.25">
      <c r="BE4494" t="s">
        <v>5240</v>
      </c>
    </row>
    <row r="4495" spans="57:57" x14ac:dyDescent="0.25">
      <c r="BE4495" t="s">
        <v>5241</v>
      </c>
    </row>
    <row r="4496" spans="57:57" x14ac:dyDescent="0.25">
      <c r="BE4496" t="s">
        <v>5242</v>
      </c>
    </row>
    <row r="4497" spans="57:57" x14ac:dyDescent="0.25">
      <c r="BE4497" t="s">
        <v>5243</v>
      </c>
    </row>
    <row r="4498" spans="57:57" x14ac:dyDescent="0.25">
      <c r="BE4498" t="s">
        <v>5244</v>
      </c>
    </row>
    <row r="4499" spans="57:57" x14ac:dyDescent="0.25">
      <c r="BE4499" t="s">
        <v>5245</v>
      </c>
    </row>
    <row r="4500" spans="57:57" x14ac:dyDescent="0.25">
      <c r="BE4500" t="s">
        <v>5246</v>
      </c>
    </row>
    <row r="4501" spans="57:57" x14ac:dyDescent="0.25">
      <c r="BE4501" t="s">
        <v>5247</v>
      </c>
    </row>
    <row r="4502" spans="57:57" x14ac:dyDescent="0.25">
      <c r="BE4502" t="s">
        <v>5248</v>
      </c>
    </row>
    <row r="4503" spans="57:57" x14ac:dyDescent="0.25">
      <c r="BE4503" t="s">
        <v>5249</v>
      </c>
    </row>
    <row r="4504" spans="57:57" x14ac:dyDescent="0.25">
      <c r="BE4504" t="s">
        <v>5250</v>
      </c>
    </row>
    <row r="4505" spans="57:57" x14ac:dyDescent="0.25">
      <c r="BE4505" t="s">
        <v>5251</v>
      </c>
    </row>
    <row r="4506" spans="57:57" x14ac:dyDescent="0.25">
      <c r="BE4506" t="s">
        <v>5252</v>
      </c>
    </row>
    <row r="4507" spans="57:57" x14ac:dyDescent="0.25">
      <c r="BE4507" t="s">
        <v>5253</v>
      </c>
    </row>
    <row r="4508" spans="57:57" x14ac:dyDescent="0.25">
      <c r="BE4508" t="s">
        <v>5254</v>
      </c>
    </row>
    <row r="4509" spans="57:57" x14ac:dyDescent="0.25">
      <c r="BE4509" t="s">
        <v>5255</v>
      </c>
    </row>
    <row r="4510" spans="57:57" x14ac:dyDescent="0.25">
      <c r="BE4510" t="s">
        <v>5256</v>
      </c>
    </row>
    <row r="4511" spans="57:57" x14ac:dyDescent="0.25">
      <c r="BE4511" t="s">
        <v>5257</v>
      </c>
    </row>
    <row r="4512" spans="57:57" x14ac:dyDescent="0.25">
      <c r="BE4512" t="s">
        <v>5258</v>
      </c>
    </row>
    <row r="4513" spans="57:57" x14ac:dyDescent="0.25">
      <c r="BE4513" t="s">
        <v>5259</v>
      </c>
    </row>
    <row r="4514" spans="57:57" x14ac:dyDescent="0.25">
      <c r="BE4514" t="s">
        <v>5260</v>
      </c>
    </row>
    <row r="4515" spans="57:57" x14ac:dyDescent="0.25">
      <c r="BE4515" t="s">
        <v>5261</v>
      </c>
    </row>
    <row r="4516" spans="57:57" x14ac:dyDescent="0.25">
      <c r="BE4516" t="s">
        <v>5262</v>
      </c>
    </row>
    <row r="4517" spans="57:57" x14ac:dyDescent="0.25">
      <c r="BE4517" t="s">
        <v>5263</v>
      </c>
    </row>
    <row r="4518" spans="57:57" x14ac:dyDescent="0.25">
      <c r="BE4518" t="s">
        <v>5264</v>
      </c>
    </row>
    <row r="4519" spans="57:57" x14ac:dyDescent="0.25">
      <c r="BE4519" t="s">
        <v>5265</v>
      </c>
    </row>
    <row r="4520" spans="57:57" x14ac:dyDescent="0.25">
      <c r="BE4520" t="s">
        <v>5266</v>
      </c>
    </row>
    <row r="4521" spans="57:57" x14ac:dyDescent="0.25">
      <c r="BE4521" t="s">
        <v>5267</v>
      </c>
    </row>
    <row r="4522" spans="57:57" x14ac:dyDescent="0.25">
      <c r="BE4522" t="s">
        <v>5268</v>
      </c>
    </row>
    <row r="4523" spans="57:57" x14ac:dyDescent="0.25">
      <c r="BE4523" t="s">
        <v>5269</v>
      </c>
    </row>
    <row r="4524" spans="57:57" x14ac:dyDescent="0.25">
      <c r="BE4524" t="s">
        <v>5270</v>
      </c>
    </row>
    <row r="4525" spans="57:57" x14ac:dyDescent="0.25">
      <c r="BE4525" t="s">
        <v>5271</v>
      </c>
    </row>
    <row r="4526" spans="57:57" x14ac:dyDescent="0.25">
      <c r="BE4526" t="s">
        <v>5272</v>
      </c>
    </row>
    <row r="4527" spans="57:57" x14ac:dyDescent="0.25">
      <c r="BE4527" t="s">
        <v>5273</v>
      </c>
    </row>
    <row r="4528" spans="57:57" x14ac:dyDescent="0.25">
      <c r="BE4528" t="s">
        <v>5274</v>
      </c>
    </row>
    <row r="4529" spans="57:57" x14ac:dyDescent="0.25">
      <c r="BE4529" t="s">
        <v>5275</v>
      </c>
    </row>
    <row r="4530" spans="57:57" x14ac:dyDescent="0.25">
      <c r="BE4530" t="s">
        <v>5276</v>
      </c>
    </row>
    <row r="4531" spans="57:57" x14ac:dyDescent="0.25">
      <c r="BE4531" t="s">
        <v>5277</v>
      </c>
    </row>
    <row r="4532" spans="57:57" x14ac:dyDescent="0.25">
      <c r="BE4532" t="s">
        <v>5278</v>
      </c>
    </row>
    <row r="4533" spans="57:57" x14ac:dyDescent="0.25">
      <c r="BE4533" t="s">
        <v>5279</v>
      </c>
    </row>
    <row r="4534" spans="57:57" x14ac:dyDescent="0.25">
      <c r="BE4534" t="s">
        <v>5280</v>
      </c>
    </row>
    <row r="4535" spans="57:57" x14ac:dyDescent="0.25">
      <c r="BE4535" t="s">
        <v>5281</v>
      </c>
    </row>
    <row r="4536" spans="57:57" x14ac:dyDescent="0.25">
      <c r="BE4536" t="s">
        <v>5282</v>
      </c>
    </row>
    <row r="4537" spans="57:57" x14ac:dyDescent="0.25">
      <c r="BE4537" t="s">
        <v>5283</v>
      </c>
    </row>
    <row r="4538" spans="57:57" x14ac:dyDescent="0.25">
      <c r="BE4538" t="s">
        <v>5284</v>
      </c>
    </row>
    <row r="4539" spans="57:57" x14ac:dyDescent="0.25">
      <c r="BE4539" t="s">
        <v>5285</v>
      </c>
    </row>
    <row r="4540" spans="57:57" x14ac:dyDescent="0.25">
      <c r="BE4540" t="s">
        <v>5286</v>
      </c>
    </row>
    <row r="4541" spans="57:57" x14ac:dyDescent="0.25">
      <c r="BE4541" t="s">
        <v>5287</v>
      </c>
    </row>
    <row r="4542" spans="57:57" x14ac:dyDescent="0.25">
      <c r="BE4542" t="s">
        <v>5288</v>
      </c>
    </row>
    <row r="4543" spans="57:57" x14ac:dyDescent="0.25">
      <c r="BE4543" t="s">
        <v>5289</v>
      </c>
    </row>
    <row r="4544" spans="57:57" x14ac:dyDescent="0.25">
      <c r="BE4544" t="s">
        <v>5290</v>
      </c>
    </row>
    <row r="4545" spans="57:57" x14ac:dyDescent="0.25">
      <c r="BE4545" t="s">
        <v>5291</v>
      </c>
    </row>
    <row r="4546" spans="57:57" x14ac:dyDescent="0.25">
      <c r="BE4546" t="s">
        <v>5292</v>
      </c>
    </row>
    <row r="4547" spans="57:57" x14ac:dyDescent="0.25">
      <c r="BE4547" t="s">
        <v>5293</v>
      </c>
    </row>
    <row r="4548" spans="57:57" x14ac:dyDescent="0.25">
      <c r="BE4548" t="s">
        <v>5294</v>
      </c>
    </row>
    <row r="4549" spans="57:57" x14ac:dyDescent="0.25">
      <c r="BE4549" t="s">
        <v>5295</v>
      </c>
    </row>
    <row r="4550" spans="57:57" x14ac:dyDescent="0.25">
      <c r="BE4550" t="s">
        <v>5296</v>
      </c>
    </row>
    <row r="4551" spans="57:57" x14ac:dyDescent="0.25">
      <c r="BE4551" t="s">
        <v>5297</v>
      </c>
    </row>
    <row r="4552" spans="57:57" x14ac:dyDescent="0.25">
      <c r="BE4552" t="s">
        <v>5298</v>
      </c>
    </row>
    <row r="4553" spans="57:57" x14ac:dyDescent="0.25">
      <c r="BE4553" t="s">
        <v>5299</v>
      </c>
    </row>
    <row r="4554" spans="57:57" x14ac:dyDescent="0.25">
      <c r="BE4554" t="s">
        <v>5300</v>
      </c>
    </row>
    <row r="4555" spans="57:57" x14ac:dyDescent="0.25">
      <c r="BE4555" t="s">
        <v>5301</v>
      </c>
    </row>
    <row r="4556" spans="57:57" x14ac:dyDescent="0.25">
      <c r="BE4556" t="s">
        <v>5302</v>
      </c>
    </row>
    <row r="4557" spans="57:57" x14ac:dyDescent="0.25">
      <c r="BE4557" t="s">
        <v>5303</v>
      </c>
    </row>
    <row r="4558" spans="57:57" x14ac:dyDescent="0.25">
      <c r="BE4558" t="s">
        <v>5304</v>
      </c>
    </row>
    <row r="4559" spans="57:57" x14ac:dyDescent="0.25">
      <c r="BE4559" t="s">
        <v>5305</v>
      </c>
    </row>
    <row r="4560" spans="57:57" x14ac:dyDescent="0.25">
      <c r="BE4560" t="s">
        <v>5306</v>
      </c>
    </row>
    <row r="4561" spans="57:57" x14ac:dyDescent="0.25">
      <c r="BE4561" t="s">
        <v>5307</v>
      </c>
    </row>
    <row r="4562" spans="57:57" x14ac:dyDescent="0.25">
      <c r="BE4562" t="s">
        <v>5308</v>
      </c>
    </row>
    <row r="4563" spans="57:57" x14ac:dyDescent="0.25">
      <c r="BE4563" t="s">
        <v>5309</v>
      </c>
    </row>
    <row r="4564" spans="57:57" x14ac:dyDescent="0.25">
      <c r="BE4564" t="s">
        <v>5310</v>
      </c>
    </row>
    <row r="4565" spans="57:57" x14ac:dyDescent="0.25">
      <c r="BE4565" t="s">
        <v>5311</v>
      </c>
    </row>
    <row r="4566" spans="57:57" x14ac:dyDescent="0.25">
      <c r="BE4566" t="s">
        <v>5312</v>
      </c>
    </row>
    <row r="4567" spans="57:57" x14ac:dyDescent="0.25">
      <c r="BE4567" t="s">
        <v>5313</v>
      </c>
    </row>
    <row r="4568" spans="57:57" x14ac:dyDescent="0.25">
      <c r="BE4568" t="s">
        <v>5314</v>
      </c>
    </row>
    <row r="4569" spans="57:57" x14ac:dyDescent="0.25">
      <c r="BE4569" t="s">
        <v>5315</v>
      </c>
    </row>
    <row r="4570" spans="57:57" x14ac:dyDescent="0.25">
      <c r="BE4570" t="s">
        <v>5316</v>
      </c>
    </row>
    <row r="4571" spans="57:57" x14ac:dyDescent="0.25">
      <c r="BE4571" t="s">
        <v>5317</v>
      </c>
    </row>
    <row r="4572" spans="57:57" x14ac:dyDescent="0.25">
      <c r="BE4572" t="s">
        <v>5318</v>
      </c>
    </row>
    <row r="4573" spans="57:57" x14ac:dyDescent="0.25">
      <c r="BE4573" t="s">
        <v>5319</v>
      </c>
    </row>
    <row r="4574" spans="57:57" x14ac:dyDescent="0.25">
      <c r="BE4574" t="s">
        <v>5320</v>
      </c>
    </row>
    <row r="4575" spans="57:57" x14ac:dyDescent="0.25">
      <c r="BE4575" t="s">
        <v>5321</v>
      </c>
    </row>
    <row r="4576" spans="57:57" x14ac:dyDescent="0.25">
      <c r="BE4576" t="s">
        <v>5322</v>
      </c>
    </row>
    <row r="4577" spans="57:57" x14ac:dyDescent="0.25">
      <c r="BE4577" t="s">
        <v>5323</v>
      </c>
    </row>
    <row r="4578" spans="57:57" x14ac:dyDescent="0.25">
      <c r="BE4578" t="s">
        <v>5324</v>
      </c>
    </row>
    <row r="4579" spans="57:57" x14ac:dyDescent="0.25">
      <c r="BE4579" t="s">
        <v>5325</v>
      </c>
    </row>
    <row r="4580" spans="57:57" x14ac:dyDescent="0.25">
      <c r="BE4580" t="s">
        <v>5326</v>
      </c>
    </row>
    <row r="4581" spans="57:57" x14ac:dyDescent="0.25">
      <c r="BE4581" t="s">
        <v>5327</v>
      </c>
    </row>
    <row r="4582" spans="57:57" x14ac:dyDescent="0.25">
      <c r="BE4582" t="s">
        <v>5328</v>
      </c>
    </row>
    <row r="4583" spans="57:57" x14ac:dyDescent="0.25">
      <c r="BE4583" t="s">
        <v>5329</v>
      </c>
    </row>
    <row r="4584" spans="57:57" x14ac:dyDescent="0.25">
      <c r="BE4584" t="s">
        <v>5330</v>
      </c>
    </row>
    <row r="4585" spans="57:57" x14ac:dyDescent="0.25">
      <c r="BE4585" t="s">
        <v>5331</v>
      </c>
    </row>
    <row r="4586" spans="57:57" x14ac:dyDescent="0.25">
      <c r="BE4586" t="s">
        <v>5332</v>
      </c>
    </row>
    <row r="4587" spans="57:57" x14ac:dyDescent="0.25">
      <c r="BE4587" t="s">
        <v>5333</v>
      </c>
    </row>
    <row r="4588" spans="57:57" x14ac:dyDescent="0.25">
      <c r="BE4588" t="s">
        <v>5334</v>
      </c>
    </row>
    <row r="4589" spans="57:57" x14ac:dyDescent="0.25">
      <c r="BE4589" t="s">
        <v>5335</v>
      </c>
    </row>
    <row r="4590" spans="57:57" x14ac:dyDescent="0.25">
      <c r="BE4590" t="s">
        <v>5336</v>
      </c>
    </row>
    <row r="4591" spans="57:57" x14ac:dyDescent="0.25">
      <c r="BE4591" t="s">
        <v>5337</v>
      </c>
    </row>
    <row r="4592" spans="57:57" x14ac:dyDescent="0.25">
      <c r="BE4592" t="s">
        <v>5338</v>
      </c>
    </row>
    <row r="4593" spans="57:57" x14ac:dyDescent="0.25">
      <c r="BE4593" t="s">
        <v>5339</v>
      </c>
    </row>
    <row r="4594" spans="57:57" x14ac:dyDescent="0.25">
      <c r="BE4594" t="s">
        <v>5340</v>
      </c>
    </row>
    <row r="4595" spans="57:57" x14ac:dyDescent="0.25">
      <c r="BE4595" t="s">
        <v>5341</v>
      </c>
    </row>
    <row r="4596" spans="57:57" x14ac:dyDescent="0.25">
      <c r="BE4596" t="s">
        <v>5342</v>
      </c>
    </row>
    <row r="4597" spans="57:57" x14ac:dyDescent="0.25">
      <c r="BE4597" t="s">
        <v>5343</v>
      </c>
    </row>
    <row r="4598" spans="57:57" x14ac:dyDescent="0.25">
      <c r="BE4598" t="s">
        <v>5344</v>
      </c>
    </row>
    <row r="4599" spans="57:57" x14ac:dyDescent="0.25">
      <c r="BE4599" t="s">
        <v>5345</v>
      </c>
    </row>
    <row r="4600" spans="57:57" x14ac:dyDescent="0.25">
      <c r="BE4600" t="s">
        <v>5346</v>
      </c>
    </row>
    <row r="4601" spans="57:57" x14ac:dyDescent="0.25">
      <c r="BE4601" t="s">
        <v>5347</v>
      </c>
    </row>
    <row r="4602" spans="57:57" x14ac:dyDescent="0.25">
      <c r="BE4602" t="s">
        <v>5348</v>
      </c>
    </row>
    <row r="4603" spans="57:57" x14ac:dyDescent="0.25">
      <c r="BE4603" t="s">
        <v>5349</v>
      </c>
    </row>
    <row r="4604" spans="57:57" x14ac:dyDescent="0.25">
      <c r="BE4604" t="s">
        <v>5350</v>
      </c>
    </row>
    <row r="4605" spans="57:57" x14ac:dyDescent="0.25">
      <c r="BE4605" t="s">
        <v>5351</v>
      </c>
    </row>
    <row r="4606" spans="57:57" x14ac:dyDescent="0.25">
      <c r="BE4606" t="s">
        <v>5352</v>
      </c>
    </row>
    <row r="4607" spans="57:57" x14ac:dyDescent="0.25">
      <c r="BE4607" t="s">
        <v>5353</v>
      </c>
    </row>
    <row r="4608" spans="57:57" x14ac:dyDescent="0.25">
      <c r="BE4608" t="s">
        <v>5354</v>
      </c>
    </row>
    <row r="4609" spans="57:57" x14ac:dyDescent="0.25">
      <c r="BE4609" t="s">
        <v>5355</v>
      </c>
    </row>
    <row r="4610" spans="57:57" x14ac:dyDescent="0.25">
      <c r="BE4610" t="s">
        <v>5356</v>
      </c>
    </row>
    <row r="4611" spans="57:57" x14ac:dyDescent="0.25">
      <c r="BE4611" t="s">
        <v>5357</v>
      </c>
    </row>
    <row r="4612" spans="57:57" x14ac:dyDescent="0.25">
      <c r="BE4612" t="s">
        <v>5358</v>
      </c>
    </row>
    <row r="4613" spans="57:57" x14ac:dyDescent="0.25">
      <c r="BE4613" t="s">
        <v>5359</v>
      </c>
    </row>
    <row r="4614" spans="57:57" x14ac:dyDescent="0.25">
      <c r="BE4614" t="s">
        <v>5360</v>
      </c>
    </row>
    <row r="4615" spans="57:57" x14ac:dyDescent="0.25">
      <c r="BE4615" t="s">
        <v>5361</v>
      </c>
    </row>
    <row r="4616" spans="57:57" x14ac:dyDescent="0.25">
      <c r="BE4616" t="s">
        <v>5362</v>
      </c>
    </row>
    <row r="4617" spans="57:57" x14ac:dyDescent="0.25">
      <c r="BE4617" t="s">
        <v>5363</v>
      </c>
    </row>
    <row r="4618" spans="57:57" x14ac:dyDescent="0.25">
      <c r="BE4618" t="s">
        <v>5364</v>
      </c>
    </row>
    <row r="4619" spans="57:57" x14ac:dyDescent="0.25">
      <c r="BE4619" t="s">
        <v>5365</v>
      </c>
    </row>
    <row r="4620" spans="57:57" x14ac:dyDescent="0.25">
      <c r="BE4620" t="s">
        <v>5366</v>
      </c>
    </row>
    <row r="4621" spans="57:57" x14ac:dyDescent="0.25">
      <c r="BE4621" t="s">
        <v>5367</v>
      </c>
    </row>
    <row r="4622" spans="57:57" x14ac:dyDescent="0.25">
      <c r="BE4622" t="s">
        <v>5368</v>
      </c>
    </row>
    <row r="4623" spans="57:57" x14ac:dyDescent="0.25">
      <c r="BE4623" t="s">
        <v>5369</v>
      </c>
    </row>
    <row r="4624" spans="57:57" x14ac:dyDescent="0.25">
      <c r="BE4624" t="s">
        <v>5370</v>
      </c>
    </row>
    <row r="4625" spans="57:57" x14ac:dyDescent="0.25">
      <c r="BE4625" t="s">
        <v>5371</v>
      </c>
    </row>
    <row r="4626" spans="57:57" x14ac:dyDescent="0.25">
      <c r="BE4626" t="s">
        <v>5372</v>
      </c>
    </row>
    <row r="4627" spans="57:57" x14ac:dyDescent="0.25">
      <c r="BE4627" t="s">
        <v>5373</v>
      </c>
    </row>
    <row r="4628" spans="57:57" x14ac:dyDescent="0.25">
      <c r="BE4628" t="s">
        <v>5374</v>
      </c>
    </row>
    <row r="4629" spans="57:57" x14ac:dyDescent="0.25">
      <c r="BE4629" t="s">
        <v>5375</v>
      </c>
    </row>
    <row r="4630" spans="57:57" x14ac:dyDescent="0.25">
      <c r="BE4630" t="s">
        <v>5376</v>
      </c>
    </row>
    <row r="4631" spans="57:57" x14ac:dyDescent="0.25">
      <c r="BE4631" t="s">
        <v>5377</v>
      </c>
    </row>
    <row r="4632" spans="57:57" x14ac:dyDescent="0.25">
      <c r="BE4632" t="s">
        <v>5378</v>
      </c>
    </row>
    <row r="4633" spans="57:57" x14ac:dyDescent="0.25">
      <c r="BE4633" t="s">
        <v>5379</v>
      </c>
    </row>
    <row r="4634" spans="57:57" x14ac:dyDescent="0.25">
      <c r="BE4634" t="s">
        <v>5380</v>
      </c>
    </row>
    <row r="4635" spans="57:57" x14ac:dyDescent="0.25">
      <c r="BE4635" t="s">
        <v>5381</v>
      </c>
    </row>
    <row r="4636" spans="57:57" x14ac:dyDescent="0.25">
      <c r="BE4636" t="s">
        <v>5382</v>
      </c>
    </row>
    <row r="4637" spans="57:57" x14ac:dyDescent="0.25">
      <c r="BE4637" t="s">
        <v>5383</v>
      </c>
    </row>
    <row r="4638" spans="57:57" x14ac:dyDescent="0.25">
      <c r="BE4638" t="s">
        <v>5384</v>
      </c>
    </row>
    <row r="4639" spans="57:57" x14ac:dyDescent="0.25">
      <c r="BE4639" t="s">
        <v>5385</v>
      </c>
    </row>
    <row r="4640" spans="57:57" x14ac:dyDescent="0.25">
      <c r="BE4640" t="s">
        <v>5386</v>
      </c>
    </row>
    <row r="4641" spans="57:57" x14ac:dyDescent="0.25">
      <c r="BE4641" t="s">
        <v>5387</v>
      </c>
    </row>
    <row r="4642" spans="57:57" x14ac:dyDescent="0.25">
      <c r="BE4642" t="s">
        <v>5388</v>
      </c>
    </row>
    <row r="4643" spans="57:57" x14ac:dyDescent="0.25">
      <c r="BE4643" t="s">
        <v>5389</v>
      </c>
    </row>
    <row r="4644" spans="57:57" x14ac:dyDescent="0.25">
      <c r="BE4644" t="s">
        <v>5390</v>
      </c>
    </row>
    <row r="4645" spans="57:57" x14ac:dyDescent="0.25">
      <c r="BE4645" t="s">
        <v>5391</v>
      </c>
    </row>
    <row r="4646" spans="57:57" x14ac:dyDescent="0.25">
      <c r="BE4646" t="s">
        <v>5392</v>
      </c>
    </row>
    <row r="4647" spans="57:57" x14ac:dyDescent="0.25">
      <c r="BE4647" t="s">
        <v>5393</v>
      </c>
    </row>
    <row r="4648" spans="57:57" x14ac:dyDescent="0.25">
      <c r="BE4648" t="s">
        <v>5394</v>
      </c>
    </row>
    <row r="4649" spans="57:57" x14ac:dyDescent="0.25">
      <c r="BE4649" t="s">
        <v>5395</v>
      </c>
    </row>
    <row r="4650" spans="57:57" x14ac:dyDescent="0.25">
      <c r="BE4650" t="s">
        <v>5396</v>
      </c>
    </row>
    <row r="4651" spans="57:57" x14ac:dyDescent="0.25">
      <c r="BE4651" t="s">
        <v>5397</v>
      </c>
    </row>
    <row r="4652" spans="57:57" x14ac:dyDescent="0.25">
      <c r="BE4652" t="s">
        <v>5398</v>
      </c>
    </row>
    <row r="4653" spans="57:57" x14ac:dyDescent="0.25">
      <c r="BE4653" t="s">
        <v>5399</v>
      </c>
    </row>
    <row r="4654" spans="57:57" x14ac:dyDescent="0.25">
      <c r="BE4654" t="s">
        <v>5400</v>
      </c>
    </row>
    <row r="4655" spans="57:57" x14ac:dyDescent="0.25">
      <c r="BE4655" t="s">
        <v>5401</v>
      </c>
    </row>
    <row r="4656" spans="57:57" x14ac:dyDescent="0.25">
      <c r="BE4656" t="s">
        <v>5402</v>
      </c>
    </row>
    <row r="4657" spans="57:57" x14ac:dyDescent="0.25">
      <c r="BE4657" t="s">
        <v>5403</v>
      </c>
    </row>
    <row r="4658" spans="57:57" x14ac:dyDescent="0.25">
      <c r="BE4658" t="s">
        <v>5404</v>
      </c>
    </row>
    <row r="4659" spans="57:57" x14ac:dyDescent="0.25">
      <c r="BE4659" t="s">
        <v>5405</v>
      </c>
    </row>
    <row r="4660" spans="57:57" x14ac:dyDescent="0.25">
      <c r="BE4660" t="s">
        <v>5406</v>
      </c>
    </row>
    <row r="4661" spans="57:57" x14ac:dyDescent="0.25">
      <c r="BE4661" t="s">
        <v>5407</v>
      </c>
    </row>
    <row r="4662" spans="57:57" x14ac:dyDescent="0.25">
      <c r="BE4662" t="s">
        <v>5408</v>
      </c>
    </row>
    <row r="4663" spans="57:57" x14ac:dyDescent="0.25">
      <c r="BE4663" t="s">
        <v>5409</v>
      </c>
    </row>
    <row r="4664" spans="57:57" x14ac:dyDescent="0.25">
      <c r="BE4664" t="s">
        <v>5410</v>
      </c>
    </row>
    <row r="4665" spans="57:57" x14ac:dyDescent="0.25">
      <c r="BE4665" t="s">
        <v>5411</v>
      </c>
    </row>
    <row r="4666" spans="57:57" x14ac:dyDescent="0.25">
      <c r="BE4666" t="s">
        <v>5412</v>
      </c>
    </row>
    <row r="4667" spans="57:57" x14ac:dyDescent="0.25">
      <c r="BE4667" t="s">
        <v>5413</v>
      </c>
    </row>
    <row r="4668" spans="57:57" x14ac:dyDescent="0.25">
      <c r="BE4668" t="s">
        <v>5414</v>
      </c>
    </row>
    <row r="4669" spans="57:57" x14ac:dyDescent="0.25">
      <c r="BE4669" t="s">
        <v>5415</v>
      </c>
    </row>
    <row r="4670" spans="57:57" x14ac:dyDescent="0.25">
      <c r="BE4670" t="s">
        <v>5416</v>
      </c>
    </row>
    <row r="4671" spans="57:57" x14ac:dyDescent="0.25">
      <c r="BE4671" t="s">
        <v>5417</v>
      </c>
    </row>
    <row r="4672" spans="57:57" x14ac:dyDescent="0.25">
      <c r="BE4672" t="s">
        <v>5418</v>
      </c>
    </row>
    <row r="4673" spans="57:57" x14ac:dyDescent="0.25">
      <c r="BE4673" t="s">
        <v>5419</v>
      </c>
    </row>
    <row r="4674" spans="57:57" x14ac:dyDescent="0.25">
      <c r="BE4674" t="s">
        <v>5420</v>
      </c>
    </row>
    <row r="4675" spans="57:57" x14ac:dyDescent="0.25">
      <c r="BE4675" t="s">
        <v>5421</v>
      </c>
    </row>
    <row r="4676" spans="57:57" x14ac:dyDescent="0.25">
      <c r="BE4676" t="s">
        <v>5422</v>
      </c>
    </row>
    <row r="4677" spans="57:57" x14ac:dyDescent="0.25">
      <c r="BE4677" t="s">
        <v>5423</v>
      </c>
    </row>
    <row r="4678" spans="57:57" x14ac:dyDescent="0.25">
      <c r="BE4678" t="s">
        <v>5424</v>
      </c>
    </row>
    <row r="4679" spans="57:57" x14ac:dyDescent="0.25">
      <c r="BE4679" t="s">
        <v>5425</v>
      </c>
    </row>
    <row r="4680" spans="57:57" x14ac:dyDescent="0.25">
      <c r="BE4680" t="s">
        <v>5426</v>
      </c>
    </row>
    <row r="4681" spans="57:57" x14ac:dyDescent="0.25">
      <c r="BE4681" t="s">
        <v>5427</v>
      </c>
    </row>
    <row r="4682" spans="57:57" x14ac:dyDescent="0.25">
      <c r="BE4682" t="s">
        <v>5428</v>
      </c>
    </row>
    <row r="4683" spans="57:57" x14ac:dyDescent="0.25">
      <c r="BE4683" t="s">
        <v>5429</v>
      </c>
    </row>
    <row r="4684" spans="57:57" x14ac:dyDescent="0.25">
      <c r="BE4684" t="s">
        <v>5430</v>
      </c>
    </row>
    <row r="4685" spans="57:57" x14ac:dyDescent="0.25">
      <c r="BE4685" t="s">
        <v>5431</v>
      </c>
    </row>
    <row r="4686" spans="57:57" x14ac:dyDescent="0.25">
      <c r="BE4686" t="s">
        <v>5432</v>
      </c>
    </row>
    <row r="4687" spans="57:57" x14ac:dyDescent="0.25">
      <c r="BE4687" t="s">
        <v>5433</v>
      </c>
    </row>
    <row r="4688" spans="57:57" x14ac:dyDescent="0.25">
      <c r="BE4688" t="s">
        <v>5434</v>
      </c>
    </row>
    <row r="4689" spans="57:57" x14ac:dyDescent="0.25">
      <c r="BE4689" t="s">
        <v>5435</v>
      </c>
    </row>
    <row r="4690" spans="57:57" x14ac:dyDescent="0.25">
      <c r="BE4690" t="s">
        <v>5436</v>
      </c>
    </row>
    <row r="4691" spans="57:57" x14ac:dyDescent="0.25">
      <c r="BE4691" t="s">
        <v>5437</v>
      </c>
    </row>
    <row r="4692" spans="57:57" x14ac:dyDescent="0.25">
      <c r="BE4692" t="s">
        <v>5438</v>
      </c>
    </row>
    <row r="4693" spans="57:57" x14ac:dyDescent="0.25">
      <c r="BE4693" t="s">
        <v>5439</v>
      </c>
    </row>
    <row r="4694" spans="57:57" x14ac:dyDescent="0.25">
      <c r="BE4694" t="s">
        <v>5440</v>
      </c>
    </row>
    <row r="4695" spans="57:57" x14ac:dyDescent="0.25">
      <c r="BE4695" t="s">
        <v>5441</v>
      </c>
    </row>
    <row r="4696" spans="57:57" x14ac:dyDescent="0.25">
      <c r="BE4696" t="s">
        <v>5442</v>
      </c>
    </row>
    <row r="4697" spans="57:57" x14ac:dyDescent="0.25">
      <c r="BE4697" t="s">
        <v>5443</v>
      </c>
    </row>
    <row r="4698" spans="57:57" x14ac:dyDescent="0.25">
      <c r="BE4698" t="s">
        <v>5444</v>
      </c>
    </row>
    <row r="4699" spans="57:57" x14ac:dyDescent="0.25">
      <c r="BE4699" t="s">
        <v>5445</v>
      </c>
    </row>
    <row r="4700" spans="57:57" x14ac:dyDescent="0.25">
      <c r="BE4700" t="s">
        <v>5446</v>
      </c>
    </row>
    <row r="4701" spans="57:57" x14ac:dyDescent="0.25">
      <c r="BE4701" t="s">
        <v>5447</v>
      </c>
    </row>
    <row r="4702" spans="57:57" x14ac:dyDescent="0.25">
      <c r="BE4702" t="s">
        <v>5448</v>
      </c>
    </row>
    <row r="4703" spans="57:57" x14ac:dyDescent="0.25">
      <c r="BE4703" t="s">
        <v>5449</v>
      </c>
    </row>
    <row r="4704" spans="57:57" x14ac:dyDescent="0.25">
      <c r="BE4704" t="s">
        <v>5450</v>
      </c>
    </row>
    <row r="4705" spans="57:57" x14ac:dyDescent="0.25">
      <c r="BE4705" t="s">
        <v>5451</v>
      </c>
    </row>
    <row r="4706" spans="57:57" x14ac:dyDescent="0.25">
      <c r="BE4706" t="s">
        <v>5452</v>
      </c>
    </row>
    <row r="4707" spans="57:57" x14ac:dyDescent="0.25">
      <c r="BE4707" t="s">
        <v>5453</v>
      </c>
    </row>
    <row r="4708" spans="57:57" x14ac:dyDescent="0.25">
      <c r="BE4708" t="s">
        <v>5454</v>
      </c>
    </row>
    <row r="4709" spans="57:57" x14ac:dyDescent="0.25">
      <c r="BE4709" t="s">
        <v>5455</v>
      </c>
    </row>
    <row r="4710" spans="57:57" x14ac:dyDescent="0.25">
      <c r="BE4710" t="s">
        <v>5456</v>
      </c>
    </row>
    <row r="4711" spans="57:57" x14ac:dyDescent="0.25">
      <c r="BE4711" t="s">
        <v>5457</v>
      </c>
    </row>
    <row r="4712" spans="57:57" x14ac:dyDescent="0.25">
      <c r="BE4712" t="s">
        <v>5458</v>
      </c>
    </row>
    <row r="4713" spans="57:57" x14ac:dyDescent="0.25">
      <c r="BE4713" t="s">
        <v>5459</v>
      </c>
    </row>
    <row r="4714" spans="57:57" x14ac:dyDescent="0.25">
      <c r="BE4714" t="s">
        <v>5460</v>
      </c>
    </row>
    <row r="4715" spans="57:57" x14ac:dyDescent="0.25">
      <c r="BE4715" t="s">
        <v>5461</v>
      </c>
    </row>
    <row r="4716" spans="57:57" x14ac:dyDescent="0.25">
      <c r="BE4716" t="s">
        <v>5462</v>
      </c>
    </row>
    <row r="4717" spans="57:57" x14ac:dyDescent="0.25">
      <c r="BE4717" t="s">
        <v>5463</v>
      </c>
    </row>
    <row r="4718" spans="57:57" x14ac:dyDescent="0.25">
      <c r="BE4718" t="s">
        <v>5464</v>
      </c>
    </row>
    <row r="4719" spans="57:57" x14ac:dyDescent="0.25">
      <c r="BE4719" t="s">
        <v>5465</v>
      </c>
    </row>
    <row r="4720" spans="57:57" x14ac:dyDescent="0.25">
      <c r="BE4720" t="s">
        <v>5466</v>
      </c>
    </row>
    <row r="4721" spans="57:57" x14ac:dyDescent="0.25">
      <c r="BE4721" t="s">
        <v>5467</v>
      </c>
    </row>
    <row r="4722" spans="57:57" x14ac:dyDescent="0.25">
      <c r="BE4722" t="s">
        <v>5468</v>
      </c>
    </row>
    <row r="4723" spans="57:57" x14ac:dyDescent="0.25">
      <c r="BE4723" t="s">
        <v>5469</v>
      </c>
    </row>
    <row r="4724" spans="57:57" x14ac:dyDescent="0.25">
      <c r="BE4724" t="s">
        <v>5470</v>
      </c>
    </row>
    <row r="4725" spans="57:57" x14ac:dyDescent="0.25">
      <c r="BE4725" t="s">
        <v>5471</v>
      </c>
    </row>
    <row r="4726" spans="57:57" x14ac:dyDescent="0.25">
      <c r="BE4726" t="s">
        <v>5472</v>
      </c>
    </row>
    <row r="4727" spans="57:57" x14ac:dyDescent="0.25">
      <c r="BE4727" t="s">
        <v>5473</v>
      </c>
    </row>
    <row r="4728" spans="57:57" x14ac:dyDescent="0.25">
      <c r="BE4728" t="s">
        <v>5474</v>
      </c>
    </row>
    <row r="4729" spans="57:57" x14ac:dyDescent="0.25">
      <c r="BE4729" t="s">
        <v>5475</v>
      </c>
    </row>
    <row r="4730" spans="57:57" x14ac:dyDescent="0.25">
      <c r="BE4730" t="s">
        <v>5476</v>
      </c>
    </row>
    <row r="4731" spans="57:57" x14ac:dyDescent="0.25">
      <c r="BE4731" t="s">
        <v>5477</v>
      </c>
    </row>
    <row r="4732" spans="57:57" x14ac:dyDescent="0.25">
      <c r="BE4732" t="s">
        <v>5478</v>
      </c>
    </row>
    <row r="4733" spans="57:57" x14ac:dyDescent="0.25">
      <c r="BE4733" t="s">
        <v>5479</v>
      </c>
    </row>
    <row r="4734" spans="57:57" x14ac:dyDescent="0.25">
      <c r="BE4734" t="s">
        <v>5480</v>
      </c>
    </row>
    <row r="4735" spans="57:57" x14ac:dyDescent="0.25">
      <c r="BE4735" t="s">
        <v>5481</v>
      </c>
    </row>
    <row r="4736" spans="57:57" x14ac:dyDescent="0.25">
      <c r="BE4736" t="s">
        <v>5482</v>
      </c>
    </row>
    <row r="4737" spans="57:57" x14ac:dyDescent="0.25">
      <c r="BE4737" t="s">
        <v>5483</v>
      </c>
    </row>
    <row r="4738" spans="57:57" x14ac:dyDescent="0.25">
      <c r="BE4738" t="s">
        <v>5484</v>
      </c>
    </row>
    <row r="4739" spans="57:57" x14ac:dyDescent="0.25">
      <c r="BE4739" t="s">
        <v>5485</v>
      </c>
    </row>
    <row r="4740" spans="57:57" x14ac:dyDescent="0.25">
      <c r="BE4740" t="s">
        <v>5486</v>
      </c>
    </row>
    <row r="4741" spans="57:57" x14ac:dyDescent="0.25">
      <c r="BE4741" t="s">
        <v>5487</v>
      </c>
    </row>
    <row r="4742" spans="57:57" x14ac:dyDescent="0.25">
      <c r="BE4742" t="s">
        <v>5488</v>
      </c>
    </row>
    <row r="4743" spans="57:57" x14ac:dyDescent="0.25">
      <c r="BE4743" t="s">
        <v>5489</v>
      </c>
    </row>
    <row r="4744" spans="57:57" x14ac:dyDescent="0.25">
      <c r="BE4744" t="s">
        <v>5490</v>
      </c>
    </row>
    <row r="4745" spans="57:57" x14ac:dyDescent="0.25">
      <c r="BE4745" t="s">
        <v>5491</v>
      </c>
    </row>
    <row r="4746" spans="57:57" x14ac:dyDescent="0.25">
      <c r="BE4746" t="s">
        <v>5492</v>
      </c>
    </row>
    <row r="4747" spans="57:57" x14ac:dyDescent="0.25">
      <c r="BE4747" t="s">
        <v>5493</v>
      </c>
    </row>
    <row r="4748" spans="57:57" x14ac:dyDescent="0.25">
      <c r="BE4748" t="s">
        <v>5494</v>
      </c>
    </row>
    <row r="4749" spans="57:57" x14ac:dyDescent="0.25">
      <c r="BE4749" t="s">
        <v>5495</v>
      </c>
    </row>
    <row r="4750" spans="57:57" x14ac:dyDescent="0.25">
      <c r="BE4750" t="s">
        <v>5496</v>
      </c>
    </row>
    <row r="4751" spans="57:57" x14ac:dyDescent="0.25">
      <c r="BE4751" t="s">
        <v>5497</v>
      </c>
    </row>
    <row r="4752" spans="57:57" x14ac:dyDescent="0.25">
      <c r="BE4752" t="s">
        <v>5498</v>
      </c>
    </row>
    <row r="4753" spans="57:57" x14ac:dyDescent="0.25">
      <c r="BE4753" t="s">
        <v>5499</v>
      </c>
    </row>
    <row r="4754" spans="57:57" x14ac:dyDescent="0.25">
      <c r="BE4754" t="s">
        <v>5500</v>
      </c>
    </row>
    <row r="4755" spans="57:57" x14ac:dyDescent="0.25">
      <c r="BE4755" t="s">
        <v>5501</v>
      </c>
    </row>
    <row r="4756" spans="57:57" x14ac:dyDescent="0.25">
      <c r="BE4756" t="s">
        <v>5502</v>
      </c>
    </row>
    <row r="4757" spans="57:57" x14ac:dyDescent="0.25">
      <c r="BE4757" t="s">
        <v>5503</v>
      </c>
    </row>
    <row r="4758" spans="57:57" x14ac:dyDescent="0.25">
      <c r="BE4758" t="s">
        <v>5504</v>
      </c>
    </row>
    <row r="4759" spans="57:57" x14ac:dyDescent="0.25">
      <c r="BE4759" t="s">
        <v>5505</v>
      </c>
    </row>
    <row r="4760" spans="57:57" x14ac:dyDescent="0.25">
      <c r="BE4760" t="s">
        <v>5506</v>
      </c>
    </row>
    <row r="4761" spans="57:57" x14ac:dyDescent="0.25">
      <c r="BE4761" t="s">
        <v>5507</v>
      </c>
    </row>
    <row r="4762" spans="57:57" x14ac:dyDescent="0.25">
      <c r="BE4762" t="s">
        <v>5508</v>
      </c>
    </row>
    <row r="4763" spans="57:57" x14ac:dyDescent="0.25">
      <c r="BE4763" t="s">
        <v>5509</v>
      </c>
    </row>
    <row r="4764" spans="57:57" x14ac:dyDescent="0.25">
      <c r="BE4764" t="s">
        <v>5510</v>
      </c>
    </row>
    <row r="4765" spans="57:57" x14ac:dyDescent="0.25">
      <c r="BE4765" t="s">
        <v>5511</v>
      </c>
    </row>
    <row r="4766" spans="57:57" x14ac:dyDescent="0.25">
      <c r="BE4766" t="s">
        <v>5512</v>
      </c>
    </row>
    <row r="4767" spans="57:57" x14ac:dyDescent="0.25">
      <c r="BE4767" t="s">
        <v>5513</v>
      </c>
    </row>
    <row r="4768" spans="57:57" x14ac:dyDescent="0.25">
      <c r="BE4768" t="s">
        <v>5514</v>
      </c>
    </row>
    <row r="4769" spans="57:57" x14ac:dyDescent="0.25">
      <c r="BE4769" t="s">
        <v>5515</v>
      </c>
    </row>
    <row r="4770" spans="57:57" x14ac:dyDescent="0.25">
      <c r="BE4770" t="s">
        <v>5516</v>
      </c>
    </row>
    <row r="4771" spans="57:57" x14ac:dyDescent="0.25">
      <c r="BE4771" t="s">
        <v>5517</v>
      </c>
    </row>
    <row r="4772" spans="57:57" x14ac:dyDescent="0.25">
      <c r="BE4772" t="s">
        <v>5518</v>
      </c>
    </row>
    <row r="4773" spans="57:57" x14ac:dyDescent="0.25">
      <c r="BE4773" t="s">
        <v>5519</v>
      </c>
    </row>
    <row r="4774" spans="57:57" x14ac:dyDescent="0.25">
      <c r="BE4774" t="s">
        <v>5520</v>
      </c>
    </row>
    <row r="4775" spans="57:57" x14ac:dyDescent="0.25">
      <c r="BE4775" t="s">
        <v>5521</v>
      </c>
    </row>
    <row r="4776" spans="57:57" x14ac:dyDescent="0.25">
      <c r="BE4776" t="s">
        <v>5522</v>
      </c>
    </row>
    <row r="4777" spans="57:57" x14ac:dyDescent="0.25">
      <c r="BE4777" t="s">
        <v>5523</v>
      </c>
    </row>
    <row r="4778" spans="57:57" x14ac:dyDescent="0.25">
      <c r="BE4778" t="s">
        <v>5524</v>
      </c>
    </row>
    <row r="4779" spans="57:57" x14ac:dyDescent="0.25">
      <c r="BE4779" t="s">
        <v>5525</v>
      </c>
    </row>
    <row r="4780" spans="57:57" x14ac:dyDescent="0.25">
      <c r="BE4780" t="s">
        <v>5526</v>
      </c>
    </row>
    <row r="4781" spans="57:57" x14ac:dyDescent="0.25">
      <c r="BE4781" t="s">
        <v>5527</v>
      </c>
    </row>
    <row r="4782" spans="57:57" x14ac:dyDescent="0.25">
      <c r="BE4782" t="s">
        <v>5528</v>
      </c>
    </row>
    <row r="4783" spans="57:57" x14ac:dyDescent="0.25">
      <c r="BE4783" t="s">
        <v>5529</v>
      </c>
    </row>
    <row r="4784" spans="57:57" x14ac:dyDescent="0.25">
      <c r="BE4784" t="s">
        <v>5530</v>
      </c>
    </row>
    <row r="4785" spans="57:57" x14ac:dyDescent="0.25">
      <c r="BE4785" t="s">
        <v>5531</v>
      </c>
    </row>
    <row r="4786" spans="57:57" x14ac:dyDescent="0.25">
      <c r="BE4786" t="s">
        <v>5532</v>
      </c>
    </row>
    <row r="4787" spans="57:57" x14ac:dyDescent="0.25">
      <c r="BE4787" t="s">
        <v>5533</v>
      </c>
    </row>
    <row r="4788" spans="57:57" x14ac:dyDescent="0.25">
      <c r="BE4788" t="s">
        <v>5534</v>
      </c>
    </row>
    <row r="4789" spans="57:57" x14ac:dyDescent="0.25">
      <c r="BE4789" t="s">
        <v>5535</v>
      </c>
    </row>
    <row r="4790" spans="57:57" x14ac:dyDescent="0.25">
      <c r="BE4790" t="s">
        <v>5536</v>
      </c>
    </row>
    <row r="4791" spans="57:57" x14ac:dyDescent="0.25">
      <c r="BE4791" t="s">
        <v>5537</v>
      </c>
    </row>
    <row r="4792" spans="57:57" x14ac:dyDescent="0.25">
      <c r="BE4792" t="s">
        <v>5538</v>
      </c>
    </row>
    <row r="4793" spans="57:57" x14ac:dyDescent="0.25">
      <c r="BE4793" t="s">
        <v>5539</v>
      </c>
    </row>
    <row r="4794" spans="57:57" x14ac:dyDescent="0.25">
      <c r="BE4794" t="s">
        <v>5540</v>
      </c>
    </row>
    <row r="4795" spans="57:57" x14ac:dyDescent="0.25">
      <c r="BE4795" t="s">
        <v>5541</v>
      </c>
    </row>
    <row r="4796" spans="57:57" x14ac:dyDescent="0.25">
      <c r="BE4796" t="s">
        <v>5542</v>
      </c>
    </row>
    <row r="4797" spans="57:57" x14ac:dyDescent="0.25">
      <c r="BE4797" t="s">
        <v>5543</v>
      </c>
    </row>
    <row r="4798" spans="57:57" x14ac:dyDescent="0.25">
      <c r="BE4798" t="s">
        <v>5544</v>
      </c>
    </row>
    <row r="4799" spans="57:57" x14ac:dyDescent="0.25">
      <c r="BE4799" t="s">
        <v>5545</v>
      </c>
    </row>
    <row r="4800" spans="57:57" x14ac:dyDescent="0.25">
      <c r="BE4800" t="s">
        <v>5546</v>
      </c>
    </row>
    <row r="4801" spans="57:57" x14ac:dyDescent="0.25">
      <c r="BE4801" t="s">
        <v>5547</v>
      </c>
    </row>
    <row r="4802" spans="57:57" x14ac:dyDescent="0.25">
      <c r="BE4802" t="s">
        <v>5548</v>
      </c>
    </row>
    <row r="4803" spans="57:57" x14ac:dyDescent="0.25">
      <c r="BE4803" t="s">
        <v>5549</v>
      </c>
    </row>
    <row r="4804" spans="57:57" x14ac:dyDescent="0.25">
      <c r="BE4804" t="s">
        <v>5550</v>
      </c>
    </row>
    <row r="4805" spans="57:57" x14ac:dyDescent="0.25">
      <c r="BE4805" t="s">
        <v>5551</v>
      </c>
    </row>
    <row r="4806" spans="57:57" x14ac:dyDescent="0.25">
      <c r="BE4806" t="s">
        <v>5552</v>
      </c>
    </row>
    <row r="4807" spans="57:57" x14ac:dyDescent="0.25">
      <c r="BE4807" t="s">
        <v>5553</v>
      </c>
    </row>
    <row r="4808" spans="57:57" x14ac:dyDescent="0.25">
      <c r="BE4808" t="s">
        <v>5554</v>
      </c>
    </row>
    <row r="4809" spans="57:57" x14ac:dyDescent="0.25">
      <c r="BE4809" t="s">
        <v>5555</v>
      </c>
    </row>
    <row r="4810" spans="57:57" x14ac:dyDescent="0.25">
      <c r="BE4810" t="s">
        <v>5556</v>
      </c>
    </row>
    <row r="4811" spans="57:57" x14ac:dyDescent="0.25">
      <c r="BE4811" t="s">
        <v>5557</v>
      </c>
    </row>
    <row r="4812" spans="57:57" x14ac:dyDescent="0.25">
      <c r="BE4812" t="s">
        <v>5558</v>
      </c>
    </row>
    <row r="4813" spans="57:57" x14ac:dyDescent="0.25">
      <c r="BE4813" t="s">
        <v>5559</v>
      </c>
    </row>
    <row r="4814" spans="57:57" x14ac:dyDescent="0.25">
      <c r="BE4814" t="s">
        <v>5560</v>
      </c>
    </row>
    <row r="4815" spans="57:57" x14ac:dyDescent="0.25">
      <c r="BE4815" t="s">
        <v>5561</v>
      </c>
    </row>
    <row r="4816" spans="57:57" x14ac:dyDescent="0.25">
      <c r="BE4816" t="s">
        <v>5562</v>
      </c>
    </row>
    <row r="4817" spans="57:57" x14ac:dyDescent="0.25">
      <c r="BE4817" t="s">
        <v>5563</v>
      </c>
    </row>
    <row r="4818" spans="57:57" x14ac:dyDescent="0.25">
      <c r="BE4818" t="s">
        <v>5564</v>
      </c>
    </row>
    <row r="4819" spans="57:57" x14ac:dyDescent="0.25">
      <c r="BE4819" t="s">
        <v>5565</v>
      </c>
    </row>
    <row r="4820" spans="57:57" x14ac:dyDescent="0.25">
      <c r="BE4820" t="s">
        <v>5566</v>
      </c>
    </row>
    <row r="4821" spans="57:57" x14ac:dyDescent="0.25">
      <c r="BE4821" t="s">
        <v>5567</v>
      </c>
    </row>
    <row r="4822" spans="57:57" x14ac:dyDescent="0.25">
      <c r="BE4822" t="s">
        <v>5568</v>
      </c>
    </row>
    <row r="4823" spans="57:57" x14ac:dyDescent="0.25">
      <c r="BE4823" t="s">
        <v>5569</v>
      </c>
    </row>
    <row r="4824" spans="57:57" x14ac:dyDescent="0.25">
      <c r="BE4824" t="s">
        <v>5570</v>
      </c>
    </row>
    <row r="4825" spans="57:57" x14ac:dyDescent="0.25">
      <c r="BE4825" t="s">
        <v>5571</v>
      </c>
    </row>
    <row r="4826" spans="57:57" x14ac:dyDescent="0.25">
      <c r="BE4826" t="s">
        <v>5572</v>
      </c>
    </row>
    <row r="4827" spans="57:57" x14ac:dyDescent="0.25">
      <c r="BE4827" t="s">
        <v>5573</v>
      </c>
    </row>
    <row r="4828" spans="57:57" x14ac:dyDescent="0.25">
      <c r="BE4828" t="s">
        <v>5574</v>
      </c>
    </row>
    <row r="4829" spans="57:57" x14ac:dyDescent="0.25">
      <c r="BE4829" t="s">
        <v>5575</v>
      </c>
    </row>
    <row r="4830" spans="57:57" x14ac:dyDescent="0.25">
      <c r="BE4830" t="s">
        <v>5576</v>
      </c>
    </row>
    <row r="4831" spans="57:57" x14ac:dyDescent="0.25">
      <c r="BE4831" t="s">
        <v>5577</v>
      </c>
    </row>
    <row r="4832" spans="57:57" x14ac:dyDescent="0.25">
      <c r="BE4832" t="s">
        <v>5578</v>
      </c>
    </row>
    <row r="4833" spans="57:57" x14ac:dyDescent="0.25">
      <c r="BE4833" t="s">
        <v>5579</v>
      </c>
    </row>
    <row r="4834" spans="57:57" x14ac:dyDescent="0.25">
      <c r="BE4834" t="s">
        <v>5580</v>
      </c>
    </row>
    <row r="4835" spans="57:57" x14ac:dyDescent="0.25">
      <c r="BE4835" t="s">
        <v>5581</v>
      </c>
    </row>
    <row r="4836" spans="57:57" x14ac:dyDescent="0.25">
      <c r="BE4836" t="s">
        <v>5582</v>
      </c>
    </row>
    <row r="4837" spans="57:57" x14ac:dyDescent="0.25">
      <c r="BE4837" t="s">
        <v>5583</v>
      </c>
    </row>
    <row r="4838" spans="57:57" x14ac:dyDescent="0.25">
      <c r="BE4838" t="s">
        <v>5584</v>
      </c>
    </row>
    <row r="4839" spans="57:57" x14ac:dyDescent="0.25">
      <c r="BE4839" t="s">
        <v>5585</v>
      </c>
    </row>
    <row r="4840" spans="57:57" x14ac:dyDescent="0.25">
      <c r="BE4840" t="s">
        <v>5586</v>
      </c>
    </row>
    <row r="4841" spans="57:57" x14ac:dyDescent="0.25">
      <c r="BE4841" t="s">
        <v>5587</v>
      </c>
    </row>
    <row r="4842" spans="57:57" x14ac:dyDescent="0.25">
      <c r="BE4842" t="s">
        <v>5588</v>
      </c>
    </row>
    <row r="4843" spans="57:57" x14ac:dyDescent="0.25">
      <c r="BE4843" t="s">
        <v>5589</v>
      </c>
    </row>
    <row r="4844" spans="57:57" x14ac:dyDescent="0.25">
      <c r="BE4844" t="s">
        <v>5590</v>
      </c>
    </row>
    <row r="4845" spans="57:57" x14ac:dyDescent="0.25">
      <c r="BE4845" t="s">
        <v>5591</v>
      </c>
    </row>
    <row r="4846" spans="57:57" x14ac:dyDescent="0.25">
      <c r="BE4846" t="s">
        <v>5592</v>
      </c>
    </row>
    <row r="4847" spans="57:57" x14ac:dyDescent="0.25">
      <c r="BE4847" t="s">
        <v>5593</v>
      </c>
    </row>
    <row r="4848" spans="57:57" x14ac:dyDescent="0.25">
      <c r="BE4848" t="s">
        <v>5594</v>
      </c>
    </row>
    <row r="4849" spans="57:57" x14ac:dyDescent="0.25">
      <c r="BE4849" t="s">
        <v>5595</v>
      </c>
    </row>
    <row r="4850" spans="57:57" x14ac:dyDescent="0.25">
      <c r="BE4850" t="s">
        <v>5596</v>
      </c>
    </row>
    <row r="4851" spans="57:57" x14ac:dyDescent="0.25">
      <c r="BE4851" t="s">
        <v>5597</v>
      </c>
    </row>
    <row r="4852" spans="57:57" x14ac:dyDescent="0.25">
      <c r="BE4852" t="s">
        <v>5598</v>
      </c>
    </row>
    <row r="4853" spans="57:57" x14ac:dyDescent="0.25">
      <c r="BE4853" t="s">
        <v>5599</v>
      </c>
    </row>
    <row r="4854" spans="57:57" x14ac:dyDescent="0.25">
      <c r="BE4854" t="s">
        <v>5600</v>
      </c>
    </row>
    <row r="4855" spans="57:57" x14ac:dyDescent="0.25">
      <c r="BE4855" t="s">
        <v>5601</v>
      </c>
    </row>
    <row r="4856" spans="57:57" x14ac:dyDescent="0.25">
      <c r="BE4856" t="s">
        <v>5602</v>
      </c>
    </row>
    <row r="4857" spans="57:57" x14ac:dyDescent="0.25">
      <c r="BE4857" t="s">
        <v>5603</v>
      </c>
    </row>
    <row r="4858" spans="57:57" x14ac:dyDescent="0.25">
      <c r="BE4858" t="s">
        <v>5604</v>
      </c>
    </row>
    <row r="4859" spans="57:57" x14ac:dyDescent="0.25">
      <c r="BE4859" t="s">
        <v>5605</v>
      </c>
    </row>
    <row r="4860" spans="57:57" x14ac:dyDescent="0.25">
      <c r="BE4860" t="s">
        <v>5606</v>
      </c>
    </row>
    <row r="4861" spans="57:57" x14ac:dyDescent="0.25">
      <c r="BE4861" t="s">
        <v>5607</v>
      </c>
    </row>
    <row r="4862" spans="57:57" x14ac:dyDescent="0.25">
      <c r="BE4862" t="s">
        <v>5608</v>
      </c>
    </row>
    <row r="4863" spans="57:57" x14ac:dyDescent="0.25">
      <c r="BE4863" t="s">
        <v>5609</v>
      </c>
    </row>
    <row r="4864" spans="57:57" x14ac:dyDescent="0.25">
      <c r="BE4864" t="s">
        <v>5610</v>
      </c>
    </row>
    <row r="4865" spans="57:57" x14ac:dyDescent="0.25">
      <c r="BE4865" t="s">
        <v>5611</v>
      </c>
    </row>
    <row r="4866" spans="57:57" x14ac:dyDescent="0.25">
      <c r="BE4866" t="s">
        <v>5612</v>
      </c>
    </row>
    <row r="4867" spans="57:57" x14ac:dyDescent="0.25">
      <c r="BE4867" t="s">
        <v>5613</v>
      </c>
    </row>
    <row r="4868" spans="57:57" x14ac:dyDescent="0.25">
      <c r="BE4868" t="s">
        <v>5614</v>
      </c>
    </row>
    <row r="4869" spans="57:57" x14ac:dyDescent="0.25">
      <c r="BE4869" t="s">
        <v>5615</v>
      </c>
    </row>
    <row r="4870" spans="57:57" x14ac:dyDescent="0.25">
      <c r="BE4870" t="s">
        <v>5616</v>
      </c>
    </row>
    <row r="4871" spans="57:57" x14ac:dyDescent="0.25">
      <c r="BE4871" t="s">
        <v>5617</v>
      </c>
    </row>
    <row r="4872" spans="57:57" x14ac:dyDescent="0.25">
      <c r="BE4872" t="s">
        <v>5618</v>
      </c>
    </row>
    <row r="4873" spans="57:57" x14ac:dyDescent="0.25">
      <c r="BE4873" t="s">
        <v>5619</v>
      </c>
    </row>
    <row r="4874" spans="57:57" x14ac:dyDescent="0.25">
      <c r="BE4874" t="s">
        <v>5620</v>
      </c>
    </row>
    <row r="4875" spans="57:57" x14ac:dyDescent="0.25">
      <c r="BE4875" t="s">
        <v>5621</v>
      </c>
    </row>
    <row r="4876" spans="57:57" x14ac:dyDescent="0.25">
      <c r="BE4876" t="s">
        <v>5622</v>
      </c>
    </row>
    <row r="4877" spans="57:57" x14ac:dyDescent="0.25">
      <c r="BE4877" t="s">
        <v>5623</v>
      </c>
    </row>
    <row r="4878" spans="57:57" x14ac:dyDescent="0.25">
      <c r="BE4878" t="s">
        <v>5624</v>
      </c>
    </row>
    <row r="4879" spans="57:57" x14ac:dyDescent="0.25">
      <c r="BE4879" t="s">
        <v>5625</v>
      </c>
    </row>
    <row r="4880" spans="57:57" x14ac:dyDescent="0.25">
      <c r="BE4880" t="s">
        <v>5626</v>
      </c>
    </row>
    <row r="4881" spans="57:57" x14ac:dyDescent="0.25">
      <c r="BE4881" t="s">
        <v>5627</v>
      </c>
    </row>
    <row r="4882" spans="57:57" x14ac:dyDescent="0.25">
      <c r="BE4882" t="s">
        <v>5628</v>
      </c>
    </row>
    <row r="4883" spans="57:57" x14ac:dyDescent="0.25">
      <c r="BE4883" t="s">
        <v>5629</v>
      </c>
    </row>
    <row r="4884" spans="57:57" x14ac:dyDescent="0.25">
      <c r="BE4884" t="s">
        <v>5630</v>
      </c>
    </row>
    <row r="4885" spans="57:57" x14ac:dyDescent="0.25">
      <c r="BE4885" t="s">
        <v>5631</v>
      </c>
    </row>
    <row r="4886" spans="57:57" x14ac:dyDescent="0.25">
      <c r="BE4886" t="s">
        <v>5632</v>
      </c>
    </row>
    <row r="4887" spans="57:57" x14ac:dyDescent="0.25">
      <c r="BE4887" t="s">
        <v>5633</v>
      </c>
    </row>
    <row r="4888" spans="57:57" x14ac:dyDescent="0.25">
      <c r="BE4888" t="s">
        <v>5634</v>
      </c>
    </row>
    <row r="4889" spans="57:57" x14ac:dyDescent="0.25">
      <c r="BE4889" t="s">
        <v>5635</v>
      </c>
    </row>
    <row r="4890" spans="57:57" x14ac:dyDescent="0.25">
      <c r="BE4890" t="s">
        <v>5636</v>
      </c>
    </row>
    <row r="4891" spans="57:57" x14ac:dyDescent="0.25">
      <c r="BE4891" t="s">
        <v>5637</v>
      </c>
    </row>
    <row r="4892" spans="57:57" x14ac:dyDescent="0.25">
      <c r="BE4892" t="s">
        <v>5638</v>
      </c>
    </row>
    <row r="4893" spans="57:57" x14ac:dyDescent="0.25">
      <c r="BE4893" t="s">
        <v>5639</v>
      </c>
    </row>
    <row r="4894" spans="57:57" x14ac:dyDescent="0.25">
      <c r="BE4894" t="s">
        <v>5640</v>
      </c>
    </row>
    <row r="4895" spans="57:57" x14ac:dyDescent="0.25">
      <c r="BE4895" t="s">
        <v>5641</v>
      </c>
    </row>
    <row r="4896" spans="57:57" x14ac:dyDescent="0.25">
      <c r="BE4896" t="s">
        <v>5642</v>
      </c>
    </row>
    <row r="4897" spans="57:57" x14ac:dyDescent="0.25">
      <c r="BE4897" t="s">
        <v>5643</v>
      </c>
    </row>
    <row r="4898" spans="57:57" x14ac:dyDescent="0.25">
      <c r="BE4898" t="s">
        <v>5644</v>
      </c>
    </row>
    <row r="4899" spans="57:57" x14ac:dyDescent="0.25">
      <c r="BE4899" t="s">
        <v>5645</v>
      </c>
    </row>
    <row r="4900" spans="57:57" x14ac:dyDescent="0.25">
      <c r="BE4900" t="s">
        <v>5646</v>
      </c>
    </row>
    <row r="4901" spans="57:57" x14ac:dyDescent="0.25">
      <c r="BE4901" t="s">
        <v>5647</v>
      </c>
    </row>
    <row r="4902" spans="57:57" x14ac:dyDescent="0.25">
      <c r="BE4902" t="s">
        <v>5648</v>
      </c>
    </row>
    <row r="4903" spans="57:57" x14ac:dyDescent="0.25">
      <c r="BE4903" t="s">
        <v>5649</v>
      </c>
    </row>
    <row r="4904" spans="57:57" x14ac:dyDescent="0.25">
      <c r="BE4904" t="s">
        <v>5650</v>
      </c>
    </row>
    <row r="4905" spans="57:57" x14ac:dyDescent="0.25">
      <c r="BE4905" t="s">
        <v>5651</v>
      </c>
    </row>
    <row r="4906" spans="57:57" x14ac:dyDescent="0.25">
      <c r="BE4906" t="s">
        <v>5652</v>
      </c>
    </row>
    <row r="4907" spans="57:57" x14ac:dyDescent="0.25">
      <c r="BE4907" t="s">
        <v>5653</v>
      </c>
    </row>
    <row r="4908" spans="57:57" x14ac:dyDescent="0.25">
      <c r="BE4908" t="s">
        <v>5654</v>
      </c>
    </row>
    <row r="4909" spans="57:57" x14ac:dyDescent="0.25">
      <c r="BE4909" t="s">
        <v>5655</v>
      </c>
    </row>
    <row r="4910" spans="57:57" x14ac:dyDescent="0.25">
      <c r="BE4910" t="s">
        <v>5656</v>
      </c>
    </row>
    <row r="4911" spans="57:57" x14ac:dyDescent="0.25">
      <c r="BE4911" t="s">
        <v>5657</v>
      </c>
    </row>
    <row r="4912" spans="57:57" x14ac:dyDescent="0.25">
      <c r="BE4912" t="s">
        <v>5658</v>
      </c>
    </row>
    <row r="4913" spans="57:57" x14ac:dyDescent="0.25">
      <c r="BE4913" t="s">
        <v>5659</v>
      </c>
    </row>
    <row r="4914" spans="57:57" x14ac:dyDescent="0.25">
      <c r="BE4914" t="s">
        <v>5660</v>
      </c>
    </row>
    <row r="4915" spans="57:57" x14ac:dyDescent="0.25">
      <c r="BE4915" t="s">
        <v>5661</v>
      </c>
    </row>
    <row r="4916" spans="57:57" x14ac:dyDescent="0.25">
      <c r="BE4916" t="s">
        <v>5662</v>
      </c>
    </row>
    <row r="4917" spans="57:57" x14ac:dyDescent="0.25">
      <c r="BE4917" t="s">
        <v>5663</v>
      </c>
    </row>
    <row r="4918" spans="57:57" x14ac:dyDescent="0.25">
      <c r="BE4918" t="s">
        <v>5664</v>
      </c>
    </row>
    <row r="4919" spans="57:57" x14ac:dyDescent="0.25">
      <c r="BE4919" t="s">
        <v>5665</v>
      </c>
    </row>
    <row r="4920" spans="57:57" x14ac:dyDescent="0.25">
      <c r="BE4920" t="s">
        <v>5666</v>
      </c>
    </row>
    <row r="4921" spans="57:57" x14ac:dyDescent="0.25">
      <c r="BE4921" t="s">
        <v>5667</v>
      </c>
    </row>
    <row r="4922" spans="57:57" x14ac:dyDescent="0.25">
      <c r="BE4922" t="s">
        <v>5668</v>
      </c>
    </row>
    <row r="4923" spans="57:57" x14ac:dyDescent="0.25">
      <c r="BE4923" t="s">
        <v>5669</v>
      </c>
    </row>
    <row r="4924" spans="57:57" x14ac:dyDescent="0.25">
      <c r="BE4924" t="s">
        <v>5670</v>
      </c>
    </row>
    <row r="4925" spans="57:57" x14ac:dyDescent="0.25">
      <c r="BE4925" t="s">
        <v>5671</v>
      </c>
    </row>
    <row r="4926" spans="57:57" x14ac:dyDescent="0.25">
      <c r="BE4926" t="s">
        <v>5672</v>
      </c>
    </row>
    <row r="4927" spans="57:57" x14ac:dyDescent="0.25">
      <c r="BE4927" t="s">
        <v>5673</v>
      </c>
    </row>
    <row r="4928" spans="57:57" x14ac:dyDescent="0.25">
      <c r="BE4928" t="s">
        <v>5674</v>
      </c>
    </row>
    <row r="4929" spans="57:57" x14ac:dyDescent="0.25">
      <c r="BE4929" t="s">
        <v>5675</v>
      </c>
    </row>
    <row r="4930" spans="57:57" x14ac:dyDescent="0.25">
      <c r="BE4930" t="s">
        <v>5676</v>
      </c>
    </row>
    <row r="4931" spans="57:57" x14ac:dyDescent="0.25">
      <c r="BE4931" t="s">
        <v>5677</v>
      </c>
    </row>
    <row r="4932" spans="57:57" x14ac:dyDescent="0.25">
      <c r="BE4932" t="s">
        <v>5678</v>
      </c>
    </row>
    <row r="4933" spans="57:57" x14ac:dyDescent="0.25">
      <c r="BE4933" t="s">
        <v>5679</v>
      </c>
    </row>
    <row r="4934" spans="57:57" x14ac:dyDescent="0.25">
      <c r="BE4934" t="s">
        <v>5680</v>
      </c>
    </row>
    <row r="4935" spans="57:57" x14ac:dyDescent="0.25">
      <c r="BE4935" t="s">
        <v>5681</v>
      </c>
    </row>
    <row r="4936" spans="57:57" x14ac:dyDescent="0.25">
      <c r="BE4936" t="s">
        <v>5682</v>
      </c>
    </row>
    <row r="4937" spans="57:57" x14ac:dyDescent="0.25">
      <c r="BE4937" t="s">
        <v>5683</v>
      </c>
    </row>
    <row r="4938" spans="57:57" x14ac:dyDescent="0.25">
      <c r="BE4938" t="s">
        <v>5684</v>
      </c>
    </row>
    <row r="4939" spans="57:57" x14ac:dyDescent="0.25">
      <c r="BE4939" t="s">
        <v>5685</v>
      </c>
    </row>
    <row r="4940" spans="57:57" x14ac:dyDescent="0.25">
      <c r="BE4940" t="s">
        <v>5686</v>
      </c>
    </row>
    <row r="4941" spans="57:57" x14ac:dyDescent="0.25">
      <c r="BE4941" t="s">
        <v>5687</v>
      </c>
    </row>
    <row r="4942" spans="57:57" x14ac:dyDescent="0.25">
      <c r="BE4942" t="s">
        <v>5688</v>
      </c>
    </row>
    <row r="4943" spans="57:57" x14ac:dyDescent="0.25">
      <c r="BE4943" t="s">
        <v>5689</v>
      </c>
    </row>
    <row r="4944" spans="57:57" x14ac:dyDescent="0.25">
      <c r="BE4944" t="s">
        <v>5690</v>
      </c>
    </row>
    <row r="4945" spans="57:57" x14ac:dyDescent="0.25">
      <c r="BE4945" t="s">
        <v>5691</v>
      </c>
    </row>
    <row r="4946" spans="57:57" x14ac:dyDescent="0.25">
      <c r="BE4946" t="s">
        <v>5692</v>
      </c>
    </row>
    <row r="4947" spans="57:57" x14ac:dyDescent="0.25">
      <c r="BE4947" t="s">
        <v>5693</v>
      </c>
    </row>
    <row r="4948" spans="57:57" x14ac:dyDescent="0.25">
      <c r="BE4948" t="s">
        <v>5694</v>
      </c>
    </row>
    <row r="4949" spans="57:57" x14ac:dyDescent="0.25">
      <c r="BE4949" t="s">
        <v>5695</v>
      </c>
    </row>
    <row r="4950" spans="57:57" x14ac:dyDescent="0.25">
      <c r="BE4950" t="s">
        <v>5696</v>
      </c>
    </row>
    <row r="4951" spans="57:57" x14ac:dyDescent="0.25">
      <c r="BE4951" t="s">
        <v>5697</v>
      </c>
    </row>
    <row r="4952" spans="57:57" x14ac:dyDescent="0.25">
      <c r="BE4952" t="s">
        <v>5698</v>
      </c>
    </row>
    <row r="4953" spans="57:57" x14ac:dyDescent="0.25">
      <c r="BE4953" t="s">
        <v>5699</v>
      </c>
    </row>
    <row r="4954" spans="57:57" x14ac:dyDescent="0.25">
      <c r="BE4954" t="s">
        <v>5700</v>
      </c>
    </row>
    <row r="4955" spans="57:57" x14ac:dyDescent="0.25">
      <c r="BE4955" t="s">
        <v>5701</v>
      </c>
    </row>
    <row r="4956" spans="57:57" x14ac:dyDescent="0.25">
      <c r="BE4956" t="s">
        <v>5702</v>
      </c>
    </row>
    <row r="4957" spans="57:57" x14ac:dyDescent="0.25">
      <c r="BE4957" t="s">
        <v>5703</v>
      </c>
    </row>
    <row r="4958" spans="57:57" x14ac:dyDescent="0.25">
      <c r="BE4958" t="s">
        <v>5704</v>
      </c>
    </row>
    <row r="4959" spans="57:57" x14ac:dyDescent="0.25">
      <c r="BE4959" t="s">
        <v>5705</v>
      </c>
    </row>
    <row r="4960" spans="57:57" x14ac:dyDescent="0.25">
      <c r="BE4960" t="s">
        <v>5706</v>
      </c>
    </row>
    <row r="4961" spans="57:57" x14ac:dyDescent="0.25">
      <c r="BE4961" t="s">
        <v>5707</v>
      </c>
    </row>
    <row r="4962" spans="57:57" x14ac:dyDescent="0.25">
      <c r="BE4962" t="s">
        <v>5708</v>
      </c>
    </row>
    <row r="4963" spans="57:57" x14ac:dyDescent="0.25">
      <c r="BE4963" t="s">
        <v>5709</v>
      </c>
    </row>
    <row r="4964" spans="57:57" x14ac:dyDescent="0.25">
      <c r="BE4964" t="s">
        <v>5710</v>
      </c>
    </row>
    <row r="4965" spans="57:57" x14ac:dyDescent="0.25">
      <c r="BE4965" t="s">
        <v>5711</v>
      </c>
    </row>
    <row r="4966" spans="57:57" x14ac:dyDescent="0.25">
      <c r="BE4966" t="s">
        <v>5712</v>
      </c>
    </row>
    <row r="4967" spans="57:57" x14ac:dyDescent="0.25">
      <c r="BE4967" t="s">
        <v>5713</v>
      </c>
    </row>
    <row r="4968" spans="57:57" x14ac:dyDescent="0.25">
      <c r="BE4968" t="s">
        <v>5714</v>
      </c>
    </row>
    <row r="4969" spans="57:57" x14ac:dyDescent="0.25">
      <c r="BE4969" t="s">
        <v>5715</v>
      </c>
    </row>
    <row r="4970" spans="57:57" x14ac:dyDescent="0.25">
      <c r="BE4970" t="s">
        <v>5716</v>
      </c>
    </row>
    <row r="4971" spans="57:57" x14ac:dyDescent="0.25">
      <c r="BE4971" t="s">
        <v>5717</v>
      </c>
    </row>
    <row r="4972" spans="57:57" x14ac:dyDescent="0.25">
      <c r="BE4972" t="s">
        <v>5718</v>
      </c>
    </row>
    <row r="4973" spans="57:57" x14ac:dyDescent="0.25">
      <c r="BE4973" t="s">
        <v>5719</v>
      </c>
    </row>
    <row r="4974" spans="57:57" x14ac:dyDescent="0.25">
      <c r="BE4974" t="s">
        <v>5720</v>
      </c>
    </row>
    <row r="4975" spans="57:57" x14ac:dyDescent="0.25">
      <c r="BE4975" t="s">
        <v>5721</v>
      </c>
    </row>
    <row r="4976" spans="57:57" x14ac:dyDescent="0.25">
      <c r="BE4976" t="s">
        <v>5722</v>
      </c>
    </row>
    <row r="4977" spans="57:57" x14ac:dyDescent="0.25">
      <c r="BE4977" t="s">
        <v>5723</v>
      </c>
    </row>
    <row r="4978" spans="57:57" x14ac:dyDescent="0.25">
      <c r="BE4978" t="s">
        <v>5724</v>
      </c>
    </row>
    <row r="4979" spans="57:57" x14ac:dyDescent="0.25">
      <c r="BE4979" t="s">
        <v>5725</v>
      </c>
    </row>
    <row r="4980" spans="57:57" x14ac:dyDescent="0.25">
      <c r="BE4980" t="s">
        <v>5726</v>
      </c>
    </row>
    <row r="4981" spans="57:57" x14ac:dyDescent="0.25">
      <c r="BE4981" t="s">
        <v>5727</v>
      </c>
    </row>
    <row r="4982" spans="57:57" x14ac:dyDescent="0.25">
      <c r="BE4982" t="s">
        <v>5728</v>
      </c>
    </row>
    <row r="4983" spans="57:57" x14ac:dyDescent="0.25">
      <c r="BE4983" t="s">
        <v>5729</v>
      </c>
    </row>
    <row r="4984" spans="57:57" x14ac:dyDescent="0.25">
      <c r="BE4984" t="s">
        <v>5730</v>
      </c>
    </row>
    <row r="4985" spans="57:57" x14ac:dyDescent="0.25">
      <c r="BE4985" t="s">
        <v>5731</v>
      </c>
    </row>
    <row r="4986" spans="57:57" x14ac:dyDescent="0.25">
      <c r="BE4986" t="s">
        <v>5732</v>
      </c>
    </row>
    <row r="4987" spans="57:57" x14ac:dyDescent="0.25">
      <c r="BE4987" t="s">
        <v>5733</v>
      </c>
    </row>
    <row r="4988" spans="57:57" x14ac:dyDescent="0.25">
      <c r="BE4988" t="s">
        <v>5734</v>
      </c>
    </row>
    <row r="4989" spans="57:57" x14ac:dyDescent="0.25">
      <c r="BE4989" t="s">
        <v>5735</v>
      </c>
    </row>
    <row r="4990" spans="57:57" x14ac:dyDescent="0.25">
      <c r="BE4990" t="s">
        <v>5736</v>
      </c>
    </row>
    <row r="4991" spans="57:57" x14ac:dyDescent="0.25">
      <c r="BE4991" t="s">
        <v>5737</v>
      </c>
    </row>
    <row r="4992" spans="57:57" x14ac:dyDescent="0.25">
      <c r="BE4992" t="s">
        <v>5738</v>
      </c>
    </row>
    <row r="4993" spans="57:57" x14ac:dyDescent="0.25">
      <c r="BE4993" t="s">
        <v>5739</v>
      </c>
    </row>
    <row r="4994" spans="57:57" x14ac:dyDescent="0.25">
      <c r="BE4994" t="s">
        <v>5740</v>
      </c>
    </row>
    <row r="4995" spans="57:57" x14ac:dyDescent="0.25">
      <c r="BE4995" t="s">
        <v>5741</v>
      </c>
    </row>
    <row r="4996" spans="57:57" x14ac:dyDescent="0.25">
      <c r="BE4996" t="s">
        <v>5742</v>
      </c>
    </row>
    <row r="4997" spans="57:57" x14ac:dyDescent="0.25">
      <c r="BE4997" t="s">
        <v>5743</v>
      </c>
    </row>
    <row r="4998" spans="57:57" x14ac:dyDescent="0.25">
      <c r="BE4998" t="s">
        <v>5744</v>
      </c>
    </row>
    <row r="4999" spans="57:57" x14ac:dyDescent="0.25">
      <c r="BE4999" t="s">
        <v>5745</v>
      </c>
    </row>
    <row r="5000" spans="57:57" x14ac:dyDescent="0.25">
      <c r="BE5000" t="s">
        <v>5746</v>
      </c>
    </row>
    <row r="5001" spans="57:57" x14ac:dyDescent="0.25">
      <c r="BE5001" t="s">
        <v>5747</v>
      </c>
    </row>
    <row r="5002" spans="57:57" x14ac:dyDescent="0.25">
      <c r="BE5002" t="s">
        <v>5748</v>
      </c>
    </row>
    <row r="5003" spans="57:57" x14ac:dyDescent="0.25">
      <c r="BE5003" t="s">
        <v>5749</v>
      </c>
    </row>
    <row r="5004" spans="57:57" x14ac:dyDescent="0.25">
      <c r="BE5004" t="s">
        <v>5750</v>
      </c>
    </row>
    <row r="5005" spans="57:57" x14ac:dyDescent="0.25">
      <c r="BE5005" t="s">
        <v>5751</v>
      </c>
    </row>
    <row r="5006" spans="57:57" x14ac:dyDescent="0.25">
      <c r="BE5006" t="s">
        <v>5752</v>
      </c>
    </row>
    <row r="5007" spans="57:57" x14ac:dyDescent="0.25">
      <c r="BE5007" t="s">
        <v>5753</v>
      </c>
    </row>
    <row r="5008" spans="57:57" x14ac:dyDescent="0.25">
      <c r="BE5008" t="s">
        <v>5754</v>
      </c>
    </row>
    <row r="5009" spans="57:57" x14ac:dyDescent="0.25">
      <c r="BE5009" t="s">
        <v>5755</v>
      </c>
    </row>
    <row r="5010" spans="57:57" x14ac:dyDescent="0.25">
      <c r="BE5010" t="s">
        <v>5756</v>
      </c>
    </row>
    <row r="5011" spans="57:57" x14ac:dyDescent="0.25">
      <c r="BE5011" t="s">
        <v>5757</v>
      </c>
    </row>
    <row r="5012" spans="57:57" x14ac:dyDescent="0.25">
      <c r="BE5012" t="s">
        <v>5758</v>
      </c>
    </row>
    <row r="5013" spans="57:57" x14ac:dyDescent="0.25">
      <c r="BE5013" t="s">
        <v>5759</v>
      </c>
    </row>
    <row r="5014" spans="57:57" x14ac:dyDescent="0.25">
      <c r="BE5014" t="s">
        <v>5760</v>
      </c>
    </row>
    <row r="5015" spans="57:57" x14ac:dyDescent="0.25">
      <c r="BE5015" t="s">
        <v>5761</v>
      </c>
    </row>
    <row r="5016" spans="57:57" x14ac:dyDescent="0.25">
      <c r="BE5016" t="s">
        <v>5762</v>
      </c>
    </row>
    <row r="5017" spans="57:57" x14ac:dyDescent="0.25">
      <c r="BE5017" t="s">
        <v>5763</v>
      </c>
    </row>
    <row r="5018" spans="57:57" x14ac:dyDescent="0.25">
      <c r="BE5018" t="s">
        <v>5764</v>
      </c>
    </row>
    <row r="5019" spans="57:57" x14ac:dyDescent="0.25">
      <c r="BE5019" t="s">
        <v>5765</v>
      </c>
    </row>
    <row r="5020" spans="57:57" x14ac:dyDescent="0.25">
      <c r="BE5020" t="s">
        <v>5766</v>
      </c>
    </row>
    <row r="5021" spans="57:57" x14ac:dyDescent="0.25">
      <c r="BE5021" t="s">
        <v>5767</v>
      </c>
    </row>
    <row r="5022" spans="57:57" x14ac:dyDescent="0.25">
      <c r="BE5022" t="s">
        <v>5768</v>
      </c>
    </row>
    <row r="5023" spans="57:57" x14ac:dyDescent="0.25">
      <c r="BE5023" t="s">
        <v>5769</v>
      </c>
    </row>
    <row r="5024" spans="57:57" x14ac:dyDescent="0.25">
      <c r="BE5024" t="s">
        <v>5770</v>
      </c>
    </row>
    <row r="5025" spans="57:57" x14ac:dyDescent="0.25">
      <c r="BE5025" t="s">
        <v>5771</v>
      </c>
    </row>
    <row r="5026" spans="57:57" x14ac:dyDescent="0.25">
      <c r="BE5026" t="s">
        <v>5772</v>
      </c>
    </row>
    <row r="5027" spans="57:57" x14ac:dyDescent="0.25">
      <c r="BE5027" t="s">
        <v>5773</v>
      </c>
    </row>
    <row r="5028" spans="57:57" x14ac:dyDescent="0.25">
      <c r="BE5028" t="s">
        <v>5774</v>
      </c>
    </row>
    <row r="5029" spans="57:57" x14ac:dyDescent="0.25">
      <c r="BE5029" t="s">
        <v>5775</v>
      </c>
    </row>
    <row r="5030" spans="57:57" x14ac:dyDescent="0.25">
      <c r="BE5030" t="s">
        <v>5776</v>
      </c>
    </row>
    <row r="5031" spans="57:57" x14ac:dyDescent="0.25">
      <c r="BE5031" t="s">
        <v>5777</v>
      </c>
    </row>
    <row r="5032" spans="57:57" x14ac:dyDescent="0.25">
      <c r="BE5032" t="s">
        <v>5778</v>
      </c>
    </row>
    <row r="5033" spans="57:57" x14ac:dyDescent="0.25">
      <c r="BE5033" t="s">
        <v>5779</v>
      </c>
    </row>
    <row r="5034" spans="57:57" x14ac:dyDescent="0.25">
      <c r="BE5034" t="s">
        <v>5780</v>
      </c>
    </row>
    <row r="5035" spans="57:57" x14ac:dyDescent="0.25">
      <c r="BE5035" t="s">
        <v>5781</v>
      </c>
    </row>
    <row r="5036" spans="57:57" x14ac:dyDescent="0.25">
      <c r="BE5036" t="s">
        <v>5782</v>
      </c>
    </row>
    <row r="5037" spans="57:57" x14ac:dyDescent="0.25">
      <c r="BE5037" t="s">
        <v>5783</v>
      </c>
    </row>
    <row r="5038" spans="57:57" x14ac:dyDescent="0.25">
      <c r="BE5038" t="s">
        <v>5784</v>
      </c>
    </row>
    <row r="5039" spans="57:57" x14ac:dyDescent="0.25">
      <c r="BE5039" t="s">
        <v>5785</v>
      </c>
    </row>
    <row r="5040" spans="57:57" x14ac:dyDescent="0.25">
      <c r="BE5040" t="s">
        <v>5786</v>
      </c>
    </row>
    <row r="5041" spans="57:57" x14ac:dyDescent="0.25">
      <c r="BE5041" t="s">
        <v>5787</v>
      </c>
    </row>
    <row r="5042" spans="57:57" x14ac:dyDescent="0.25">
      <c r="BE5042" t="s">
        <v>5788</v>
      </c>
    </row>
    <row r="5043" spans="57:57" x14ac:dyDescent="0.25">
      <c r="BE5043" t="s">
        <v>5789</v>
      </c>
    </row>
    <row r="5044" spans="57:57" x14ac:dyDescent="0.25">
      <c r="BE5044" t="s">
        <v>5790</v>
      </c>
    </row>
    <row r="5045" spans="57:57" x14ac:dyDescent="0.25">
      <c r="BE5045" t="s">
        <v>5791</v>
      </c>
    </row>
    <row r="5046" spans="57:57" x14ac:dyDescent="0.25">
      <c r="BE5046" t="s">
        <v>5792</v>
      </c>
    </row>
    <row r="5047" spans="57:57" x14ac:dyDescent="0.25">
      <c r="BE5047" t="s">
        <v>5793</v>
      </c>
    </row>
    <row r="5048" spans="57:57" x14ac:dyDescent="0.25">
      <c r="BE5048" t="s">
        <v>5794</v>
      </c>
    </row>
    <row r="5049" spans="57:57" x14ac:dyDescent="0.25">
      <c r="BE5049" t="s">
        <v>5795</v>
      </c>
    </row>
    <row r="5050" spans="57:57" x14ac:dyDescent="0.25">
      <c r="BE5050" t="s">
        <v>5796</v>
      </c>
    </row>
    <row r="5051" spans="57:57" x14ac:dyDescent="0.25">
      <c r="BE5051" t="s">
        <v>5797</v>
      </c>
    </row>
    <row r="5052" spans="57:57" x14ac:dyDescent="0.25">
      <c r="BE5052" t="s">
        <v>5798</v>
      </c>
    </row>
    <row r="5053" spans="57:57" x14ac:dyDescent="0.25">
      <c r="BE5053" t="s">
        <v>5799</v>
      </c>
    </row>
    <row r="5054" spans="57:57" x14ac:dyDescent="0.25">
      <c r="BE5054" t="s">
        <v>5800</v>
      </c>
    </row>
    <row r="5055" spans="57:57" x14ac:dyDescent="0.25">
      <c r="BE5055" t="s">
        <v>5801</v>
      </c>
    </row>
    <row r="5056" spans="57:57" x14ac:dyDescent="0.25">
      <c r="BE5056" t="s">
        <v>5802</v>
      </c>
    </row>
    <row r="5057" spans="57:57" x14ac:dyDescent="0.25">
      <c r="BE5057" t="s">
        <v>5803</v>
      </c>
    </row>
    <row r="5058" spans="57:57" x14ac:dyDescent="0.25">
      <c r="BE5058" t="s">
        <v>5804</v>
      </c>
    </row>
    <row r="5059" spans="57:57" x14ac:dyDescent="0.25">
      <c r="BE5059" t="s">
        <v>5805</v>
      </c>
    </row>
    <row r="5060" spans="57:57" x14ac:dyDescent="0.25">
      <c r="BE5060" t="s">
        <v>5806</v>
      </c>
    </row>
    <row r="5061" spans="57:57" x14ac:dyDescent="0.25">
      <c r="BE5061" t="s">
        <v>5807</v>
      </c>
    </row>
    <row r="5062" spans="57:57" x14ac:dyDescent="0.25">
      <c r="BE5062" t="s">
        <v>5808</v>
      </c>
    </row>
    <row r="5063" spans="57:57" x14ac:dyDescent="0.25">
      <c r="BE5063" t="s">
        <v>5809</v>
      </c>
    </row>
    <row r="5064" spans="57:57" x14ac:dyDescent="0.25">
      <c r="BE5064" t="s">
        <v>5810</v>
      </c>
    </row>
    <row r="5065" spans="57:57" x14ac:dyDescent="0.25">
      <c r="BE5065" t="s">
        <v>5811</v>
      </c>
    </row>
    <row r="5066" spans="57:57" x14ac:dyDescent="0.25">
      <c r="BE5066" t="s">
        <v>5812</v>
      </c>
    </row>
    <row r="5067" spans="57:57" x14ac:dyDescent="0.25">
      <c r="BE5067" t="s">
        <v>5813</v>
      </c>
    </row>
    <row r="5068" spans="57:57" x14ac:dyDescent="0.25">
      <c r="BE5068" t="s">
        <v>5814</v>
      </c>
    </row>
    <row r="5069" spans="57:57" x14ac:dyDescent="0.25">
      <c r="BE5069" t="s">
        <v>5815</v>
      </c>
    </row>
    <row r="5070" spans="57:57" x14ac:dyDescent="0.25">
      <c r="BE5070" t="s">
        <v>5816</v>
      </c>
    </row>
    <row r="5071" spans="57:57" x14ac:dyDescent="0.25">
      <c r="BE5071" t="s">
        <v>5817</v>
      </c>
    </row>
    <row r="5072" spans="57:57" x14ac:dyDescent="0.25">
      <c r="BE5072" t="s">
        <v>5818</v>
      </c>
    </row>
    <row r="5073" spans="57:57" x14ac:dyDescent="0.25">
      <c r="BE5073" t="s">
        <v>5819</v>
      </c>
    </row>
    <row r="5074" spans="57:57" x14ac:dyDescent="0.25">
      <c r="BE5074" t="s">
        <v>5820</v>
      </c>
    </row>
    <row r="5075" spans="57:57" x14ac:dyDescent="0.25">
      <c r="BE5075" t="s">
        <v>5821</v>
      </c>
    </row>
    <row r="5076" spans="57:57" x14ac:dyDescent="0.25">
      <c r="BE5076" t="s">
        <v>5822</v>
      </c>
    </row>
    <row r="5077" spans="57:57" x14ac:dyDescent="0.25">
      <c r="BE5077" t="s">
        <v>5823</v>
      </c>
    </row>
    <row r="5078" spans="57:57" x14ac:dyDescent="0.25">
      <c r="BE5078" t="s">
        <v>5824</v>
      </c>
    </row>
    <row r="5079" spans="57:57" x14ac:dyDescent="0.25">
      <c r="BE5079" t="s">
        <v>5825</v>
      </c>
    </row>
    <row r="5080" spans="57:57" x14ac:dyDescent="0.25">
      <c r="BE5080" t="s">
        <v>5826</v>
      </c>
    </row>
    <row r="5081" spans="57:57" x14ac:dyDescent="0.25">
      <c r="BE5081" t="s">
        <v>5827</v>
      </c>
    </row>
    <row r="5082" spans="57:57" x14ac:dyDescent="0.25">
      <c r="BE5082" t="s">
        <v>5828</v>
      </c>
    </row>
    <row r="5083" spans="57:57" x14ac:dyDescent="0.25">
      <c r="BE5083" t="s">
        <v>5829</v>
      </c>
    </row>
    <row r="5084" spans="57:57" x14ac:dyDescent="0.25">
      <c r="BE5084" t="s">
        <v>5830</v>
      </c>
    </row>
    <row r="5085" spans="57:57" x14ac:dyDescent="0.25">
      <c r="BE5085" t="s">
        <v>5831</v>
      </c>
    </row>
    <row r="5086" spans="57:57" x14ac:dyDescent="0.25">
      <c r="BE5086" t="s">
        <v>5832</v>
      </c>
    </row>
    <row r="5087" spans="57:57" x14ac:dyDescent="0.25">
      <c r="BE5087" t="s">
        <v>5833</v>
      </c>
    </row>
    <row r="5088" spans="57:57" x14ac:dyDescent="0.25">
      <c r="BE5088" t="s">
        <v>5834</v>
      </c>
    </row>
    <row r="5089" spans="57:57" x14ac:dyDescent="0.25">
      <c r="BE5089" t="s">
        <v>5835</v>
      </c>
    </row>
    <row r="5090" spans="57:57" x14ac:dyDescent="0.25">
      <c r="BE5090" t="s">
        <v>5836</v>
      </c>
    </row>
    <row r="5091" spans="57:57" x14ac:dyDescent="0.25">
      <c r="BE5091" t="s">
        <v>5837</v>
      </c>
    </row>
    <row r="5092" spans="57:57" x14ac:dyDescent="0.25">
      <c r="BE5092" t="s">
        <v>5838</v>
      </c>
    </row>
    <row r="5093" spans="57:57" x14ac:dyDescent="0.25">
      <c r="BE5093" t="s">
        <v>5839</v>
      </c>
    </row>
    <row r="5094" spans="57:57" x14ac:dyDescent="0.25">
      <c r="BE5094" t="s">
        <v>5840</v>
      </c>
    </row>
    <row r="5095" spans="57:57" x14ac:dyDescent="0.25">
      <c r="BE5095" t="s">
        <v>5841</v>
      </c>
    </row>
    <row r="5096" spans="57:57" x14ac:dyDescent="0.25">
      <c r="BE5096" t="s">
        <v>5842</v>
      </c>
    </row>
    <row r="5097" spans="57:57" x14ac:dyDescent="0.25">
      <c r="BE5097" t="s">
        <v>5843</v>
      </c>
    </row>
    <row r="5098" spans="57:57" x14ac:dyDescent="0.25">
      <c r="BE5098" t="s">
        <v>5844</v>
      </c>
    </row>
    <row r="5099" spans="57:57" x14ac:dyDescent="0.25">
      <c r="BE5099" t="s">
        <v>5845</v>
      </c>
    </row>
    <row r="5100" spans="57:57" x14ac:dyDescent="0.25">
      <c r="BE5100" t="s">
        <v>5846</v>
      </c>
    </row>
    <row r="5101" spans="57:57" x14ac:dyDescent="0.25">
      <c r="BE5101" t="s">
        <v>5847</v>
      </c>
    </row>
    <row r="5102" spans="57:57" x14ac:dyDescent="0.25">
      <c r="BE5102" t="s">
        <v>5848</v>
      </c>
    </row>
    <row r="5103" spans="57:57" x14ac:dyDescent="0.25">
      <c r="BE5103" t="s">
        <v>5849</v>
      </c>
    </row>
    <row r="5104" spans="57:57" x14ac:dyDescent="0.25">
      <c r="BE5104" t="s">
        <v>5850</v>
      </c>
    </row>
    <row r="5105" spans="57:57" x14ac:dyDescent="0.25">
      <c r="BE5105" t="s">
        <v>5851</v>
      </c>
    </row>
    <row r="5106" spans="57:57" x14ac:dyDescent="0.25">
      <c r="BE5106" t="s">
        <v>5852</v>
      </c>
    </row>
    <row r="5107" spans="57:57" x14ac:dyDescent="0.25">
      <c r="BE5107" t="s">
        <v>5853</v>
      </c>
    </row>
    <row r="5108" spans="57:57" x14ac:dyDescent="0.25">
      <c r="BE5108" t="s">
        <v>5854</v>
      </c>
    </row>
    <row r="5109" spans="57:57" x14ac:dyDescent="0.25">
      <c r="BE5109" t="s">
        <v>5855</v>
      </c>
    </row>
    <row r="5110" spans="57:57" x14ac:dyDescent="0.25">
      <c r="BE5110" t="s">
        <v>5856</v>
      </c>
    </row>
    <row r="5111" spans="57:57" x14ac:dyDescent="0.25">
      <c r="BE5111" t="s">
        <v>5857</v>
      </c>
    </row>
    <row r="5112" spans="57:57" x14ac:dyDescent="0.25">
      <c r="BE5112" t="s">
        <v>5858</v>
      </c>
    </row>
    <row r="5113" spans="57:57" x14ac:dyDescent="0.25">
      <c r="BE5113" t="s">
        <v>5859</v>
      </c>
    </row>
    <row r="5114" spans="57:57" x14ac:dyDescent="0.25">
      <c r="BE5114" t="s">
        <v>5860</v>
      </c>
    </row>
    <row r="5115" spans="57:57" x14ac:dyDescent="0.25">
      <c r="BE5115" t="s">
        <v>5861</v>
      </c>
    </row>
    <row r="5116" spans="57:57" x14ac:dyDescent="0.25">
      <c r="BE5116" t="s">
        <v>5862</v>
      </c>
    </row>
    <row r="5117" spans="57:57" x14ac:dyDescent="0.25">
      <c r="BE5117" t="s">
        <v>5863</v>
      </c>
    </row>
    <row r="5118" spans="57:57" x14ac:dyDescent="0.25">
      <c r="BE5118" t="s">
        <v>5864</v>
      </c>
    </row>
    <row r="5119" spans="57:57" x14ac:dyDescent="0.25">
      <c r="BE5119" t="s">
        <v>5865</v>
      </c>
    </row>
    <row r="5120" spans="57:57" x14ac:dyDescent="0.25">
      <c r="BE5120" t="s">
        <v>5866</v>
      </c>
    </row>
    <row r="5121" spans="57:57" x14ac:dyDescent="0.25">
      <c r="BE5121" t="s">
        <v>5867</v>
      </c>
    </row>
    <row r="5122" spans="57:57" x14ac:dyDescent="0.25">
      <c r="BE5122" t="s">
        <v>5868</v>
      </c>
    </row>
    <row r="5123" spans="57:57" x14ac:dyDescent="0.25">
      <c r="BE5123" t="s">
        <v>5869</v>
      </c>
    </row>
    <row r="5124" spans="57:57" x14ac:dyDescent="0.25">
      <c r="BE5124" t="s">
        <v>5870</v>
      </c>
    </row>
    <row r="5125" spans="57:57" x14ac:dyDescent="0.25">
      <c r="BE5125" t="s">
        <v>5871</v>
      </c>
    </row>
    <row r="5126" spans="57:57" x14ac:dyDescent="0.25">
      <c r="BE5126" t="s">
        <v>5872</v>
      </c>
    </row>
    <row r="5127" spans="57:57" x14ac:dyDescent="0.25">
      <c r="BE5127" t="s">
        <v>5873</v>
      </c>
    </row>
    <row r="5128" spans="57:57" x14ac:dyDescent="0.25">
      <c r="BE5128" t="s">
        <v>5874</v>
      </c>
    </row>
    <row r="5129" spans="57:57" x14ac:dyDescent="0.25">
      <c r="BE5129" t="s">
        <v>5875</v>
      </c>
    </row>
    <row r="5130" spans="57:57" x14ac:dyDescent="0.25">
      <c r="BE5130" t="s">
        <v>5876</v>
      </c>
    </row>
    <row r="5131" spans="57:57" x14ac:dyDescent="0.25">
      <c r="BE5131" t="s">
        <v>5877</v>
      </c>
    </row>
    <row r="5132" spans="57:57" x14ac:dyDescent="0.25">
      <c r="BE5132" t="s">
        <v>5878</v>
      </c>
    </row>
    <row r="5133" spans="57:57" x14ac:dyDescent="0.25">
      <c r="BE5133" t="s">
        <v>5879</v>
      </c>
    </row>
    <row r="5134" spans="57:57" x14ac:dyDescent="0.25">
      <c r="BE5134" t="s">
        <v>5880</v>
      </c>
    </row>
    <row r="5135" spans="57:57" x14ac:dyDescent="0.25">
      <c r="BE5135" t="s">
        <v>5881</v>
      </c>
    </row>
    <row r="5136" spans="57:57" x14ac:dyDescent="0.25">
      <c r="BE5136" t="s">
        <v>5882</v>
      </c>
    </row>
    <row r="5137" spans="57:57" x14ac:dyDescent="0.25">
      <c r="BE5137" t="s">
        <v>5883</v>
      </c>
    </row>
    <row r="5138" spans="57:57" x14ac:dyDescent="0.25">
      <c r="BE5138" t="s">
        <v>5884</v>
      </c>
    </row>
    <row r="5139" spans="57:57" x14ac:dyDescent="0.25">
      <c r="BE5139" t="s">
        <v>5885</v>
      </c>
    </row>
    <row r="5140" spans="57:57" x14ac:dyDescent="0.25">
      <c r="BE5140" t="s">
        <v>5886</v>
      </c>
    </row>
    <row r="5141" spans="57:57" x14ac:dyDescent="0.25">
      <c r="BE5141" t="s">
        <v>5887</v>
      </c>
    </row>
    <row r="5142" spans="57:57" x14ac:dyDescent="0.25">
      <c r="BE5142" t="s">
        <v>5888</v>
      </c>
    </row>
    <row r="5143" spans="57:57" x14ac:dyDescent="0.25">
      <c r="BE5143" t="s">
        <v>5889</v>
      </c>
    </row>
    <row r="5144" spans="57:57" x14ac:dyDescent="0.25">
      <c r="BE5144" t="s">
        <v>5890</v>
      </c>
    </row>
    <row r="5145" spans="57:57" x14ac:dyDescent="0.25">
      <c r="BE5145" t="s">
        <v>5891</v>
      </c>
    </row>
    <row r="5146" spans="57:57" x14ac:dyDescent="0.25">
      <c r="BE5146" t="s">
        <v>5892</v>
      </c>
    </row>
    <row r="5147" spans="57:57" x14ac:dyDescent="0.25">
      <c r="BE5147" t="s">
        <v>5893</v>
      </c>
    </row>
    <row r="5148" spans="57:57" x14ac:dyDescent="0.25">
      <c r="BE5148" t="s">
        <v>5894</v>
      </c>
    </row>
    <row r="5149" spans="57:57" x14ac:dyDescent="0.25">
      <c r="BE5149" t="s">
        <v>5895</v>
      </c>
    </row>
    <row r="5150" spans="57:57" x14ac:dyDescent="0.25">
      <c r="BE5150" t="s">
        <v>5896</v>
      </c>
    </row>
    <row r="5151" spans="57:57" x14ac:dyDescent="0.25">
      <c r="BE5151" t="s">
        <v>5897</v>
      </c>
    </row>
    <row r="5152" spans="57:57" x14ac:dyDescent="0.25">
      <c r="BE5152" t="s">
        <v>5898</v>
      </c>
    </row>
    <row r="5153" spans="57:57" x14ac:dyDescent="0.25">
      <c r="BE5153" t="s">
        <v>5899</v>
      </c>
    </row>
    <row r="5154" spans="57:57" x14ac:dyDescent="0.25">
      <c r="BE5154" t="s">
        <v>5900</v>
      </c>
    </row>
    <row r="5155" spans="57:57" x14ac:dyDescent="0.25">
      <c r="BE5155" t="s">
        <v>5901</v>
      </c>
    </row>
    <row r="5156" spans="57:57" x14ac:dyDescent="0.25">
      <c r="BE5156" t="s">
        <v>5902</v>
      </c>
    </row>
    <row r="5157" spans="57:57" x14ac:dyDescent="0.25">
      <c r="BE5157" t="s">
        <v>5903</v>
      </c>
    </row>
    <row r="5158" spans="57:57" x14ac:dyDescent="0.25">
      <c r="BE5158" t="s">
        <v>5904</v>
      </c>
    </row>
    <row r="5159" spans="57:57" x14ac:dyDescent="0.25">
      <c r="BE5159" t="s">
        <v>5905</v>
      </c>
    </row>
    <row r="5160" spans="57:57" x14ac:dyDescent="0.25">
      <c r="BE5160" t="s">
        <v>5906</v>
      </c>
    </row>
    <row r="5161" spans="57:57" x14ac:dyDescent="0.25">
      <c r="BE5161" t="s">
        <v>5907</v>
      </c>
    </row>
    <row r="5162" spans="57:57" x14ac:dyDescent="0.25">
      <c r="BE5162" t="s">
        <v>5908</v>
      </c>
    </row>
    <row r="5163" spans="57:57" x14ac:dyDescent="0.25">
      <c r="BE5163" t="s">
        <v>5909</v>
      </c>
    </row>
    <row r="5164" spans="57:57" x14ac:dyDescent="0.25">
      <c r="BE5164" t="s">
        <v>5910</v>
      </c>
    </row>
    <row r="5165" spans="57:57" x14ac:dyDescent="0.25">
      <c r="BE5165" t="s">
        <v>5911</v>
      </c>
    </row>
    <row r="5166" spans="57:57" x14ac:dyDescent="0.25">
      <c r="BE5166" t="s">
        <v>5912</v>
      </c>
    </row>
    <row r="5167" spans="57:57" x14ac:dyDescent="0.25">
      <c r="BE5167" t="s">
        <v>5913</v>
      </c>
    </row>
    <row r="5168" spans="57:57" x14ac:dyDescent="0.25">
      <c r="BE5168" t="s">
        <v>5914</v>
      </c>
    </row>
    <row r="5169" spans="57:57" x14ac:dyDescent="0.25">
      <c r="BE5169" t="s">
        <v>5915</v>
      </c>
    </row>
    <row r="5170" spans="57:57" x14ac:dyDescent="0.25">
      <c r="BE5170" t="s">
        <v>5916</v>
      </c>
    </row>
    <row r="5171" spans="57:57" x14ac:dyDescent="0.25">
      <c r="BE5171" t="s">
        <v>5917</v>
      </c>
    </row>
    <row r="5172" spans="57:57" x14ac:dyDescent="0.25">
      <c r="BE5172" t="s">
        <v>5918</v>
      </c>
    </row>
    <row r="5173" spans="57:57" x14ac:dyDescent="0.25">
      <c r="BE5173" t="s">
        <v>5919</v>
      </c>
    </row>
    <row r="5174" spans="57:57" x14ac:dyDescent="0.25">
      <c r="BE5174" t="s">
        <v>5920</v>
      </c>
    </row>
    <row r="5175" spans="57:57" x14ac:dyDescent="0.25">
      <c r="BE5175" t="s">
        <v>5921</v>
      </c>
    </row>
    <row r="5176" spans="57:57" x14ac:dyDescent="0.25">
      <c r="BE5176" t="s">
        <v>5922</v>
      </c>
    </row>
    <row r="5177" spans="57:57" x14ac:dyDescent="0.25">
      <c r="BE5177" t="s">
        <v>5923</v>
      </c>
    </row>
    <row r="5178" spans="57:57" x14ac:dyDescent="0.25">
      <c r="BE5178" t="s">
        <v>5924</v>
      </c>
    </row>
    <row r="5179" spans="57:57" x14ac:dyDescent="0.25">
      <c r="BE5179" t="s">
        <v>5925</v>
      </c>
    </row>
    <row r="5180" spans="57:57" x14ac:dyDescent="0.25">
      <c r="BE5180" t="s">
        <v>5926</v>
      </c>
    </row>
    <row r="5181" spans="57:57" x14ac:dyDescent="0.25">
      <c r="BE5181" t="s">
        <v>5927</v>
      </c>
    </row>
    <row r="5182" spans="57:57" x14ac:dyDescent="0.25">
      <c r="BE5182" t="s">
        <v>5928</v>
      </c>
    </row>
    <row r="5183" spans="57:57" x14ac:dyDescent="0.25">
      <c r="BE5183" t="s">
        <v>5929</v>
      </c>
    </row>
    <row r="5184" spans="57:57" x14ac:dyDescent="0.25">
      <c r="BE5184" t="s">
        <v>5930</v>
      </c>
    </row>
    <row r="5185" spans="57:57" x14ac:dyDescent="0.25">
      <c r="BE5185" t="s">
        <v>5931</v>
      </c>
    </row>
    <row r="5186" spans="57:57" x14ac:dyDescent="0.25">
      <c r="BE5186" t="s">
        <v>5932</v>
      </c>
    </row>
    <row r="5187" spans="57:57" x14ac:dyDescent="0.25">
      <c r="BE5187" t="s">
        <v>5933</v>
      </c>
    </row>
    <row r="5188" spans="57:57" x14ac:dyDescent="0.25">
      <c r="BE5188" t="s">
        <v>5934</v>
      </c>
    </row>
    <row r="5189" spans="57:57" x14ac:dyDescent="0.25">
      <c r="BE5189" t="s">
        <v>5935</v>
      </c>
    </row>
    <row r="5190" spans="57:57" x14ac:dyDescent="0.25">
      <c r="BE5190" t="s">
        <v>5936</v>
      </c>
    </row>
    <row r="5191" spans="57:57" x14ac:dyDescent="0.25">
      <c r="BE5191" t="s">
        <v>5937</v>
      </c>
    </row>
    <row r="5192" spans="57:57" x14ac:dyDescent="0.25">
      <c r="BE5192" t="s">
        <v>5938</v>
      </c>
    </row>
    <row r="5193" spans="57:57" x14ac:dyDescent="0.25">
      <c r="BE5193" t="s">
        <v>5939</v>
      </c>
    </row>
    <row r="5194" spans="57:57" x14ac:dyDescent="0.25">
      <c r="BE5194" t="s">
        <v>5940</v>
      </c>
    </row>
    <row r="5195" spans="57:57" x14ac:dyDescent="0.25">
      <c r="BE5195" t="s">
        <v>5941</v>
      </c>
    </row>
    <row r="5196" spans="57:57" x14ac:dyDescent="0.25">
      <c r="BE5196" t="s">
        <v>5942</v>
      </c>
    </row>
    <row r="5197" spans="57:57" x14ac:dyDescent="0.25">
      <c r="BE5197" t="s">
        <v>5943</v>
      </c>
    </row>
    <row r="5198" spans="57:57" x14ac:dyDescent="0.25">
      <c r="BE5198" t="s">
        <v>5944</v>
      </c>
    </row>
    <row r="5199" spans="57:57" x14ac:dyDescent="0.25">
      <c r="BE5199" t="s">
        <v>5945</v>
      </c>
    </row>
    <row r="5200" spans="57:57" x14ac:dyDescent="0.25">
      <c r="BE5200" t="s">
        <v>5946</v>
      </c>
    </row>
    <row r="5201" spans="57:57" x14ac:dyDescent="0.25">
      <c r="BE5201" t="s">
        <v>5947</v>
      </c>
    </row>
    <row r="5202" spans="57:57" x14ac:dyDescent="0.25">
      <c r="BE5202" t="s">
        <v>5948</v>
      </c>
    </row>
    <row r="5203" spans="57:57" x14ac:dyDescent="0.25">
      <c r="BE5203" t="s">
        <v>5949</v>
      </c>
    </row>
    <row r="5204" spans="57:57" x14ac:dyDescent="0.25">
      <c r="BE5204" t="s">
        <v>5950</v>
      </c>
    </row>
    <row r="5205" spans="57:57" x14ac:dyDescent="0.25">
      <c r="BE5205" t="s">
        <v>5951</v>
      </c>
    </row>
    <row r="5206" spans="57:57" x14ac:dyDescent="0.25">
      <c r="BE5206" t="s">
        <v>5952</v>
      </c>
    </row>
    <row r="5207" spans="57:57" x14ac:dyDescent="0.25">
      <c r="BE5207" t="s">
        <v>5953</v>
      </c>
    </row>
    <row r="5208" spans="57:57" x14ac:dyDescent="0.25">
      <c r="BE5208" t="s">
        <v>5954</v>
      </c>
    </row>
    <row r="5209" spans="57:57" x14ac:dyDescent="0.25">
      <c r="BE5209" t="s">
        <v>5955</v>
      </c>
    </row>
    <row r="5210" spans="57:57" x14ac:dyDescent="0.25">
      <c r="BE5210" t="s">
        <v>5956</v>
      </c>
    </row>
    <row r="5211" spans="57:57" x14ac:dyDescent="0.25">
      <c r="BE5211" t="s">
        <v>5957</v>
      </c>
    </row>
    <row r="5212" spans="57:57" x14ac:dyDescent="0.25">
      <c r="BE5212" t="s">
        <v>5958</v>
      </c>
    </row>
    <row r="5213" spans="57:57" x14ac:dyDescent="0.25">
      <c r="BE5213" t="s">
        <v>5959</v>
      </c>
    </row>
    <row r="5214" spans="57:57" x14ac:dyDescent="0.25">
      <c r="BE5214" t="s">
        <v>5960</v>
      </c>
    </row>
    <row r="5215" spans="57:57" x14ac:dyDescent="0.25">
      <c r="BE5215" t="s">
        <v>5961</v>
      </c>
    </row>
    <row r="5216" spans="57:57" x14ac:dyDescent="0.25">
      <c r="BE5216" t="s">
        <v>5962</v>
      </c>
    </row>
    <row r="5217" spans="57:57" x14ac:dyDescent="0.25">
      <c r="BE5217" t="s">
        <v>5963</v>
      </c>
    </row>
    <row r="5218" spans="57:57" x14ac:dyDescent="0.25">
      <c r="BE5218" t="s">
        <v>5964</v>
      </c>
    </row>
    <row r="5219" spans="57:57" x14ac:dyDescent="0.25">
      <c r="BE5219" t="s">
        <v>5965</v>
      </c>
    </row>
    <row r="5220" spans="57:57" x14ac:dyDescent="0.25">
      <c r="BE5220" t="s">
        <v>5966</v>
      </c>
    </row>
    <row r="5221" spans="57:57" x14ac:dyDescent="0.25">
      <c r="BE5221" t="s">
        <v>5967</v>
      </c>
    </row>
    <row r="5222" spans="57:57" x14ac:dyDescent="0.25">
      <c r="BE5222" t="s">
        <v>5968</v>
      </c>
    </row>
    <row r="5223" spans="57:57" x14ac:dyDescent="0.25">
      <c r="BE5223" t="s">
        <v>5969</v>
      </c>
    </row>
    <row r="5224" spans="57:57" x14ac:dyDescent="0.25">
      <c r="BE5224" t="s">
        <v>5970</v>
      </c>
    </row>
    <row r="5225" spans="57:57" x14ac:dyDescent="0.25">
      <c r="BE5225" t="s">
        <v>5971</v>
      </c>
    </row>
    <row r="5226" spans="57:57" x14ac:dyDescent="0.25">
      <c r="BE5226" t="s">
        <v>5972</v>
      </c>
    </row>
    <row r="5227" spans="57:57" x14ac:dyDescent="0.25">
      <c r="BE5227" t="s">
        <v>5973</v>
      </c>
    </row>
    <row r="5228" spans="57:57" x14ac:dyDescent="0.25">
      <c r="BE5228" t="s">
        <v>5974</v>
      </c>
    </row>
    <row r="5229" spans="57:57" x14ac:dyDescent="0.25">
      <c r="BE5229" t="s">
        <v>5975</v>
      </c>
    </row>
    <row r="5230" spans="57:57" x14ac:dyDescent="0.25">
      <c r="BE5230" t="s">
        <v>5976</v>
      </c>
    </row>
    <row r="5231" spans="57:57" x14ac:dyDescent="0.25">
      <c r="BE5231" t="s">
        <v>5977</v>
      </c>
    </row>
    <row r="5232" spans="57:57" x14ac:dyDescent="0.25">
      <c r="BE5232" t="s">
        <v>5978</v>
      </c>
    </row>
    <row r="5233" spans="57:57" x14ac:dyDescent="0.25">
      <c r="BE5233" t="s">
        <v>5979</v>
      </c>
    </row>
    <row r="5234" spans="57:57" x14ac:dyDescent="0.25">
      <c r="BE5234" t="s">
        <v>5980</v>
      </c>
    </row>
    <row r="5235" spans="57:57" x14ac:dyDescent="0.25">
      <c r="BE5235" t="s">
        <v>5981</v>
      </c>
    </row>
    <row r="5236" spans="57:57" x14ac:dyDescent="0.25">
      <c r="BE5236" t="s">
        <v>5982</v>
      </c>
    </row>
    <row r="5237" spans="57:57" x14ac:dyDescent="0.25">
      <c r="BE5237" t="s">
        <v>5983</v>
      </c>
    </row>
    <row r="5238" spans="57:57" x14ac:dyDescent="0.25">
      <c r="BE5238" t="s">
        <v>5984</v>
      </c>
    </row>
    <row r="5239" spans="57:57" x14ac:dyDescent="0.25">
      <c r="BE5239" t="s">
        <v>5985</v>
      </c>
    </row>
    <row r="5240" spans="57:57" x14ac:dyDescent="0.25">
      <c r="BE5240" t="s">
        <v>5986</v>
      </c>
    </row>
    <row r="5241" spans="57:57" x14ac:dyDescent="0.25">
      <c r="BE5241" t="s">
        <v>5987</v>
      </c>
    </row>
    <row r="5242" spans="57:57" x14ac:dyDescent="0.25">
      <c r="BE5242" t="s">
        <v>5988</v>
      </c>
    </row>
    <row r="5243" spans="57:57" x14ac:dyDescent="0.25">
      <c r="BE5243" t="s">
        <v>5989</v>
      </c>
    </row>
    <row r="5244" spans="57:57" x14ac:dyDescent="0.25">
      <c r="BE5244" t="s">
        <v>5990</v>
      </c>
    </row>
    <row r="5245" spans="57:57" x14ac:dyDescent="0.25">
      <c r="BE5245" t="s">
        <v>5991</v>
      </c>
    </row>
    <row r="5246" spans="57:57" x14ac:dyDescent="0.25">
      <c r="BE5246" t="s">
        <v>5992</v>
      </c>
    </row>
    <row r="5247" spans="57:57" x14ac:dyDescent="0.25">
      <c r="BE5247" t="s">
        <v>5993</v>
      </c>
    </row>
    <row r="5248" spans="57:57" x14ac:dyDescent="0.25">
      <c r="BE5248" t="s">
        <v>5994</v>
      </c>
    </row>
    <row r="5249" spans="57:57" x14ac:dyDescent="0.25">
      <c r="BE5249" t="s">
        <v>5995</v>
      </c>
    </row>
    <row r="5250" spans="57:57" x14ac:dyDescent="0.25">
      <c r="BE5250" t="s">
        <v>5996</v>
      </c>
    </row>
    <row r="5251" spans="57:57" x14ac:dyDescent="0.25">
      <c r="BE5251" t="s">
        <v>5997</v>
      </c>
    </row>
    <row r="5252" spans="57:57" x14ac:dyDescent="0.25">
      <c r="BE5252" t="s">
        <v>5998</v>
      </c>
    </row>
    <row r="5253" spans="57:57" x14ac:dyDescent="0.25">
      <c r="BE5253" t="s">
        <v>5999</v>
      </c>
    </row>
    <row r="5254" spans="57:57" x14ac:dyDescent="0.25">
      <c r="BE5254" t="s">
        <v>6000</v>
      </c>
    </row>
    <row r="5255" spans="57:57" x14ac:dyDescent="0.25">
      <c r="BE5255" t="s">
        <v>6001</v>
      </c>
    </row>
    <row r="5256" spans="57:57" x14ac:dyDescent="0.25">
      <c r="BE5256" t="s">
        <v>6002</v>
      </c>
    </row>
    <row r="5257" spans="57:57" x14ac:dyDescent="0.25">
      <c r="BE5257" t="s">
        <v>6003</v>
      </c>
    </row>
    <row r="5258" spans="57:57" x14ac:dyDescent="0.25">
      <c r="BE5258" t="s">
        <v>6004</v>
      </c>
    </row>
    <row r="5259" spans="57:57" x14ac:dyDescent="0.25">
      <c r="BE5259" t="s">
        <v>6005</v>
      </c>
    </row>
    <row r="5260" spans="57:57" x14ac:dyDescent="0.25">
      <c r="BE5260" t="s">
        <v>6006</v>
      </c>
    </row>
    <row r="5261" spans="57:57" x14ac:dyDescent="0.25">
      <c r="BE5261" t="s">
        <v>6007</v>
      </c>
    </row>
    <row r="5262" spans="57:57" x14ac:dyDescent="0.25">
      <c r="BE5262" t="s">
        <v>6008</v>
      </c>
    </row>
    <row r="5263" spans="57:57" x14ac:dyDescent="0.25">
      <c r="BE5263" t="s">
        <v>6009</v>
      </c>
    </row>
    <row r="5264" spans="57:57" x14ac:dyDescent="0.25">
      <c r="BE5264" t="s">
        <v>6010</v>
      </c>
    </row>
    <row r="5265" spans="57:57" x14ac:dyDescent="0.25">
      <c r="BE5265" t="s">
        <v>6011</v>
      </c>
    </row>
    <row r="5266" spans="57:57" x14ac:dyDescent="0.25">
      <c r="BE5266" t="s">
        <v>6012</v>
      </c>
    </row>
    <row r="5267" spans="57:57" x14ac:dyDescent="0.25">
      <c r="BE5267" t="s">
        <v>6013</v>
      </c>
    </row>
    <row r="5268" spans="57:57" x14ac:dyDescent="0.25">
      <c r="BE5268" t="s">
        <v>6014</v>
      </c>
    </row>
    <row r="5269" spans="57:57" x14ac:dyDescent="0.25">
      <c r="BE5269" t="s">
        <v>6015</v>
      </c>
    </row>
    <row r="5270" spans="57:57" x14ac:dyDescent="0.25">
      <c r="BE5270" t="s">
        <v>6016</v>
      </c>
    </row>
    <row r="5271" spans="57:57" x14ac:dyDescent="0.25">
      <c r="BE5271" t="s">
        <v>6017</v>
      </c>
    </row>
    <row r="5272" spans="57:57" x14ac:dyDescent="0.25">
      <c r="BE5272" t="s">
        <v>6018</v>
      </c>
    </row>
    <row r="5273" spans="57:57" x14ac:dyDescent="0.25">
      <c r="BE5273" t="s">
        <v>6019</v>
      </c>
    </row>
    <row r="5274" spans="57:57" x14ac:dyDescent="0.25">
      <c r="BE5274" t="s">
        <v>6020</v>
      </c>
    </row>
    <row r="5275" spans="57:57" x14ac:dyDescent="0.25">
      <c r="BE5275" t="s">
        <v>6021</v>
      </c>
    </row>
    <row r="5276" spans="57:57" x14ac:dyDescent="0.25">
      <c r="BE5276" t="s">
        <v>6022</v>
      </c>
    </row>
    <row r="5277" spans="57:57" x14ac:dyDescent="0.25">
      <c r="BE5277" t="s">
        <v>6023</v>
      </c>
    </row>
    <row r="5278" spans="57:57" x14ac:dyDescent="0.25">
      <c r="BE5278" t="s">
        <v>6024</v>
      </c>
    </row>
    <row r="5279" spans="57:57" x14ac:dyDescent="0.25">
      <c r="BE5279" t="s">
        <v>6025</v>
      </c>
    </row>
    <row r="5280" spans="57:57" x14ac:dyDescent="0.25">
      <c r="BE5280" t="s">
        <v>6026</v>
      </c>
    </row>
    <row r="5281" spans="57:57" x14ac:dyDescent="0.25">
      <c r="BE5281" t="s">
        <v>6027</v>
      </c>
    </row>
    <row r="5282" spans="57:57" x14ac:dyDescent="0.25">
      <c r="BE5282" t="s">
        <v>6028</v>
      </c>
    </row>
    <row r="5283" spans="57:57" x14ac:dyDescent="0.25">
      <c r="BE5283" t="s">
        <v>6029</v>
      </c>
    </row>
    <row r="5284" spans="57:57" x14ac:dyDescent="0.25">
      <c r="BE5284" t="s">
        <v>6030</v>
      </c>
    </row>
    <row r="5285" spans="57:57" x14ac:dyDescent="0.25">
      <c r="BE5285" t="s">
        <v>6031</v>
      </c>
    </row>
    <row r="5286" spans="57:57" x14ac:dyDescent="0.25">
      <c r="BE5286" t="s">
        <v>6032</v>
      </c>
    </row>
    <row r="5287" spans="57:57" x14ac:dyDescent="0.25">
      <c r="BE5287" t="s">
        <v>6033</v>
      </c>
    </row>
    <row r="5288" spans="57:57" x14ac:dyDescent="0.25">
      <c r="BE5288" t="s">
        <v>6034</v>
      </c>
    </row>
    <row r="5289" spans="57:57" x14ac:dyDescent="0.25">
      <c r="BE5289" t="s">
        <v>6035</v>
      </c>
    </row>
    <row r="5290" spans="57:57" x14ac:dyDescent="0.25">
      <c r="BE5290" t="s">
        <v>6036</v>
      </c>
    </row>
    <row r="5291" spans="57:57" x14ac:dyDescent="0.25">
      <c r="BE5291" t="s">
        <v>6037</v>
      </c>
    </row>
    <row r="5292" spans="57:57" x14ac:dyDescent="0.25">
      <c r="BE5292" t="s">
        <v>6038</v>
      </c>
    </row>
    <row r="5293" spans="57:57" x14ac:dyDescent="0.25">
      <c r="BE5293" t="s">
        <v>6039</v>
      </c>
    </row>
    <row r="5294" spans="57:57" x14ac:dyDescent="0.25">
      <c r="BE5294" t="s">
        <v>6040</v>
      </c>
    </row>
    <row r="5295" spans="57:57" x14ac:dyDescent="0.25">
      <c r="BE5295" t="s">
        <v>6041</v>
      </c>
    </row>
    <row r="5296" spans="57:57" x14ac:dyDescent="0.25">
      <c r="BE5296" t="s">
        <v>6042</v>
      </c>
    </row>
    <row r="5297" spans="57:57" x14ac:dyDescent="0.25">
      <c r="BE5297" t="s">
        <v>6043</v>
      </c>
    </row>
    <row r="5298" spans="57:57" x14ac:dyDescent="0.25">
      <c r="BE5298" t="s">
        <v>6044</v>
      </c>
    </row>
    <row r="5299" spans="57:57" x14ac:dyDescent="0.25">
      <c r="BE5299" t="s">
        <v>6045</v>
      </c>
    </row>
    <row r="5300" spans="57:57" x14ac:dyDescent="0.25">
      <c r="BE5300" t="s">
        <v>6046</v>
      </c>
    </row>
    <row r="5301" spans="57:57" x14ac:dyDescent="0.25">
      <c r="BE5301" t="s">
        <v>6047</v>
      </c>
    </row>
    <row r="5302" spans="57:57" x14ac:dyDescent="0.25">
      <c r="BE5302" t="s">
        <v>6048</v>
      </c>
    </row>
    <row r="5303" spans="57:57" x14ac:dyDescent="0.25">
      <c r="BE5303" t="s">
        <v>6049</v>
      </c>
    </row>
    <row r="5304" spans="57:57" x14ac:dyDescent="0.25">
      <c r="BE5304" t="s">
        <v>6050</v>
      </c>
    </row>
    <row r="5305" spans="57:57" x14ac:dyDescent="0.25">
      <c r="BE5305" t="s">
        <v>6051</v>
      </c>
    </row>
    <row r="5306" spans="57:57" x14ac:dyDescent="0.25">
      <c r="BE5306" t="s">
        <v>6052</v>
      </c>
    </row>
    <row r="5307" spans="57:57" x14ac:dyDescent="0.25">
      <c r="BE5307" t="s">
        <v>6053</v>
      </c>
    </row>
    <row r="5308" spans="57:57" x14ac:dyDescent="0.25">
      <c r="BE5308" t="s">
        <v>6054</v>
      </c>
    </row>
    <row r="5309" spans="57:57" x14ac:dyDescent="0.25">
      <c r="BE5309" t="s">
        <v>6055</v>
      </c>
    </row>
    <row r="5310" spans="57:57" x14ac:dyDescent="0.25">
      <c r="BE5310" t="s">
        <v>6056</v>
      </c>
    </row>
    <row r="5311" spans="57:57" x14ac:dyDescent="0.25">
      <c r="BE5311" t="s">
        <v>6057</v>
      </c>
    </row>
    <row r="5312" spans="57:57" x14ac:dyDescent="0.25">
      <c r="BE5312" t="s">
        <v>6058</v>
      </c>
    </row>
    <row r="5313" spans="57:57" x14ac:dyDescent="0.25">
      <c r="BE5313" t="s">
        <v>6059</v>
      </c>
    </row>
    <row r="5314" spans="57:57" x14ac:dyDescent="0.25">
      <c r="BE5314" t="s">
        <v>6060</v>
      </c>
    </row>
    <row r="5315" spans="57:57" x14ac:dyDescent="0.25">
      <c r="BE5315" t="s">
        <v>6061</v>
      </c>
    </row>
    <row r="5316" spans="57:57" x14ac:dyDescent="0.25">
      <c r="BE5316" t="s">
        <v>6062</v>
      </c>
    </row>
    <row r="5317" spans="57:57" x14ac:dyDescent="0.25">
      <c r="BE5317" t="s">
        <v>6063</v>
      </c>
    </row>
    <row r="5318" spans="57:57" x14ac:dyDescent="0.25">
      <c r="BE5318" t="s">
        <v>6064</v>
      </c>
    </row>
    <row r="5319" spans="57:57" x14ac:dyDescent="0.25">
      <c r="BE5319" t="s">
        <v>6065</v>
      </c>
    </row>
    <row r="5320" spans="57:57" x14ac:dyDescent="0.25">
      <c r="BE5320" t="s">
        <v>6066</v>
      </c>
    </row>
    <row r="5321" spans="57:57" x14ac:dyDescent="0.25">
      <c r="BE5321" t="s">
        <v>6067</v>
      </c>
    </row>
    <row r="5322" spans="57:57" x14ac:dyDescent="0.25">
      <c r="BE5322" t="s">
        <v>6068</v>
      </c>
    </row>
    <row r="5323" spans="57:57" x14ac:dyDescent="0.25">
      <c r="BE5323" t="s">
        <v>6069</v>
      </c>
    </row>
    <row r="5324" spans="57:57" x14ac:dyDescent="0.25">
      <c r="BE5324" t="s">
        <v>6070</v>
      </c>
    </row>
    <row r="5325" spans="57:57" x14ac:dyDescent="0.25">
      <c r="BE5325" t="s">
        <v>6071</v>
      </c>
    </row>
    <row r="5326" spans="57:57" x14ac:dyDescent="0.25">
      <c r="BE5326" t="s">
        <v>6072</v>
      </c>
    </row>
    <row r="5327" spans="57:57" x14ac:dyDescent="0.25">
      <c r="BE5327" t="s">
        <v>6073</v>
      </c>
    </row>
    <row r="5328" spans="57:57" x14ac:dyDescent="0.25">
      <c r="BE5328" t="s">
        <v>6074</v>
      </c>
    </row>
    <row r="5329" spans="57:57" x14ac:dyDescent="0.25">
      <c r="BE5329" t="s">
        <v>6075</v>
      </c>
    </row>
    <row r="5330" spans="57:57" x14ac:dyDescent="0.25">
      <c r="BE5330" t="s">
        <v>6076</v>
      </c>
    </row>
    <row r="5331" spans="57:57" x14ac:dyDescent="0.25">
      <c r="BE5331" t="s">
        <v>6077</v>
      </c>
    </row>
    <row r="5332" spans="57:57" x14ac:dyDescent="0.25">
      <c r="BE5332" t="s">
        <v>6078</v>
      </c>
    </row>
    <row r="5333" spans="57:57" x14ac:dyDescent="0.25">
      <c r="BE5333" t="s">
        <v>6079</v>
      </c>
    </row>
    <row r="5334" spans="57:57" x14ac:dyDescent="0.25">
      <c r="BE5334" t="s">
        <v>6080</v>
      </c>
    </row>
    <row r="5335" spans="57:57" x14ac:dyDescent="0.25">
      <c r="BE5335" t="s">
        <v>6081</v>
      </c>
    </row>
    <row r="5336" spans="57:57" x14ac:dyDescent="0.25">
      <c r="BE5336" t="s">
        <v>6082</v>
      </c>
    </row>
    <row r="5337" spans="57:57" x14ac:dyDescent="0.25">
      <c r="BE5337" t="s">
        <v>6083</v>
      </c>
    </row>
    <row r="5338" spans="57:57" x14ac:dyDescent="0.25">
      <c r="BE5338" t="s">
        <v>6084</v>
      </c>
    </row>
    <row r="5339" spans="57:57" x14ac:dyDescent="0.25">
      <c r="BE5339" t="s">
        <v>6085</v>
      </c>
    </row>
    <row r="5340" spans="57:57" x14ac:dyDescent="0.25">
      <c r="BE5340" t="s">
        <v>6086</v>
      </c>
    </row>
    <row r="5341" spans="57:57" x14ac:dyDescent="0.25">
      <c r="BE5341" t="s">
        <v>6087</v>
      </c>
    </row>
    <row r="5342" spans="57:57" x14ac:dyDescent="0.25">
      <c r="BE5342" t="s">
        <v>6088</v>
      </c>
    </row>
    <row r="5343" spans="57:57" x14ac:dyDescent="0.25">
      <c r="BE5343" t="s">
        <v>6089</v>
      </c>
    </row>
    <row r="5344" spans="57:57" x14ac:dyDescent="0.25">
      <c r="BE5344" t="s">
        <v>6090</v>
      </c>
    </row>
    <row r="5345" spans="57:57" x14ac:dyDescent="0.25">
      <c r="BE5345" t="s">
        <v>6091</v>
      </c>
    </row>
    <row r="5346" spans="57:57" x14ac:dyDescent="0.25">
      <c r="BE5346" t="s">
        <v>6092</v>
      </c>
    </row>
    <row r="5347" spans="57:57" x14ac:dyDescent="0.25">
      <c r="BE5347" t="s">
        <v>6093</v>
      </c>
    </row>
    <row r="5348" spans="57:57" x14ac:dyDescent="0.25">
      <c r="BE5348" t="s">
        <v>6094</v>
      </c>
    </row>
    <row r="5349" spans="57:57" x14ac:dyDescent="0.25">
      <c r="BE5349" t="s">
        <v>6095</v>
      </c>
    </row>
    <row r="5350" spans="57:57" x14ac:dyDescent="0.25">
      <c r="BE5350" t="s">
        <v>6096</v>
      </c>
    </row>
    <row r="5351" spans="57:57" x14ac:dyDescent="0.25">
      <c r="BE5351" t="s">
        <v>6097</v>
      </c>
    </row>
    <row r="5352" spans="57:57" x14ac:dyDescent="0.25">
      <c r="BE5352" t="s">
        <v>6098</v>
      </c>
    </row>
    <row r="5353" spans="57:57" x14ac:dyDescent="0.25">
      <c r="BE5353" t="s">
        <v>6099</v>
      </c>
    </row>
    <row r="5354" spans="57:57" x14ac:dyDescent="0.25">
      <c r="BE5354" t="s">
        <v>6100</v>
      </c>
    </row>
    <row r="5355" spans="57:57" x14ac:dyDescent="0.25">
      <c r="BE5355" t="s">
        <v>6101</v>
      </c>
    </row>
    <row r="5356" spans="57:57" x14ac:dyDescent="0.25">
      <c r="BE5356" t="s">
        <v>6102</v>
      </c>
    </row>
    <row r="5357" spans="57:57" x14ac:dyDescent="0.25">
      <c r="BE5357" t="s">
        <v>6103</v>
      </c>
    </row>
    <row r="5358" spans="57:57" x14ac:dyDescent="0.25">
      <c r="BE5358" t="s">
        <v>6104</v>
      </c>
    </row>
    <row r="5359" spans="57:57" x14ac:dyDescent="0.25">
      <c r="BE5359" t="s">
        <v>6105</v>
      </c>
    </row>
    <row r="5360" spans="57:57" x14ac:dyDescent="0.25">
      <c r="BE5360" t="s">
        <v>6106</v>
      </c>
    </row>
    <row r="5361" spans="57:57" x14ac:dyDescent="0.25">
      <c r="BE5361" t="s">
        <v>6107</v>
      </c>
    </row>
    <row r="5362" spans="57:57" x14ac:dyDescent="0.25">
      <c r="BE5362" t="s">
        <v>6108</v>
      </c>
    </row>
    <row r="5363" spans="57:57" x14ac:dyDescent="0.25">
      <c r="BE5363" t="s">
        <v>6109</v>
      </c>
    </row>
    <row r="5364" spans="57:57" x14ac:dyDescent="0.25">
      <c r="BE5364" t="s">
        <v>6110</v>
      </c>
    </row>
    <row r="5365" spans="57:57" x14ac:dyDescent="0.25">
      <c r="BE5365" t="s">
        <v>6111</v>
      </c>
    </row>
    <row r="5366" spans="57:57" x14ac:dyDescent="0.25">
      <c r="BE5366" t="s">
        <v>6112</v>
      </c>
    </row>
    <row r="5367" spans="57:57" x14ac:dyDescent="0.25">
      <c r="BE5367" t="s">
        <v>6113</v>
      </c>
    </row>
    <row r="5368" spans="57:57" x14ac:dyDescent="0.25">
      <c r="BE5368" t="s">
        <v>6114</v>
      </c>
    </row>
    <row r="5369" spans="57:57" x14ac:dyDescent="0.25">
      <c r="BE5369" t="s">
        <v>6115</v>
      </c>
    </row>
    <row r="5370" spans="57:57" x14ac:dyDescent="0.25">
      <c r="BE5370" t="s">
        <v>6116</v>
      </c>
    </row>
    <row r="5371" spans="57:57" x14ac:dyDescent="0.25">
      <c r="BE5371" t="s">
        <v>6117</v>
      </c>
    </row>
    <row r="5372" spans="57:57" x14ac:dyDescent="0.25">
      <c r="BE5372" t="s">
        <v>6118</v>
      </c>
    </row>
    <row r="5373" spans="57:57" x14ac:dyDescent="0.25">
      <c r="BE5373" t="s">
        <v>6119</v>
      </c>
    </row>
    <row r="5374" spans="57:57" x14ac:dyDescent="0.25">
      <c r="BE5374" t="s">
        <v>6120</v>
      </c>
    </row>
    <row r="5375" spans="57:57" x14ac:dyDescent="0.25">
      <c r="BE5375" t="s">
        <v>6121</v>
      </c>
    </row>
    <row r="5376" spans="57:57" x14ac:dyDescent="0.25">
      <c r="BE5376" t="s">
        <v>6122</v>
      </c>
    </row>
    <row r="5377" spans="57:57" x14ac:dyDescent="0.25">
      <c r="BE5377" t="s">
        <v>6123</v>
      </c>
    </row>
    <row r="5378" spans="57:57" x14ac:dyDescent="0.25">
      <c r="BE5378" t="s">
        <v>6124</v>
      </c>
    </row>
    <row r="5379" spans="57:57" x14ac:dyDescent="0.25">
      <c r="BE5379" t="s">
        <v>6125</v>
      </c>
    </row>
    <row r="5380" spans="57:57" x14ac:dyDescent="0.25">
      <c r="BE5380" t="s">
        <v>6126</v>
      </c>
    </row>
    <row r="5381" spans="57:57" x14ac:dyDescent="0.25">
      <c r="BE5381" t="s">
        <v>6127</v>
      </c>
    </row>
    <row r="5382" spans="57:57" x14ac:dyDescent="0.25">
      <c r="BE5382" t="s">
        <v>6128</v>
      </c>
    </row>
    <row r="5383" spans="57:57" x14ac:dyDescent="0.25">
      <c r="BE5383" t="s">
        <v>6129</v>
      </c>
    </row>
    <row r="5384" spans="57:57" x14ac:dyDescent="0.25">
      <c r="BE5384" t="s">
        <v>6130</v>
      </c>
    </row>
    <row r="5385" spans="57:57" x14ac:dyDescent="0.25">
      <c r="BE5385" t="s">
        <v>6131</v>
      </c>
    </row>
    <row r="5386" spans="57:57" x14ac:dyDescent="0.25">
      <c r="BE5386" t="s">
        <v>6132</v>
      </c>
    </row>
    <row r="5387" spans="57:57" x14ac:dyDescent="0.25">
      <c r="BE5387" t="s">
        <v>6133</v>
      </c>
    </row>
    <row r="5388" spans="57:57" x14ac:dyDescent="0.25">
      <c r="BE5388" t="s">
        <v>6134</v>
      </c>
    </row>
    <row r="5389" spans="57:57" x14ac:dyDescent="0.25">
      <c r="BE5389" t="s">
        <v>6135</v>
      </c>
    </row>
    <row r="5390" spans="57:57" x14ac:dyDescent="0.25">
      <c r="BE5390" t="s">
        <v>6136</v>
      </c>
    </row>
    <row r="5391" spans="57:57" x14ac:dyDescent="0.25">
      <c r="BE5391" t="s">
        <v>6137</v>
      </c>
    </row>
    <row r="5392" spans="57:57" x14ac:dyDescent="0.25">
      <c r="BE5392" t="s">
        <v>6138</v>
      </c>
    </row>
    <row r="5393" spans="57:57" x14ac:dyDescent="0.25">
      <c r="BE5393" t="s">
        <v>6139</v>
      </c>
    </row>
    <row r="5394" spans="57:57" x14ac:dyDescent="0.25">
      <c r="BE5394" t="s">
        <v>6140</v>
      </c>
    </row>
    <row r="5395" spans="57:57" x14ac:dyDescent="0.25">
      <c r="BE5395" t="s">
        <v>6141</v>
      </c>
    </row>
    <row r="5396" spans="57:57" x14ac:dyDescent="0.25">
      <c r="BE5396" t="s">
        <v>6142</v>
      </c>
    </row>
    <row r="5397" spans="57:57" x14ac:dyDescent="0.25">
      <c r="BE5397" t="s">
        <v>6143</v>
      </c>
    </row>
    <row r="5398" spans="57:57" x14ac:dyDescent="0.25">
      <c r="BE5398" t="s">
        <v>6144</v>
      </c>
    </row>
    <row r="5399" spans="57:57" x14ac:dyDescent="0.25">
      <c r="BE5399" t="s">
        <v>6145</v>
      </c>
    </row>
    <row r="5400" spans="57:57" x14ac:dyDescent="0.25">
      <c r="BE5400" t="s">
        <v>6146</v>
      </c>
    </row>
    <row r="5401" spans="57:57" x14ac:dyDescent="0.25">
      <c r="BE5401" t="s">
        <v>6147</v>
      </c>
    </row>
    <row r="5402" spans="57:57" x14ac:dyDescent="0.25">
      <c r="BE5402" t="s">
        <v>6148</v>
      </c>
    </row>
    <row r="5403" spans="57:57" x14ac:dyDescent="0.25">
      <c r="BE5403" t="s">
        <v>6149</v>
      </c>
    </row>
    <row r="5404" spans="57:57" x14ac:dyDescent="0.25">
      <c r="BE5404" t="s">
        <v>6150</v>
      </c>
    </row>
    <row r="5405" spans="57:57" x14ac:dyDescent="0.25">
      <c r="BE5405" t="s">
        <v>6151</v>
      </c>
    </row>
    <row r="5406" spans="57:57" x14ac:dyDescent="0.25">
      <c r="BE5406" t="s">
        <v>6152</v>
      </c>
    </row>
    <row r="5407" spans="57:57" x14ac:dyDescent="0.25">
      <c r="BE5407" t="s">
        <v>6153</v>
      </c>
    </row>
    <row r="5408" spans="57:57" x14ac:dyDescent="0.25">
      <c r="BE5408" t="s">
        <v>6154</v>
      </c>
    </row>
    <row r="5409" spans="57:57" x14ac:dyDescent="0.25">
      <c r="BE5409" t="s">
        <v>6155</v>
      </c>
    </row>
    <row r="5410" spans="57:57" x14ac:dyDescent="0.25">
      <c r="BE5410" t="s">
        <v>6156</v>
      </c>
    </row>
    <row r="5411" spans="57:57" x14ac:dyDescent="0.25">
      <c r="BE5411" t="s">
        <v>6157</v>
      </c>
    </row>
    <row r="5412" spans="57:57" x14ac:dyDescent="0.25">
      <c r="BE5412" t="s">
        <v>6158</v>
      </c>
    </row>
    <row r="5413" spans="57:57" x14ac:dyDescent="0.25">
      <c r="BE5413" t="s">
        <v>6159</v>
      </c>
    </row>
    <row r="5414" spans="57:57" x14ac:dyDescent="0.25">
      <c r="BE5414" t="s">
        <v>6160</v>
      </c>
    </row>
    <row r="5415" spans="57:57" x14ac:dyDescent="0.25">
      <c r="BE5415" t="s">
        <v>6161</v>
      </c>
    </row>
    <row r="5416" spans="57:57" x14ac:dyDescent="0.25">
      <c r="BE5416" t="s">
        <v>6162</v>
      </c>
    </row>
    <row r="5417" spans="57:57" x14ac:dyDescent="0.25">
      <c r="BE5417" t="s">
        <v>6163</v>
      </c>
    </row>
    <row r="5418" spans="57:57" x14ac:dyDescent="0.25">
      <c r="BE5418" t="s">
        <v>6164</v>
      </c>
    </row>
    <row r="5419" spans="57:57" x14ac:dyDescent="0.25">
      <c r="BE5419" t="s">
        <v>6165</v>
      </c>
    </row>
    <row r="5420" spans="57:57" x14ac:dyDescent="0.25">
      <c r="BE5420" t="s">
        <v>6166</v>
      </c>
    </row>
    <row r="5421" spans="57:57" x14ac:dyDescent="0.25">
      <c r="BE5421" t="s">
        <v>6167</v>
      </c>
    </row>
    <row r="5422" spans="57:57" x14ac:dyDescent="0.25">
      <c r="BE5422" t="s">
        <v>6168</v>
      </c>
    </row>
    <row r="5423" spans="57:57" x14ac:dyDescent="0.25">
      <c r="BE5423" t="s">
        <v>6169</v>
      </c>
    </row>
    <row r="5424" spans="57:57" x14ac:dyDescent="0.25">
      <c r="BE5424" t="s">
        <v>6170</v>
      </c>
    </row>
    <row r="5425" spans="57:57" x14ac:dyDescent="0.25">
      <c r="BE5425" t="s">
        <v>6171</v>
      </c>
    </row>
    <row r="5426" spans="57:57" x14ac:dyDescent="0.25">
      <c r="BE5426" t="s">
        <v>6172</v>
      </c>
    </row>
    <row r="5427" spans="57:57" x14ac:dyDescent="0.25">
      <c r="BE5427" t="s">
        <v>6173</v>
      </c>
    </row>
    <row r="5428" spans="57:57" x14ac:dyDescent="0.25">
      <c r="BE5428" t="s">
        <v>6174</v>
      </c>
    </row>
    <row r="5429" spans="57:57" x14ac:dyDescent="0.25">
      <c r="BE5429" t="s">
        <v>6175</v>
      </c>
    </row>
    <row r="5430" spans="57:57" x14ac:dyDescent="0.25">
      <c r="BE5430" t="s">
        <v>6176</v>
      </c>
    </row>
    <row r="5431" spans="57:57" x14ac:dyDescent="0.25">
      <c r="BE5431" t="s">
        <v>6177</v>
      </c>
    </row>
    <row r="5432" spans="57:57" x14ac:dyDescent="0.25">
      <c r="BE5432" t="s">
        <v>6178</v>
      </c>
    </row>
    <row r="5433" spans="57:57" x14ac:dyDescent="0.25">
      <c r="BE5433" t="s">
        <v>6179</v>
      </c>
    </row>
    <row r="5434" spans="57:57" x14ac:dyDescent="0.25">
      <c r="BE5434" t="s">
        <v>6180</v>
      </c>
    </row>
    <row r="5435" spans="57:57" x14ac:dyDescent="0.25">
      <c r="BE5435" t="s">
        <v>6181</v>
      </c>
    </row>
    <row r="5436" spans="57:57" x14ac:dyDescent="0.25">
      <c r="BE5436" t="s">
        <v>6182</v>
      </c>
    </row>
    <row r="5437" spans="57:57" x14ac:dyDescent="0.25">
      <c r="BE5437" t="s">
        <v>6183</v>
      </c>
    </row>
    <row r="5438" spans="57:57" x14ac:dyDescent="0.25">
      <c r="BE5438" t="s">
        <v>6184</v>
      </c>
    </row>
    <row r="5439" spans="57:57" x14ac:dyDescent="0.25">
      <c r="BE5439" t="s">
        <v>6185</v>
      </c>
    </row>
    <row r="5440" spans="57:57" x14ac:dyDescent="0.25">
      <c r="BE5440" t="s">
        <v>6186</v>
      </c>
    </row>
    <row r="5441" spans="57:57" x14ac:dyDescent="0.25">
      <c r="BE5441" t="s">
        <v>6187</v>
      </c>
    </row>
    <row r="5442" spans="57:57" x14ac:dyDescent="0.25">
      <c r="BE5442" t="s">
        <v>6188</v>
      </c>
    </row>
    <row r="5443" spans="57:57" x14ac:dyDescent="0.25">
      <c r="BE5443" t="s">
        <v>6189</v>
      </c>
    </row>
    <row r="5444" spans="57:57" x14ac:dyDescent="0.25">
      <c r="BE5444" t="s">
        <v>6190</v>
      </c>
    </row>
    <row r="5445" spans="57:57" x14ac:dyDescent="0.25">
      <c r="BE5445" t="s">
        <v>6191</v>
      </c>
    </row>
    <row r="5446" spans="57:57" x14ac:dyDescent="0.25">
      <c r="BE5446" t="s">
        <v>6192</v>
      </c>
    </row>
    <row r="5447" spans="57:57" x14ac:dyDescent="0.25">
      <c r="BE5447" t="s">
        <v>6193</v>
      </c>
    </row>
    <row r="5448" spans="57:57" x14ac:dyDescent="0.25">
      <c r="BE5448" t="s">
        <v>6194</v>
      </c>
    </row>
    <row r="5449" spans="57:57" x14ac:dyDescent="0.25">
      <c r="BE5449" t="s">
        <v>6195</v>
      </c>
    </row>
    <row r="5450" spans="57:57" x14ac:dyDescent="0.25">
      <c r="BE5450" t="s">
        <v>6196</v>
      </c>
    </row>
    <row r="5451" spans="57:57" x14ac:dyDescent="0.25">
      <c r="BE5451" t="s">
        <v>6197</v>
      </c>
    </row>
    <row r="5452" spans="57:57" x14ac:dyDescent="0.25">
      <c r="BE5452" t="s">
        <v>6198</v>
      </c>
    </row>
    <row r="5453" spans="57:57" x14ac:dyDescent="0.25">
      <c r="BE5453" t="s">
        <v>6199</v>
      </c>
    </row>
    <row r="5454" spans="57:57" x14ac:dyDescent="0.25">
      <c r="BE5454" t="s">
        <v>6200</v>
      </c>
    </row>
    <row r="5455" spans="57:57" x14ac:dyDescent="0.25">
      <c r="BE5455" t="s">
        <v>6201</v>
      </c>
    </row>
    <row r="5456" spans="57:57" x14ac:dyDescent="0.25">
      <c r="BE5456" t="s">
        <v>6202</v>
      </c>
    </row>
    <row r="5457" spans="57:57" x14ac:dyDescent="0.25">
      <c r="BE5457" t="s">
        <v>6203</v>
      </c>
    </row>
    <row r="5458" spans="57:57" x14ac:dyDescent="0.25">
      <c r="BE5458" t="s">
        <v>6204</v>
      </c>
    </row>
    <row r="5459" spans="57:57" x14ac:dyDescent="0.25">
      <c r="BE5459" t="s">
        <v>6205</v>
      </c>
    </row>
    <row r="5460" spans="57:57" x14ac:dyDescent="0.25">
      <c r="BE5460" t="s">
        <v>6206</v>
      </c>
    </row>
    <row r="5461" spans="57:57" x14ac:dyDescent="0.25">
      <c r="BE5461" t="s">
        <v>6207</v>
      </c>
    </row>
    <row r="5462" spans="57:57" x14ac:dyDescent="0.25">
      <c r="BE5462" t="s">
        <v>6208</v>
      </c>
    </row>
    <row r="5463" spans="57:57" x14ac:dyDescent="0.25">
      <c r="BE5463" t="s">
        <v>6209</v>
      </c>
    </row>
    <row r="5464" spans="57:57" x14ac:dyDescent="0.25">
      <c r="BE5464" t="s">
        <v>6210</v>
      </c>
    </row>
    <row r="5465" spans="57:57" x14ac:dyDescent="0.25">
      <c r="BE5465" t="s">
        <v>6211</v>
      </c>
    </row>
    <row r="5466" spans="57:57" x14ac:dyDescent="0.25">
      <c r="BE5466" t="s">
        <v>6212</v>
      </c>
    </row>
    <row r="5467" spans="57:57" x14ac:dyDescent="0.25">
      <c r="BE5467" t="s">
        <v>6213</v>
      </c>
    </row>
    <row r="5468" spans="57:57" x14ac:dyDescent="0.25">
      <c r="BE5468" t="s">
        <v>6214</v>
      </c>
    </row>
    <row r="5469" spans="57:57" x14ac:dyDescent="0.25">
      <c r="BE5469" t="s">
        <v>6215</v>
      </c>
    </row>
    <row r="5470" spans="57:57" x14ac:dyDescent="0.25">
      <c r="BE5470" t="s">
        <v>6216</v>
      </c>
    </row>
    <row r="5471" spans="57:57" x14ac:dyDescent="0.25">
      <c r="BE5471" t="s">
        <v>6217</v>
      </c>
    </row>
    <row r="5472" spans="57:57" x14ac:dyDescent="0.25">
      <c r="BE5472" t="s">
        <v>6218</v>
      </c>
    </row>
    <row r="5473" spans="57:57" x14ac:dyDescent="0.25">
      <c r="BE5473" t="s">
        <v>6219</v>
      </c>
    </row>
    <row r="5474" spans="57:57" x14ac:dyDescent="0.25">
      <c r="BE5474" t="s">
        <v>6220</v>
      </c>
    </row>
    <row r="5475" spans="57:57" x14ac:dyDescent="0.25">
      <c r="BE5475" t="s">
        <v>6221</v>
      </c>
    </row>
    <row r="5476" spans="57:57" x14ac:dyDescent="0.25">
      <c r="BE5476" t="s">
        <v>6222</v>
      </c>
    </row>
    <row r="5477" spans="57:57" x14ac:dyDescent="0.25">
      <c r="BE5477" t="s">
        <v>6223</v>
      </c>
    </row>
    <row r="5478" spans="57:57" x14ac:dyDescent="0.25">
      <c r="BE5478" t="s">
        <v>6224</v>
      </c>
    </row>
    <row r="5479" spans="57:57" x14ac:dyDescent="0.25">
      <c r="BE5479" t="s">
        <v>6225</v>
      </c>
    </row>
    <row r="5480" spans="57:57" x14ac:dyDescent="0.25">
      <c r="BE5480" t="s">
        <v>6226</v>
      </c>
    </row>
    <row r="5481" spans="57:57" x14ac:dyDescent="0.25">
      <c r="BE5481" t="s">
        <v>6227</v>
      </c>
    </row>
    <row r="5482" spans="57:57" x14ac:dyDescent="0.25">
      <c r="BE5482" t="s">
        <v>6228</v>
      </c>
    </row>
    <row r="5483" spans="57:57" x14ac:dyDescent="0.25">
      <c r="BE5483" t="s">
        <v>6229</v>
      </c>
    </row>
    <row r="5484" spans="57:57" x14ac:dyDescent="0.25">
      <c r="BE5484" t="s">
        <v>6230</v>
      </c>
    </row>
    <row r="5485" spans="57:57" x14ac:dyDescent="0.25">
      <c r="BE5485" t="s">
        <v>6231</v>
      </c>
    </row>
    <row r="5486" spans="57:57" x14ac:dyDescent="0.25">
      <c r="BE5486" t="s">
        <v>6232</v>
      </c>
    </row>
    <row r="5487" spans="57:57" x14ac:dyDescent="0.25">
      <c r="BE5487" t="s">
        <v>6233</v>
      </c>
    </row>
    <row r="5488" spans="57:57" x14ac:dyDescent="0.25">
      <c r="BE5488" t="s">
        <v>6234</v>
      </c>
    </row>
    <row r="5489" spans="57:57" x14ac:dyDescent="0.25">
      <c r="BE5489" t="s">
        <v>6235</v>
      </c>
    </row>
    <row r="5490" spans="57:57" x14ac:dyDescent="0.25">
      <c r="BE5490" t="s">
        <v>6236</v>
      </c>
    </row>
    <row r="5491" spans="57:57" x14ac:dyDescent="0.25">
      <c r="BE5491" t="s">
        <v>6237</v>
      </c>
    </row>
    <row r="5492" spans="57:57" x14ac:dyDescent="0.25">
      <c r="BE5492" t="s">
        <v>6238</v>
      </c>
    </row>
    <row r="5493" spans="57:57" x14ac:dyDescent="0.25">
      <c r="BE5493" t="s">
        <v>6239</v>
      </c>
    </row>
    <row r="5494" spans="57:57" x14ac:dyDescent="0.25">
      <c r="BE5494" t="s">
        <v>6240</v>
      </c>
    </row>
    <row r="5495" spans="57:57" x14ac:dyDescent="0.25">
      <c r="BE5495" t="s">
        <v>6241</v>
      </c>
    </row>
    <row r="5496" spans="57:57" x14ac:dyDescent="0.25">
      <c r="BE5496" t="s">
        <v>6242</v>
      </c>
    </row>
    <row r="5497" spans="57:57" x14ac:dyDescent="0.25">
      <c r="BE5497" t="s">
        <v>6243</v>
      </c>
    </row>
    <row r="5498" spans="57:57" x14ac:dyDescent="0.25">
      <c r="BE5498" t="s">
        <v>6244</v>
      </c>
    </row>
    <row r="5499" spans="57:57" x14ac:dyDescent="0.25">
      <c r="BE5499" t="s">
        <v>6245</v>
      </c>
    </row>
    <row r="5500" spans="57:57" x14ac:dyDescent="0.25">
      <c r="BE5500" t="s">
        <v>6246</v>
      </c>
    </row>
    <row r="5501" spans="57:57" x14ac:dyDescent="0.25">
      <c r="BE5501" t="s">
        <v>6247</v>
      </c>
    </row>
    <row r="5502" spans="57:57" x14ac:dyDescent="0.25">
      <c r="BE5502" t="s">
        <v>6248</v>
      </c>
    </row>
    <row r="5503" spans="57:57" x14ac:dyDescent="0.25">
      <c r="BE5503" t="s">
        <v>6249</v>
      </c>
    </row>
    <row r="5504" spans="57:57" x14ac:dyDescent="0.25">
      <c r="BE5504" t="s">
        <v>6250</v>
      </c>
    </row>
    <row r="5505" spans="57:57" x14ac:dyDescent="0.25">
      <c r="BE5505" t="s">
        <v>6251</v>
      </c>
    </row>
    <row r="5506" spans="57:57" x14ac:dyDescent="0.25">
      <c r="BE5506" t="s">
        <v>6252</v>
      </c>
    </row>
    <row r="5507" spans="57:57" x14ac:dyDescent="0.25">
      <c r="BE5507" t="s">
        <v>6253</v>
      </c>
    </row>
    <row r="5508" spans="57:57" x14ac:dyDescent="0.25">
      <c r="BE5508" t="s">
        <v>6254</v>
      </c>
    </row>
    <row r="5509" spans="57:57" x14ac:dyDescent="0.25">
      <c r="BE5509" t="s">
        <v>6255</v>
      </c>
    </row>
    <row r="5510" spans="57:57" x14ac:dyDescent="0.25">
      <c r="BE5510" t="s">
        <v>6256</v>
      </c>
    </row>
    <row r="5511" spans="57:57" x14ac:dyDescent="0.25">
      <c r="BE5511" t="s">
        <v>6257</v>
      </c>
    </row>
    <row r="5512" spans="57:57" x14ac:dyDescent="0.25">
      <c r="BE5512" t="s">
        <v>6258</v>
      </c>
    </row>
    <row r="5513" spans="57:57" x14ac:dyDescent="0.25">
      <c r="BE5513" t="s">
        <v>6259</v>
      </c>
    </row>
    <row r="5514" spans="57:57" x14ac:dyDescent="0.25">
      <c r="BE5514" t="s">
        <v>6260</v>
      </c>
    </row>
    <row r="5515" spans="57:57" x14ac:dyDescent="0.25">
      <c r="BE5515" t="s">
        <v>6261</v>
      </c>
    </row>
    <row r="5516" spans="57:57" x14ac:dyDescent="0.25">
      <c r="BE5516" t="s">
        <v>6262</v>
      </c>
    </row>
    <row r="5517" spans="57:57" x14ac:dyDescent="0.25">
      <c r="BE5517" t="s">
        <v>6263</v>
      </c>
    </row>
    <row r="5518" spans="57:57" x14ac:dyDescent="0.25">
      <c r="BE5518" t="s">
        <v>6264</v>
      </c>
    </row>
    <row r="5519" spans="57:57" x14ac:dyDescent="0.25">
      <c r="BE5519" t="s">
        <v>6265</v>
      </c>
    </row>
    <row r="5520" spans="57:57" x14ac:dyDescent="0.25">
      <c r="BE5520" t="s">
        <v>6266</v>
      </c>
    </row>
    <row r="5521" spans="57:57" x14ac:dyDescent="0.25">
      <c r="BE5521" t="s">
        <v>6267</v>
      </c>
    </row>
    <row r="5522" spans="57:57" x14ac:dyDescent="0.25">
      <c r="BE5522" t="s">
        <v>6268</v>
      </c>
    </row>
    <row r="5523" spans="57:57" x14ac:dyDescent="0.25">
      <c r="BE5523" t="s">
        <v>6269</v>
      </c>
    </row>
    <row r="5524" spans="57:57" x14ac:dyDescent="0.25">
      <c r="BE5524" t="s">
        <v>6270</v>
      </c>
    </row>
    <row r="5525" spans="57:57" x14ac:dyDescent="0.25">
      <c r="BE5525" t="s">
        <v>6271</v>
      </c>
    </row>
    <row r="5526" spans="57:57" x14ac:dyDescent="0.25">
      <c r="BE5526" t="s">
        <v>6272</v>
      </c>
    </row>
    <row r="5527" spans="57:57" x14ac:dyDescent="0.25">
      <c r="BE5527" t="s">
        <v>6273</v>
      </c>
    </row>
    <row r="5528" spans="57:57" x14ac:dyDescent="0.25">
      <c r="BE5528" t="s">
        <v>6274</v>
      </c>
    </row>
    <row r="5529" spans="57:57" x14ac:dyDescent="0.25">
      <c r="BE5529" t="s">
        <v>6275</v>
      </c>
    </row>
    <row r="5530" spans="57:57" x14ac:dyDescent="0.25">
      <c r="BE5530" t="s">
        <v>6276</v>
      </c>
    </row>
    <row r="5531" spans="57:57" x14ac:dyDescent="0.25">
      <c r="BE5531" t="s">
        <v>6277</v>
      </c>
    </row>
    <row r="5532" spans="57:57" x14ac:dyDescent="0.25">
      <c r="BE5532" t="s">
        <v>6278</v>
      </c>
    </row>
    <row r="5533" spans="57:57" x14ac:dyDescent="0.25">
      <c r="BE5533" t="s">
        <v>6279</v>
      </c>
    </row>
    <row r="5534" spans="57:57" x14ac:dyDescent="0.25">
      <c r="BE5534" t="s">
        <v>6280</v>
      </c>
    </row>
    <row r="5535" spans="57:57" x14ac:dyDescent="0.25">
      <c r="BE5535" t="s">
        <v>6281</v>
      </c>
    </row>
    <row r="5536" spans="57:57" x14ac:dyDescent="0.25">
      <c r="BE5536" t="s">
        <v>6282</v>
      </c>
    </row>
    <row r="5537" spans="57:57" x14ac:dyDescent="0.25">
      <c r="BE5537" t="s">
        <v>6283</v>
      </c>
    </row>
    <row r="5538" spans="57:57" x14ac:dyDescent="0.25">
      <c r="BE5538" t="s">
        <v>6284</v>
      </c>
    </row>
    <row r="5539" spans="57:57" x14ac:dyDescent="0.25">
      <c r="BE5539" t="s">
        <v>6285</v>
      </c>
    </row>
    <row r="5540" spans="57:57" x14ac:dyDescent="0.25">
      <c r="BE5540" t="s">
        <v>6286</v>
      </c>
    </row>
    <row r="5541" spans="57:57" x14ac:dyDescent="0.25">
      <c r="BE5541" t="s">
        <v>6287</v>
      </c>
    </row>
    <row r="5542" spans="57:57" x14ac:dyDescent="0.25">
      <c r="BE5542" t="s">
        <v>6288</v>
      </c>
    </row>
    <row r="5543" spans="57:57" x14ac:dyDescent="0.25">
      <c r="BE5543" t="s">
        <v>6289</v>
      </c>
    </row>
    <row r="5544" spans="57:57" x14ac:dyDescent="0.25">
      <c r="BE5544" t="s">
        <v>6290</v>
      </c>
    </row>
    <row r="5545" spans="57:57" x14ac:dyDescent="0.25">
      <c r="BE5545" t="s">
        <v>6291</v>
      </c>
    </row>
    <row r="5546" spans="57:57" x14ac:dyDescent="0.25">
      <c r="BE5546" t="s">
        <v>6292</v>
      </c>
    </row>
    <row r="5547" spans="57:57" x14ac:dyDescent="0.25">
      <c r="BE5547" t="s">
        <v>6293</v>
      </c>
    </row>
    <row r="5548" spans="57:57" x14ac:dyDescent="0.25">
      <c r="BE5548" t="s">
        <v>6294</v>
      </c>
    </row>
    <row r="5549" spans="57:57" x14ac:dyDescent="0.25">
      <c r="BE5549" t="s">
        <v>6295</v>
      </c>
    </row>
    <row r="5550" spans="57:57" x14ac:dyDescent="0.25">
      <c r="BE5550" t="s">
        <v>6296</v>
      </c>
    </row>
    <row r="5551" spans="57:57" x14ac:dyDescent="0.25">
      <c r="BE5551" t="s">
        <v>6297</v>
      </c>
    </row>
    <row r="5552" spans="57:57" x14ac:dyDescent="0.25">
      <c r="BE5552" t="s">
        <v>6298</v>
      </c>
    </row>
    <row r="5553" spans="57:57" x14ac:dyDescent="0.25">
      <c r="BE5553" t="s">
        <v>6299</v>
      </c>
    </row>
    <row r="5554" spans="57:57" x14ac:dyDescent="0.25">
      <c r="BE5554" t="s">
        <v>6300</v>
      </c>
    </row>
    <row r="5555" spans="57:57" x14ac:dyDescent="0.25">
      <c r="BE5555" t="s">
        <v>6301</v>
      </c>
    </row>
    <row r="5556" spans="57:57" x14ac:dyDescent="0.25">
      <c r="BE5556" t="s">
        <v>6302</v>
      </c>
    </row>
    <row r="5557" spans="57:57" x14ac:dyDescent="0.25">
      <c r="BE5557" t="s">
        <v>6303</v>
      </c>
    </row>
    <row r="5558" spans="57:57" x14ac:dyDescent="0.25">
      <c r="BE5558" t="s">
        <v>6304</v>
      </c>
    </row>
    <row r="5559" spans="57:57" x14ac:dyDescent="0.25">
      <c r="BE5559" t="s">
        <v>6305</v>
      </c>
    </row>
    <row r="5560" spans="57:57" x14ac:dyDescent="0.25">
      <c r="BE5560" t="s">
        <v>6306</v>
      </c>
    </row>
    <row r="5561" spans="57:57" x14ac:dyDescent="0.25">
      <c r="BE5561" t="s">
        <v>6307</v>
      </c>
    </row>
    <row r="5562" spans="57:57" x14ac:dyDescent="0.25">
      <c r="BE5562" t="s">
        <v>6308</v>
      </c>
    </row>
    <row r="5563" spans="57:57" x14ac:dyDescent="0.25">
      <c r="BE5563" t="s">
        <v>6309</v>
      </c>
    </row>
    <row r="5564" spans="57:57" x14ac:dyDescent="0.25">
      <c r="BE5564" t="s">
        <v>6310</v>
      </c>
    </row>
    <row r="5565" spans="57:57" x14ac:dyDescent="0.25">
      <c r="BE5565" t="s">
        <v>6311</v>
      </c>
    </row>
    <row r="5566" spans="57:57" x14ac:dyDescent="0.25">
      <c r="BE5566" t="s">
        <v>6312</v>
      </c>
    </row>
    <row r="5567" spans="57:57" x14ac:dyDescent="0.25">
      <c r="BE5567" t="s">
        <v>6313</v>
      </c>
    </row>
    <row r="5568" spans="57:57" x14ac:dyDescent="0.25">
      <c r="BE5568" t="s">
        <v>6314</v>
      </c>
    </row>
    <row r="5569" spans="57:57" x14ac:dyDescent="0.25">
      <c r="BE5569" t="s">
        <v>6315</v>
      </c>
    </row>
    <row r="5570" spans="57:57" x14ac:dyDescent="0.25">
      <c r="BE5570" t="s">
        <v>6316</v>
      </c>
    </row>
    <row r="5571" spans="57:57" x14ac:dyDescent="0.25">
      <c r="BE5571" t="s">
        <v>6317</v>
      </c>
    </row>
    <row r="5572" spans="57:57" x14ac:dyDescent="0.25">
      <c r="BE5572" t="s">
        <v>6318</v>
      </c>
    </row>
    <row r="5573" spans="57:57" x14ac:dyDescent="0.25">
      <c r="BE5573" t="s">
        <v>6319</v>
      </c>
    </row>
    <row r="5574" spans="57:57" x14ac:dyDescent="0.25">
      <c r="BE5574" t="s">
        <v>6320</v>
      </c>
    </row>
    <row r="5575" spans="57:57" x14ac:dyDescent="0.25">
      <c r="BE5575" t="s">
        <v>6321</v>
      </c>
    </row>
    <row r="5576" spans="57:57" x14ac:dyDescent="0.25">
      <c r="BE5576" t="s">
        <v>6322</v>
      </c>
    </row>
    <row r="5577" spans="57:57" x14ac:dyDescent="0.25">
      <c r="BE5577" t="s">
        <v>6323</v>
      </c>
    </row>
    <row r="5578" spans="57:57" x14ac:dyDescent="0.25">
      <c r="BE5578" t="s">
        <v>6324</v>
      </c>
    </row>
    <row r="5579" spans="57:57" x14ac:dyDescent="0.25">
      <c r="BE5579" t="s">
        <v>6325</v>
      </c>
    </row>
    <row r="5580" spans="57:57" x14ac:dyDescent="0.25">
      <c r="BE5580" t="s">
        <v>6326</v>
      </c>
    </row>
    <row r="5581" spans="57:57" x14ac:dyDescent="0.25">
      <c r="BE5581" t="s">
        <v>6327</v>
      </c>
    </row>
    <row r="5582" spans="57:57" x14ac:dyDescent="0.25">
      <c r="BE5582" t="s">
        <v>6328</v>
      </c>
    </row>
    <row r="5583" spans="57:57" x14ac:dyDescent="0.25">
      <c r="BE5583" t="s">
        <v>6329</v>
      </c>
    </row>
    <row r="5584" spans="57:57" x14ac:dyDescent="0.25">
      <c r="BE5584" t="s">
        <v>6330</v>
      </c>
    </row>
    <row r="5585" spans="57:57" x14ac:dyDescent="0.25">
      <c r="BE5585" t="s">
        <v>6331</v>
      </c>
    </row>
    <row r="5586" spans="57:57" x14ac:dyDescent="0.25">
      <c r="BE5586" t="s">
        <v>6332</v>
      </c>
    </row>
    <row r="5587" spans="57:57" x14ac:dyDescent="0.25">
      <c r="BE5587" t="s">
        <v>6333</v>
      </c>
    </row>
    <row r="5588" spans="57:57" x14ac:dyDescent="0.25">
      <c r="BE5588" t="s">
        <v>6334</v>
      </c>
    </row>
    <row r="5589" spans="57:57" x14ac:dyDescent="0.25">
      <c r="BE5589" t="s">
        <v>6335</v>
      </c>
    </row>
    <row r="5590" spans="57:57" x14ac:dyDescent="0.25">
      <c r="BE5590" t="s">
        <v>6336</v>
      </c>
    </row>
    <row r="5591" spans="57:57" x14ac:dyDescent="0.25">
      <c r="BE5591" t="s">
        <v>6337</v>
      </c>
    </row>
    <row r="5592" spans="57:57" x14ac:dyDescent="0.25">
      <c r="BE5592" t="s">
        <v>6338</v>
      </c>
    </row>
    <row r="5593" spans="57:57" x14ac:dyDescent="0.25">
      <c r="BE5593" t="s">
        <v>6339</v>
      </c>
    </row>
    <row r="5594" spans="57:57" x14ac:dyDescent="0.25">
      <c r="BE5594" t="s">
        <v>6340</v>
      </c>
    </row>
    <row r="5595" spans="57:57" x14ac:dyDescent="0.25">
      <c r="BE5595" t="s">
        <v>6341</v>
      </c>
    </row>
    <row r="5596" spans="57:57" x14ac:dyDescent="0.25">
      <c r="BE5596" t="s">
        <v>6342</v>
      </c>
    </row>
    <row r="5597" spans="57:57" x14ac:dyDescent="0.25">
      <c r="BE5597" t="s">
        <v>6343</v>
      </c>
    </row>
    <row r="5598" spans="57:57" x14ac:dyDescent="0.25">
      <c r="BE5598" t="s">
        <v>6344</v>
      </c>
    </row>
    <row r="5599" spans="57:57" x14ac:dyDescent="0.25">
      <c r="BE5599" t="s">
        <v>6345</v>
      </c>
    </row>
    <row r="5600" spans="57:57" x14ac:dyDescent="0.25">
      <c r="BE5600" t="s">
        <v>6346</v>
      </c>
    </row>
    <row r="5601" spans="57:57" x14ac:dyDescent="0.25">
      <c r="BE5601" t="s">
        <v>6347</v>
      </c>
    </row>
    <row r="5602" spans="57:57" x14ac:dyDescent="0.25">
      <c r="BE5602" t="s">
        <v>6348</v>
      </c>
    </row>
    <row r="5603" spans="57:57" x14ac:dyDescent="0.25">
      <c r="BE5603" t="s">
        <v>6349</v>
      </c>
    </row>
    <row r="5604" spans="57:57" x14ac:dyDescent="0.25">
      <c r="BE5604" t="s">
        <v>6350</v>
      </c>
    </row>
    <row r="5605" spans="57:57" x14ac:dyDescent="0.25">
      <c r="BE5605" t="s">
        <v>6351</v>
      </c>
    </row>
    <row r="5606" spans="57:57" x14ac:dyDescent="0.25">
      <c r="BE5606" t="s">
        <v>6352</v>
      </c>
    </row>
    <row r="5607" spans="57:57" x14ac:dyDescent="0.25">
      <c r="BE5607" t="s">
        <v>6353</v>
      </c>
    </row>
    <row r="5608" spans="57:57" x14ac:dyDescent="0.25">
      <c r="BE5608" t="s">
        <v>6354</v>
      </c>
    </row>
    <row r="5609" spans="57:57" x14ac:dyDescent="0.25">
      <c r="BE5609" t="s">
        <v>6355</v>
      </c>
    </row>
    <row r="5610" spans="57:57" x14ac:dyDescent="0.25">
      <c r="BE5610" t="s">
        <v>6356</v>
      </c>
    </row>
    <row r="5611" spans="57:57" x14ac:dyDescent="0.25">
      <c r="BE5611" t="s">
        <v>6357</v>
      </c>
    </row>
    <row r="5612" spans="57:57" x14ac:dyDescent="0.25">
      <c r="BE5612" t="s">
        <v>6358</v>
      </c>
    </row>
    <row r="5613" spans="57:57" x14ac:dyDescent="0.25">
      <c r="BE5613" t="s">
        <v>6359</v>
      </c>
    </row>
    <row r="5614" spans="57:57" x14ac:dyDescent="0.25">
      <c r="BE5614" t="s">
        <v>6360</v>
      </c>
    </row>
    <row r="5615" spans="57:57" x14ac:dyDescent="0.25">
      <c r="BE5615" t="s">
        <v>6361</v>
      </c>
    </row>
    <row r="5616" spans="57:57" x14ac:dyDescent="0.25">
      <c r="BE5616" t="s">
        <v>6362</v>
      </c>
    </row>
    <row r="5617" spans="57:57" x14ac:dyDescent="0.25">
      <c r="BE5617" t="s">
        <v>6363</v>
      </c>
    </row>
    <row r="5618" spans="57:57" x14ac:dyDescent="0.25">
      <c r="BE5618" t="s">
        <v>6364</v>
      </c>
    </row>
    <row r="5619" spans="57:57" x14ac:dyDescent="0.25">
      <c r="BE5619" t="s">
        <v>6365</v>
      </c>
    </row>
    <row r="5620" spans="57:57" x14ac:dyDescent="0.25">
      <c r="BE5620" t="s">
        <v>6366</v>
      </c>
    </row>
    <row r="5621" spans="57:57" x14ac:dyDescent="0.25">
      <c r="BE5621" t="s">
        <v>6367</v>
      </c>
    </row>
    <row r="5622" spans="57:57" x14ac:dyDescent="0.25">
      <c r="BE5622" t="s">
        <v>6368</v>
      </c>
    </row>
    <row r="5623" spans="57:57" x14ac:dyDescent="0.25">
      <c r="BE5623" t="s">
        <v>6369</v>
      </c>
    </row>
    <row r="5624" spans="57:57" x14ac:dyDescent="0.25">
      <c r="BE5624" t="s">
        <v>6370</v>
      </c>
    </row>
    <row r="5625" spans="57:57" x14ac:dyDescent="0.25">
      <c r="BE5625" t="s">
        <v>6371</v>
      </c>
    </row>
    <row r="5626" spans="57:57" x14ac:dyDescent="0.25">
      <c r="BE5626" t="s">
        <v>6372</v>
      </c>
    </row>
    <row r="5627" spans="57:57" x14ac:dyDescent="0.25">
      <c r="BE5627" t="s">
        <v>6373</v>
      </c>
    </row>
    <row r="5628" spans="57:57" x14ac:dyDescent="0.25">
      <c r="BE5628" t="s">
        <v>6374</v>
      </c>
    </row>
    <row r="5629" spans="57:57" x14ac:dyDescent="0.25">
      <c r="BE5629" t="s">
        <v>6375</v>
      </c>
    </row>
    <row r="5630" spans="57:57" x14ac:dyDescent="0.25">
      <c r="BE5630" t="s">
        <v>6376</v>
      </c>
    </row>
    <row r="5631" spans="57:57" x14ac:dyDescent="0.25">
      <c r="BE5631" t="s">
        <v>6377</v>
      </c>
    </row>
    <row r="5632" spans="57:57" x14ac:dyDescent="0.25">
      <c r="BE5632" t="s">
        <v>6378</v>
      </c>
    </row>
    <row r="5633" spans="57:57" x14ac:dyDescent="0.25">
      <c r="BE5633" t="s">
        <v>6379</v>
      </c>
    </row>
    <row r="5634" spans="57:57" x14ac:dyDescent="0.25">
      <c r="BE5634" t="s">
        <v>6380</v>
      </c>
    </row>
    <row r="5635" spans="57:57" x14ac:dyDescent="0.25">
      <c r="BE5635" t="s">
        <v>6381</v>
      </c>
    </row>
    <row r="5636" spans="57:57" x14ac:dyDescent="0.25">
      <c r="BE5636" t="s">
        <v>6382</v>
      </c>
    </row>
    <row r="5637" spans="57:57" x14ac:dyDescent="0.25">
      <c r="BE5637" t="s">
        <v>6383</v>
      </c>
    </row>
    <row r="5638" spans="57:57" x14ac:dyDescent="0.25">
      <c r="BE5638" t="s">
        <v>6384</v>
      </c>
    </row>
    <row r="5639" spans="57:57" x14ac:dyDescent="0.25">
      <c r="BE5639" t="s">
        <v>6385</v>
      </c>
    </row>
    <row r="5640" spans="57:57" x14ac:dyDescent="0.25">
      <c r="BE5640" t="s">
        <v>6386</v>
      </c>
    </row>
    <row r="5641" spans="57:57" x14ac:dyDescent="0.25">
      <c r="BE5641" t="s">
        <v>6387</v>
      </c>
    </row>
    <row r="5642" spans="57:57" x14ac:dyDescent="0.25">
      <c r="BE5642" t="s">
        <v>6388</v>
      </c>
    </row>
    <row r="5643" spans="57:57" x14ac:dyDescent="0.25">
      <c r="BE5643" t="s">
        <v>6389</v>
      </c>
    </row>
    <row r="5644" spans="57:57" x14ac:dyDescent="0.25">
      <c r="BE5644" t="s">
        <v>6390</v>
      </c>
    </row>
    <row r="5645" spans="57:57" x14ac:dyDescent="0.25">
      <c r="BE5645" t="s">
        <v>6391</v>
      </c>
    </row>
    <row r="5646" spans="57:57" x14ac:dyDescent="0.25">
      <c r="BE5646" t="s">
        <v>6392</v>
      </c>
    </row>
    <row r="5647" spans="57:57" x14ac:dyDescent="0.25">
      <c r="BE5647" t="s">
        <v>6393</v>
      </c>
    </row>
    <row r="5648" spans="57:57" x14ac:dyDescent="0.25">
      <c r="BE5648" t="s">
        <v>6394</v>
      </c>
    </row>
    <row r="5649" spans="57:57" x14ac:dyDescent="0.25">
      <c r="BE5649" t="s">
        <v>6395</v>
      </c>
    </row>
    <row r="5650" spans="57:57" x14ac:dyDescent="0.25">
      <c r="BE5650" t="s">
        <v>6396</v>
      </c>
    </row>
    <row r="5651" spans="57:57" x14ac:dyDescent="0.25">
      <c r="BE5651" t="s">
        <v>6397</v>
      </c>
    </row>
    <row r="5652" spans="57:57" x14ac:dyDescent="0.25">
      <c r="BE5652" t="s">
        <v>6398</v>
      </c>
    </row>
    <row r="5653" spans="57:57" x14ac:dyDescent="0.25">
      <c r="BE5653" t="s">
        <v>6399</v>
      </c>
    </row>
    <row r="5654" spans="57:57" x14ac:dyDescent="0.25">
      <c r="BE5654" t="s">
        <v>6400</v>
      </c>
    </row>
    <row r="5655" spans="57:57" x14ac:dyDescent="0.25">
      <c r="BE5655" t="s">
        <v>6401</v>
      </c>
    </row>
    <row r="5656" spans="57:57" x14ac:dyDescent="0.25">
      <c r="BE5656" t="s">
        <v>6402</v>
      </c>
    </row>
    <row r="5657" spans="57:57" x14ac:dyDescent="0.25">
      <c r="BE5657" t="s">
        <v>6403</v>
      </c>
    </row>
    <row r="5658" spans="57:57" x14ac:dyDescent="0.25">
      <c r="BE5658" t="s">
        <v>6404</v>
      </c>
    </row>
    <row r="5659" spans="57:57" x14ac:dyDescent="0.25">
      <c r="BE5659" t="s">
        <v>6405</v>
      </c>
    </row>
    <row r="5660" spans="57:57" x14ac:dyDescent="0.25">
      <c r="BE5660" t="s">
        <v>6406</v>
      </c>
    </row>
    <row r="5661" spans="57:57" x14ac:dyDescent="0.25">
      <c r="BE5661" t="s">
        <v>6407</v>
      </c>
    </row>
    <row r="5662" spans="57:57" x14ac:dyDescent="0.25">
      <c r="BE5662" t="s">
        <v>6408</v>
      </c>
    </row>
    <row r="5663" spans="57:57" x14ac:dyDescent="0.25">
      <c r="BE5663" t="s">
        <v>6409</v>
      </c>
    </row>
    <row r="5664" spans="57:57" x14ac:dyDescent="0.25">
      <c r="BE5664" t="s">
        <v>6410</v>
      </c>
    </row>
    <row r="5665" spans="57:57" x14ac:dyDescent="0.25">
      <c r="BE5665" t="s">
        <v>6411</v>
      </c>
    </row>
    <row r="5666" spans="57:57" x14ac:dyDescent="0.25">
      <c r="BE5666" t="s">
        <v>6412</v>
      </c>
    </row>
    <row r="5667" spans="57:57" x14ac:dyDescent="0.25">
      <c r="BE5667" t="s">
        <v>6413</v>
      </c>
    </row>
    <row r="5668" spans="57:57" x14ac:dyDescent="0.25">
      <c r="BE5668" t="s">
        <v>6414</v>
      </c>
    </row>
    <row r="5669" spans="57:57" x14ac:dyDescent="0.25">
      <c r="BE5669" t="s">
        <v>6415</v>
      </c>
    </row>
    <row r="5670" spans="57:57" x14ac:dyDescent="0.25">
      <c r="BE5670" t="s">
        <v>6416</v>
      </c>
    </row>
    <row r="5671" spans="57:57" x14ac:dyDescent="0.25">
      <c r="BE5671" t="s">
        <v>6417</v>
      </c>
    </row>
    <row r="5672" spans="57:57" x14ac:dyDescent="0.25">
      <c r="BE5672" t="s">
        <v>6418</v>
      </c>
    </row>
    <row r="5673" spans="57:57" x14ac:dyDescent="0.25">
      <c r="BE5673" t="s">
        <v>6419</v>
      </c>
    </row>
    <row r="5674" spans="57:57" x14ac:dyDescent="0.25">
      <c r="BE5674" t="s">
        <v>6420</v>
      </c>
    </row>
    <row r="5675" spans="57:57" x14ac:dyDescent="0.25">
      <c r="BE5675" t="s">
        <v>6421</v>
      </c>
    </row>
    <row r="5676" spans="57:57" x14ac:dyDescent="0.25">
      <c r="BE5676" t="s">
        <v>6422</v>
      </c>
    </row>
    <row r="5677" spans="57:57" x14ac:dyDescent="0.25">
      <c r="BE5677" t="s">
        <v>6423</v>
      </c>
    </row>
    <row r="5678" spans="57:57" x14ac:dyDescent="0.25">
      <c r="BE5678" t="s">
        <v>6424</v>
      </c>
    </row>
    <row r="5679" spans="57:57" x14ac:dyDescent="0.25">
      <c r="BE5679" t="s">
        <v>6425</v>
      </c>
    </row>
    <row r="5680" spans="57:57" x14ac:dyDescent="0.25">
      <c r="BE5680" t="s">
        <v>6426</v>
      </c>
    </row>
    <row r="5681" spans="57:57" x14ac:dyDescent="0.25">
      <c r="BE5681" t="s">
        <v>6427</v>
      </c>
    </row>
    <row r="5682" spans="57:57" x14ac:dyDescent="0.25">
      <c r="BE5682" t="s">
        <v>6428</v>
      </c>
    </row>
    <row r="5683" spans="57:57" x14ac:dyDescent="0.25">
      <c r="BE5683" t="s">
        <v>6429</v>
      </c>
    </row>
    <row r="5684" spans="57:57" x14ac:dyDescent="0.25">
      <c r="BE5684" t="s">
        <v>6430</v>
      </c>
    </row>
    <row r="5685" spans="57:57" x14ac:dyDescent="0.25">
      <c r="BE5685" t="s">
        <v>6431</v>
      </c>
    </row>
    <row r="5686" spans="57:57" x14ac:dyDescent="0.25">
      <c r="BE5686" t="s">
        <v>6432</v>
      </c>
    </row>
    <row r="5687" spans="57:57" x14ac:dyDescent="0.25">
      <c r="BE5687" t="s">
        <v>6433</v>
      </c>
    </row>
    <row r="5688" spans="57:57" x14ac:dyDescent="0.25">
      <c r="BE5688" t="s">
        <v>6434</v>
      </c>
    </row>
    <row r="5689" spans="57:57" x14ac:dyDescent="0.25">
      <c r="BE5689" t="s">
        <v>6435</v>
      </c>
    </row>
    <row r="5690" spans="57:57" x14ac:dyDescent="0.25">
      <c r="BE5690" t="s">
        <v>6436</v>
      </c>
    </row>
    <row r="5691" spans="57:57" x14ac:dyDescent="0.25">
      <c r="BE5691" t="s">
        <v>6437</v>
      </c>
    </row>
    <row r="5692" spans="57:57" x14ac:dyDescent="0.25">
      <c r="BE5692" t="s">
        <v>6438</v>
      </c>
    </row>
    <row r="5693" spans="57:57" x14ac:dyDescent="0.25">
      <c r="BE5693" t="s">
        <v>6439</v>
      </c>
    </row>
    <row r="5694" spans="57:57" x14ac:dyDescent="0.25">
      <c r="BE5694" t="s">
        <v>6440</v>
      </c>
    </row>
    <row r="5695" spans="57:57" x14ac:dyDescent="0.25">
      <c r="BE5695" t="s">
        <v>6441</v>
      </c>
    </row>
    <row r="5696" spans="57:57" x14ac:dyDescent="0.25">
      <c r="BE5696" t="s">
        <v>6442</v>
      </c>
    </row>
    <row r="5697" spans="57:57" x14ac:dyDescent="0.25">
      <c r="BE5697" t="s">
        <v>6443</v>
      </c>
    </row>
    <row r="5698" spans="57:57" x14ac:dyDescent="0.25">
      <c r="BE5698" t="s">
        <v>6444</v>
      </c>
    </row>
    <row r="5699" spans="57:57" x14ac:dyDescent="0.25">
      <c r="BE5699" t="s">
        <v>6445</v>
      </c>
    </row>
    <row r="5700" spans="57:57" x14ac:dyDescent="0.25">
      <c r="BE5700" t="s">
        <v>6446</v>
      </c>
    </row>
    <row r="5701" spans="57:57" x14ac:dyDescent="0.25">
      <c r="BE5701" t="s">
        <v>6447</v>
      </c>
    </row>
    <row r="5702" spans="57:57" x14ac:dyDescent="0.25">
      <c r="BE5702" t="s">
        <v>6448</v>
      </c>
    </row>
    <row r="5703" spans="57:57" x14ac:dyDescent="0.25">
      <c r="BE5703" t="s">
        <v>6449</v>
      </c>
    </row>
    <row r="5704" spans="57:57" x14ac:dyDescent="0.25">
      <c r="BE5704" t="s">
        <v>6450</v>
      </c>
    </row>
    <row r="5705" spans="57:57" x14ac:dyDescent="0.25">
      <c r="BE5705" t="s">
        <v>6451</v>
      </c>
    </row>
    <row r="5706" spans="57:57" x14ac:dyDescent="0.25">
      <c r="BE5706" t="s">
        <v>6452</v>
      </c>
    </row>
    <row r="5707" spans="57:57" x14ac:dyDescent="0.25">
      <c r="BE5707" t="s">
        <v>6453</v>
      </c>
    </row>
    <row r="5708" spans="57:57" x14ac:dyDescent="0.25">
      <c r="BE5708" t="s">
        <v>6454</v>
      </c>
    </row>
    <row r="5709" spans="57:57" x14ac:dyDescent="0.25">
      <c r="BE5709" t="s">
        <v>6455</v>
      </c>
    </row>
    <row r="5710" spans="57:57" x14ac:dyDescent="0.25">
      <c r="BE5710" t="s">
        <v>6456</v>
      </c>
    </row>
    <row r="5711" spans="57:57" x14ac:dyDescent="0.25">
      <c r="BE5711" t="s">
        <v>6457</v>
      </c>
    </row>
    <row r="5712" spans="57:57" x14ac:dyDescent="0.25">
      <c r="BE5712" t="s">
        <v>6458</v>
      </c>
    </row>
    <row r="5713" spans="57:57" x14ac:dyDescent="0.25">
      <c r="BE5713" t="s">
        <v>6459</v>
      </c>
    </row>
    <row r="5714" spans="57:57" x14ac:dyDescent="0.25">
      <c r="BE5714" t="s">
        <v>6460</v>
      </c>
    </row>
    <row r="5715" spans="57:57" x14ac:dyDescent="0.25">
      <c r="BE5715" t="s">
        <v>6461</v>
      </c>
    </row>
    <row r="5716" spans="57:57" x14ac:dyDescent="0.25">
      <c r="BE5716" t="s">
        <v>6462</v>
      </c>
    </row>
    <row r="5717" spans="57:57" x14ac:dyDescent="0.25">
      <c r="BE5717" t="s">
        <v>6463</v>
      </c>
    </row>
    <row r="5718" spans="57:57" x14ac:dyDescent="0.25">
      <c r="BE5718" t="s">
        <v>6464</v>
      </c>
    </row>
    <row r="5719" spans="57:57" x14ac:dyDescent="0.25">
      <c r="BE5719" t="s">
        <v>6465</v>
      </c>
    </row>
    <row r="5720" spans="57:57" x14ac:dyDescent="0.25">
      <c r="BE5720" t="s">
        <v>6466</v>
      </c>
    </row>
    <row r="5721" spans="57:57" x14ac:dyDescent="0.25">
      <c r="BE5721" t="s">
        <v>6467</v>
      </c>
    </row>
    <row r="5722" spans="57:57" x14ac:dyDescent="0.25">
      <c r="BE5722" t="s">
        <v>6468</v>
      </c>
    </row>
    <row r="5723" spans="57:57" x14ac:dyDescent="0.25">
      <c r="BE5723" t="s">
        <v>6469</v>
      </c>
    </row>
    <row r="5724" spans="57:57" x14ac:dyDescent="0.25">
      <c r="BE5724" t="s">
        <v>6470</v>
      </c>
    </row>
    <row r="5725" spans="57:57" x14ac:dyDescent="0.25">
      <c r="BE5725" t="s">
        <v>6471</v>
      </c>
    </row>
    <row r="5726" spans="57:57" x14ac:dyDescent="0.25">
      <c r="BE5726" t="s">
        <v>6472</v>
      </c>
    </row>
    <row r="5727" spans="57:57" x14ac:dyDescent="0.25">
      <c r="BE5727" t="s">
        <v>6473</v>
      </c>
    </row>
    <row r="5728" spans="57:57" x14ac:dyDescent="0.25">
      <c r="BE5728" t="s">
        <v>6474</v>
      </c>
    </row>
    <row r="5729" spans="57:57" x14ac:dyDescent="0.25">
      <c r="BE5729" t="s">
        <v>6475</v>
      </c>
    </row>
    <row r="5730" spans="57:57" x14ac:dyDescent="0.25">
      <c r="BE5730" t="s">
        <v>6476</v>
      </c>
    </row>
    <row r="5731" spans="57:57" x14ac:dyDescent="0.25">
      <c r="BE5731" t="s">
        <v>6477</v>
      </c>
    </row>
    <row r="5732" spans="57:57" x14ac:dyDescent="0.25">
      <c r="BE5732" t="s">
        <v>6478</v>
      </c>
    </row>
    <row r="5733" spans="57:57" x14ac:dyDescent="0.25">
      <c r="BE5733" t="s">
        <v>6479</v>
      </c>
    </row>
    <row r="5734" spans="57:57" x14ac:dyDescent="0.25">
      <c r="BE5734" t="s">
        <v>6480</v>
      </c>
    </row>
    <row r="5735" spans="57:57" x14ac:dyDescent="0.25">
      <c r="BE5735" t="s">
        <v>6481</v>
      </c>
    </row>
    <row r="5736" spans="57:57" x14ac:dyDescent="0.25">
      <c r="BE5736" t="s">
        <v>6482</v>
      </c>
    </row>
    <row r="5737" spans="57:57" x14ac:dyDescent="0.25">
      <c r="BE5737" t="s">
        <v>6483</v>
      </c>
    </row>
    <row r="5738" spans="57:57" x14ac:dyDescent="0.25">
      <c r="BE5738" t="s">
        <v>6484</v>
      </c>
    </row>
    <row r="5739" spans="57:57" x14ac:dyDescent="0.25">
      <c r="BE5739" t="s">
        <v>6485</v>
      </c>
    </row>
    <row r="5740" spans="57:57" x14ac:dyDescent="0.25">
      <c r="BE5740" t="s">
        <v>6486</v>
      </c>
    </row>
    <row r="5741" spans="57:57" x14ac:dyDescent="0.25">
      <c r="BE5741" t="s">
        <v>6487</v>
      </c>
    </row>
    <row r="5742" spans="57:57" x14ac:dyDescent="0.25">
      <c r="BE5742" t="s">
        <v>6488</v>
      </c>
    </row>
    <row r="5743" spans="57:57" x14ac:dyDescent="0.25">
      <c r="BE5743" t="s">
        <v>6489</v>
      </c>
    </row>
    <row r="5744" spans="57:57" x14ac:dyDescent="0.25">
      <c r="BE5744" t="s">
        <v>6490</v>
      </c>
    </row>
    <row r="5745" spans="57:57" x14ac:dyDescent="0.25">
      <c r="BE5745" t="s">
        <v>6491</v>
      </c>
    </row>
    <row r="5746" spans="57:57" x14ac:dyDescent="0.25">
      <c r="BE5746" t="s">
        <v>6492</v>
      </c>
    </row>
    <row r="5747" spans="57:57" x14ac:dyDescent="0.25">
      <c r="BE5747" t="s">
        <v>6493</v>
      </c>
    </row>
    <row r="5748" spans="57:57" x14ac:dyDescent="0.25">
      <c r="BE5748" t="s">
        <v>6494</v>
      </c>
    </row>
    <row r="5749" spans="57:57" x14ac:dyDescent="0.25">
      <c r="BE5749" t="s">
        <v>6495</v>
      </c>
    </row>
    <row r="5750" spans="57:57" x14ac:dyDescent="0.25">
      <c r="BE5750" t="s">
        <v>6496</v>
      </c>
    </row>
    <row r="5751" spans="57:57" x14ac:dyDescent="0.25">
      <c r="BE5751" t="s">
        <v>6497</v>
      </c>
    </row>
    <row r="5752" spans="57:57" x14ac:dyDescent="0.25">
      <c r="BE5752" t="s">
        <v>6498</v>
      </c>
    </row>
    <row r="5753" spans="57:57" x14ac:dyDescent="0.25">
      <c r="BE5753" t="s">
        <v>6499</v>
      </c>
    </row>
    <row r="5754" spans="57:57" x14ac:dyDescent="0.25">
      <c r="BE5754" t="s">
        <v>6500</v>
      </c>
    </row>
    <row r="5755" spans="57:57" x14ac:dyDescent="0.25">
      <c r="BE5755" t="s">
        <v>6501</v>
      </c>
    </row>
    <row r="5756" spans="57:57" x14ac:dyDescent="0.25">
      <c r="BE5756" t="s">
        <v>6502</v>
      </c>
    </row>
    <row r="5757" spans="57:57" x14ac:dyDescent="0.25">
      <c r="BE5757" t="s">
        <v>6503</v>
      </c>
    </row>
    <row r="5758" spans="57:57" x14ac:dyDescent="0.25">
      <c r="BE5758" t="s">
        <v>6504</v>
      </c>
    </row>
    <row r="5759" spans="57:57" x14ac:dyDescent="0.25">
      <c r="BE5759" t="s">
        <v>6505</v>
      </c>
    </row>
    <row r="5760" spans="57:57" x14ac:dyDescent="0.25">
      <c r="BE5760" t="s">
        <v>6506</v>
      </c>
    </row>
    <row r="5761" spans="57:57" x14ac:dyDescent="0.25">
      <c r="BE5761" t="s">
        <v>6507</v>
      </c>
    </row>
    <row r="5762" spans="57:57" x14ac:dyDescent="0.25">
      <c r="BE5762" t="s">
        <v>6508</v>
      </c>
    </row>
    <row r="5763" spans="57:57" x14ac:dyDescent="0.25">
      <c r="BE5763" t="s">
        <v>6509</v>
      </c>
    </row>
    <row r="5764" spans="57:57" x14ac:dyDescent="0.25">
      <c r="BE5764" t="s">
        <v>6510</v>
      </c>
    </row>
    <row r="5765" spans="57:57" x14ac:dyDescent="0.25">
      <c r="BE5765" t="s">
        <v>6511</v>
      </c>
    </row>
    <row r="5766" spans="57:57" x14ac:dyDescent="0.25">
      <c r="BE5766" t="s">
        <v>6512</v>
      </c>
    </row>
    <row r="5767" spans="57:57" x14ac:dyDescent="0.25">
      <c r="BE5767" t="s">
        <v>6513</v>
      </c>
    </row>
    <row r="5768" spans="57:57" x14ac:dyDescent="0.25">
      <c r="BE5768" t="s">
        <v>6514</v>
      </c>
    </row>
    <row r="5769" spans="57:57" x14ac:dyDescent="0.25">
      <c r="BE5769" t="s">
        <v>6515</v>
      </c>
    </row>
    <row r="5770" spans="57:57" x14ac:dyDescent="0.25">
      <c r="BE5770" t="s">
        <v>6516</v>
      </c>
    </row>
    <row r="5771" spans="57:57" x14ac:dyDescent="0.25">
      <c r="BE5771" t="s">
        <v>6517</v>
      </c>
    </row>
    <row r="5772" spans="57:57" x14ac:dyDescent="0.25">
      <c r="BE5772" t="s">
        <v>6518</v>
      </c>
    </row>
    <row r="5773" spans="57:57" x14ac:dyDescent="0.25">
      <c r="BE5773" t="s">
        <v>6519</v>
      </c>
    </row>
    <row r="5774" spans="57:57" x14ac:dyDescent="0.25">
      <c r="BE5774" t="s">
        <v>6520</v>
      </c>
    </row>
    <row r="5775" spans="57:57" x14ac:dyDescent="0.25">
      <c r="BE5775" t="s">
        <v>6521</v>
      </c>
    </row>
    <row r="5776" spans="57:57" x14ac:dyDescent="0.25">
      <c r="BE5776" t="s">
        <v>6522</v>
      </c>
    </row>
    <row r="5777" spans="57:57" x14ac:dyDescent="0.25">
      <c r="BE5777" t="s">
        <v>6523</v>
      </c>
    </row>
    <row r="5778" spans="57:57" x14ac:dyDescent="0.25">
      <c r="BE5778" t="s">
        <v>6524</v>
      </c>
    </row>
    <row r="5779" spans="57:57" x14ac:dyDescent="0.25">
      <c r="BE5779" t="s">
        <v>6525</v>
      </c>
    </row>
    <row r="5780" spans="57:57" x14ac:dyDescent="0.25">
      <c r="BE5780" t="s">
        <v>6526</v>
      </c>
    </row>
    <row r="5781" spans="57:57" x14ac:dyDescent="0.25">
      <c r="BE5781" t="s">
        <v>6527</v>
      </c>
    </row>
    <row r="5782" spans="57:57" x14ac:dyDescent="0.25">
      <c r="BE5782" t="s">
        <v>6528</v>
      </c>
    </row>
    <row r="5783" spans="57:57" x14ac:dyDescent="0.25">
      <c r="BE5783" t="s">
        <v>6529</v>
      </c>
    </row>
    <row r="5784" spans="57:57" x14ac:dyDescent="0.25">
      <c r="BE5784" t="s">
        <v>6530</v>
      </c>
    </row>
    <row r="5785" spans="57:57" x14ac:dyDescent="0.25">
      <c r="BE5785" t="s">
        <v>6531</v>
      </c>
    </row>
    <row r="5786" spans="57:57" x14ac:dyDescent="0.25">
      <c r="BE5786" t="s">
        <v>6532</v>
      </c>
    </row>
    <row r="5787" spans="57:57" x14ac:dyDescent="0.25">
      <c r="BE5787" t="s">
        <v>6533</v>
      </c>
    </row>
    <row r="5788" spans="57:57" x14ac:dyDescent="0.25">
      <c r="BE5788" t="s">
        <v>6534</v>
      </c>
    </row>
    <row r="5789" spans="57:57" x14ac:dyDescent="0.25">
      <c r="BE5789" t="s">
        <v>6535</v>
      </c>
    </row>
    <row r="5790" spans="57:57" x14ac:dyDescent="0.25">
      <c r="BE5790" t="s">
        <v>6536</v>
      </c>
    </row>
    <row r="5791" spans="57:57" x14ac:dyDescent="0.25">
      <c r="BE5791" t="s">
        <v>6537</v>
      </c>
    </row>
    <row r="5792" spans="57:57" x14ac:dyDescent="0.25">
      <c r="BE5792" t="s">
        <v>6538</v>
      </c>
    </row>
    <row r="5793" spans="57:57" x14ac:dyDescent="0.25">
      <c r="BE5793" t="s">
        <v>6539</v>
      </c>
    </row>
    <row r="5794" spans="57:57" x14ac:dyDescent="0.25">
      <c r="BE5794" t="s">
        <v>6540</v>
      </c>
    </row>
    <row r="5795" spans="57:57" x14ac:dyDescent="0.25">
      <c r="BE5795" t="s">
        <v>6541</v>
      </c>
    </row>
    <row r="5796" spans="57:57" x14ac:dyDescent="0.25">
      <c r="BE5796" t="s">
        <v>6542</v>
      </c>
    </row>
    <row r="5797" spans="57:57" x14ac:dyDescent="0.25">
      <c r="BE5797" t="s">
        <v>6543</v>
      </c>
    </row>
    <row r="5798" spans="57:57" x14ac:dyDescent="0.25">
      <c r="BE5798" t="s">
        <v>6544</v>
      </c>
    </row>
    <row r="5799" spans="57:57" x14ac:dyDescent="0.25">
      <c r="BE5799" t="s">
        <v>6545</v>
      </c>
    </row>
    <row r="5800" spans="57:57" x14ac:dyDescent="0.25">
      <c r="BE5800" t="s">
        <v>6546</v>
      </c>
    </row>
    <row r="5801" spans="57:57" x14ac:dyDescent="0.25">
      <c r="BE5801" t="s">
        <v>6547</v>
      </c>
    </row>
    <row r="5802" spans="57:57" x14ac:dyDescent="0.25">
      <c r="BE5802" t="s">
        <v>6548</v>
      </c>
    </row>
    <row r="5803" spans="57:57" x14ac:dyDescent="0.25">
      <c r="BE5803" t="s">
        <v>6549</v>
      </c>
    </row>
    <row r="5804" spans="57:57" x14ac:dyDescent="0.25">
      <c r="BE5804" t="s">
        <v>6550</v>
      </c>
    </row>
    <row r="5805" spans="57:57" x14ac:dyDescent="0.25">
      <c r="BE5805" t="s">
        <v>6551</v>
      </c>
    </row>
    <row r="5806" spans="57:57" x14ac:dyDescent="0.25">
      <c r="BE5806" t="s">
        <v>6552</v>
      </c>
    </row>
    <row r="5807" spans="57:57" x14ac:dyDescent="0.25">
      <c r="BE5807" t="s">
        <v>6553</v>
      </c>
    </row>
    <row r="5808" spans="57:57" x14ac:dyDescent="0.25">
      <c r="BE5808" t="s">
        <v>6554</v>
      </c>
    </row>
    <row r="5809" spans="57:57" x14ac:dyDescent="0.25">
      <c r="BE5809" t="s">
        <v>6555</v>
      </c>
    </row>
    <row r="5810" spans="57:57" x14ac:dyDescent="0.25">
      <c r="BE5810" t="s">
        <v>6556</v>
      </c>
    </row>
    <row r="5811" spans="57:57" x14ac:dyDescent="0.25">
      <c r="BE5811" t="s">
        <v>6557</v>
      </c>
    </row>
    <row r="5812" spans="57:57" x14ac:dyDescent="0.25">
      <c r="BE5812" t="s">
        <v>6558</v>
      </c>
    </row>
    <row r="5813" spans="57:57" x14ac:dyDescent="0.25">
      <c r="BE5813" t="s">
        <v>6559</v>
      </c>
    </row>
    <row r="5814" spans="57:57" x14ac:dyDescent="0.25">
      <c r="BE5814" t="s">
        <v>6560</v>
      </c>
    </row>
    <row r="5815" spans="57:57" x14ac:dyDescent="0.25">
      <c r="BE5815" t="s">
        <v>6561</v>
      </c>
    </row>
    <row r="5816" spans="57:57" x14ac:dyDescent="0.25">
      <c r="BE5816" t="s">
        <v>6562</v>
      </c>
    </row>
    <row r="5817" spans="57:57" x14ac:dyDescent="0.25">
      <c r="BE5817" t="s">
        <v>6563</v>
      </c>
    </row>
    <row r="5818" spans="57:57" x14ac:dyDescent="0.25">
      <c r="BE5818" t="s">
        <v>6564</v>
      </c>
    </row>
    <row r="5819" spans="57:57" x14ac:dyDescent="0.25">
      <c r="BE5819" t="s">
        <v>6565</v>
      </c>
    </row>
    <row r="5820" spans="57:57" x14ac:dyDescent="0.25">
      <c r="BE5820" t="s">
        <v>6566</v>
      </c>
    </row>
    <row r="5821" spans="57:57" x14ac:dyDescent="0.25">
      <c r="BE5821" t="s">
        <v>6567</v>
      </c>
    </row>
    <row r="5822" spans="57:57" x14ac:dyDescent="0.25">
      <c r="BE5822" t="s">
        <v>6568</v>
      </c>
    </row>
    <row r="5823" spans="57:57" x14ac:dyDescent="0.25">
      <c r="BE5823" t="s">
        <v>6569</v>
      </c>
    </row>
    <row r="5824" spans="57:57" x14ac:dyDescent="0.25">
      <c r="BE5824" t="s">
        <v>6570</v>
      </c>
    </row>
    <row r="5825" spans="57:57" x14ac:dyDescent="0.25">
      <c r="BE5825" t="s">
        <v>6571</v>
      </c>
    </row>
    <row r="5826" spans="57:57" x14ac:dyDescent="0.25">
      <c r="BE5826" t="s">
        <v>6572</v>
      </c>
    </row>
    <row r="5827" spans="57:57" x14ac:dyDescent="0.25">
      <c r="BE5827" t="s">
        <v>6573</v>
      </c>
    </row>
    <row r="5828" spans="57:57" x14ac:dyDescent="0.25">
      <c r="BE5828" t="s">
        <v>6574</v>
      </c>
    </row>
    <row r="5829" spans="57:57" x14ac:dyDescent="0.25">
      <c r="BE5829" t="s">
        <v>6575</v>
      </c>
    </row>
    <row r="5830" spans="57:57" x14ac:dyDescent="0.25">
      <c r="BE5830" t="s">
        <v>6576</v>
      </c>
    </row>
    <row r="5831" spans="57:57" x14ac:dyDescent="0.25">
      <c r="BE5831" t="s">
        <v>6577</v>
      </c>
    </row>
    <row r="5832" spans="57:57" x14ac:dyDescent="0.25">
      <c r="BE5832" t="s">
        <v>6578</v>
      </c>
    </row>
    <row r="5833" spans="57:57" x14ac:dyDescent="0.25">
      <c r="BE5833" t="s">
        <v>6579</v>
      </c>
    </row>
    <row r="5834" spans="57:57" x14ac:dyDescent="0.25">
      <c r="BE5834" t="s">
        <v>6580</v>
      </c>
    </row>
    <row r="5835" spans="57:57" x14ac:dyDescent="0.25">
      <c r="BE5835" t="s">
        <v>6581</v>
      </c>
    </row>
    <row r="5836" spans="57:57" x14ac:dyDescent="0.25">
      <c r="BE5836" t="s">
        <v>6582</v>
      </c>
    </row>
    <row r="5837" spans="57:57" x14ac:dyDescent="0.25">
      <c r="BE5837" t="s">
        <v>6583</v>
      </c>
    </row>
    <row r="5838" spans="57:57" x14ac:dyDescent="0.25">
      <c r="BE5838" t="s">
        <v>6584</v>
      </c>
    </row>
    <row r="5839" spans="57:57" x14ac:dyDescent="0.25">
      <c r="BE5839" t="s">
        <v>6585</v>
      </c>
    </row>
    <row r="5840" spans="57:57" x14ac:dyDescent="0.25">
      <c r="BE5840" t="s">
        <v>6586</v>
      </c>
    </row>
    <row r="5841" spans="57:57" x14ac:dyDescent="0.25">
      <c r="BE5841" t="s">
        <v>6587</v>
      </c>
    </row>
    <row r="5842" spans="57:57" x14ac:dyDescent="0.25">
      <c r="BE5842" t="s">
        <v>6588</v>
      </c>
    </row>
    <row r="5843" spans="57:57" x14ac:dyDescent="0.25">
      <c r="BE5843" t="s">
        <v>6589</v>
      </c>
    </row>
    <row r="5844" spans="57:57" x14ac:dyDescent="0.25">
      <c r="BE5844" t="s">
        <v>6590</v>
      </c>
    </row>
    <row r="5845" spans="57:57" x14ac:dyDescent="0.25">
      <c r="BE5845" t="s">
        <v>6591</v>
      </c>
    </row>
    <row r="5846" spans="57:57" x14ac:dyDescent="0.25">
      <c r="BE5846" t="s">
        <v>6592</v>
      </c>
    </row>
    <row r="5847" spans="57:57" x14ac:dyDescent="0.25">
      <c r="BE5847" t="s">
        <v>6593</v>
      </c>
    </row>
    <row r="5848" spans="57:57" x14ac:dyDescent="0.25">
      <c r="BE5848" t="s">
        <v>6594</v>
      </c>
    </row>
    <row r="5849" spans="57:57" x14ac:dyDescent="0.25">
      <c r="BE5849" t="s">
        <v>6595</v>
      </c>
    </row>
    <row r="5850" spans="57:57" x14ac:dyDescent="0.25">
      <c r="BE5850" t="s">
        <v>6596</v>
      </c>
    </row>
    <row r="5851" spans="57:57" x14ac:dyDescent="0.25">
      <c r="BE5851" t="s">
        <v>6597</v>
      </c>
    </row>
    <row r="5852" spans="57:57" x14ac:dyDescent="0.25">
      <c r="BE5852" t="s">
        <v>6598</v>
      </c>
    </row>
    <row r="5853" spans="57:57" x14ac:dyDescent="0.25">
      <c r="BE5853" t="s">
        <v>6599</v>
      </c>
    </row>
    <row r="5854" spans="57:57" x14ac:dyDescent="0.25">
      <c r="BE5854" t="s">
        <v>6600</v>
      </c>
    </row>
    <row r="5855" spans="57:57" x14ac:dyDescent="0.25">
      <c r="BE5855" t="s">
        <v>6601</v>
      </c>
    </row>
    <row r="5856" spans="57:57" x14ac:dyDescent="0.25">
      <c r="BE5856" t="s">
        <v>6602</v>
      </c>
    </row>
    <row r="5857" spans="57:57" x14ac:dyDescent="0.25">
      <c r="BE5857" t="s">
        <v>6603</v>
      </c>
    </row>
    <row r="5858" spans="57:57" x14ac:dyDescent="0.25">
      <c r="BE5858" t="s">
        <v>6604</v>
      </c>
    </row>
    <row r="5859" spans="57:57" x14ac:dyDescent="0.25">
      <c r="BE5859" t="s">
        <v>6605</v>
      </c>
    </row>
    <row r="5860" spans="57:57" x14ac:dyDescent="0.25">
      <c r="BE5860" t="s">
        <v>6606</v>
      </c>
    </row>
    <row r="5861" spans="57:57" x14ac:dyDescent="0.25">
      <c r="BE5861" t="s">
        <v>6607</v>
      </c>
    </row>
    <row r="5862" spans="57:57" x14ac:dyDescent="0.25">
      <c r="BE5862" t="s">
        <v>6608</v>
      </c>
    </row>
    <row r="5863" spans="57:57" x14ac:dyDescent="0.25">
      <c r="BE5863" t="s">
        <v>6609</v>
      </c>
    </row>
    <row r="5864" spans="57:57" x14ac:dyDescent="0.25">
      <c r="BE5864" t="s">
        <v>6610</v>
      </c>
    </row>
    <row r="5865" spans="57:57" x14ac:dyDescent="0.25">
      <c r="BE5865" t="s">
        <v>6611</v>
      </c>
    </row>
    <row r="5866" spans="57:57" x14ac:dyDescent="0.25">
      <c r="BE5866" t="s">
        <v>6612</v>
      </c>
    </row>
    <row r="5867" spans="57:57" x14ac:dyDescent="0.25">
      <c r="BE5867" t="s">
        <v>6613</v>
      </c>
    </row>
    <row r="5868" spans="57:57" x14ac:dyDescent="0.25">
      <c r="BE5868" t="s">
        <v>6614</v>
      </c>
    </row>
    <row r="5869" spans="57:57" x14ac:dyDescent="0.25">
      <c r="BE5869" t="s">
        <v>6615</v>
      </c>
    </row>
    <row r="5870" spans="57:57" x14ac:dyDescent="0.25">
      <c r="BE5870" t="s">
        <v>6616</v>
      </c>
    </row>
    <row r="5871" spans="57:57" x14ac:dyDescent="0.25">
      <c r="BE5871" t="s">
        <v>6617</v>
      </c>
    </row>
    <row r="5872" spans="57:57" x14ac:dyDescent="0.25">
      <c r="BE5872" t="s">
        <v>6618</v>
      </c>
    </row>
    <row r="5873" spans="57:57" x14ac:dyDescent="0.25">
      <c r="BE5873" t="s">
        <v>6619</v>
      </c>
    </row>
    <row r="5874" spans="57:57" x14ac:dyDescent="0.25">
      <c r="BE5874" t="s">
        <v>6620</v>
      </c>
    </row>
    <row r="5875" spans="57:57" x14ac:dyDescent="0.25">
      <c r="BE5875" t="s">
        <v>6621</v>
      </c>
    </row>
    <row r="5876" spans="57:57" x14ac:dyDescent="0.25">
      <c r="BE5876" t="s">
        <v>6622</v>
      </c>
    </row>
    <row r="5877" spans="57:57" x14ac:dyDescent="0.25">
      <c r="BE5877" t="s">
        <v>6623</v>
      </c>
    </row>
    <row r="5878" spans="57:57" x14ac:dyDescent="0.25">
      <c r="BE5878" t="s">
        <v>6624</v>
      </c>
    </row>
    <row r="5879" spans="57:57" x14ac:dyDescent="0.25">
      <c r="BE5879" t="s">
        <v>6625</v>
      </c>
    </row>
    <row r="5880" spans="57:57" x14ac:dyDescent="0.25">
      <c r="BE5880" t="s">
        <v>6626</v>
      </c>
    </row>
    <row r="5881" spans="57:57" x14ac:dyDescent="0.25">
      <c r="BE5881" t="s">
        <v>6627</v>
      </c>
    </row>
    <row r="5882" spans="57:57" x14ac:dyDescent="0.25">
      <c r="BE5882" t="s">
        <v>6628</v>
      </c>
    </row>
    <row r="5883" spans="57:57" x14ac:dyDescent="0.25">
      <c r="BE5883" t="s">
        <v>6629</v>
      </c>
    </row>
    <row r="5884" spans="57:57" x14ac:dyDescent="0.25">
      <c r="BE5884" t="s">
        <v>6630</v>
      </c>
    </row>
    <row r="5885" spans="57:57" x14ac:dyDescent="0.25">
      <c r="BE5885" t="s">
        <v>6631</v>
      </c>
    </row>
    <row r="5886" spans="57:57" x14ac:dyDescent="0.25">
      <c r="BE5886" t="s">
        <v>6632</v>
      </c>
    </row>
    <row r="5887" spans="57:57" x14ac:dyDescent="0.25">
      <c r="BE5887" t="s">
        <v>6633</v>
      </c>
    </row>
    <row r="5888" spans="57:57" x14ac:dyDescent="0.25">
      <c r="BE5888" t="s">
        <v>6634</v>
      </c>
    </row>
    <row r="5889" spans="57:57" x14ac:dyDescent="0.25">
      <c r="BE5889" t="s">
        <v>6635</v>
      </c>
    </row>
    <row r="5890" spans="57:57" x14ac:dyDescent="0.25">
      <c r="BE5890" t="s">
        <v>6636</v>
      </c>
    </row>
    <row r="5891" spans="57:57" x14ac:dyDescent="0.25">
      <c r="BE5891" t="s">
        <v>6637</v>
      </c>
    </row>
    <row r="5892" spans="57:57" x14ac:dyDescent="0.25">
      <c r="BE5892" t="s">
        <v>6638</v>
      </c>
    </row>
    <row r="5893" spans="57:57" x14ac:dyDescent="0.25">
      <c r="BE5893" t="s">
        <v>6639</v>
      </c>
    </row>
    <row r="5894" spans="57:57" x14ac:dyDescent="0.25">
      <c r="BE5894" t="s">
        <v>6640</v>
      </c>
    </row>
    <row r="5895" spans="57:57" x14ac:dyDescent="0.25">
      <c r="BE5895" t="s">
        <v>6641</v>
      </c>
    </row>
    <row r="5896" spans="57:57" x14ac:dyDescent="0.25">
      <c r="BE5896" t="s">
        <v>6642</v>
      </c>
    </row>
    <row r="5897" spans="57:57" x14ac:dyDescent="0.25">
      <c r="BE5897" t="s">
        <v>6643</v>
      </c>
    </row>
    <row r="5898" spans="57:57" x14ac:dyDescent="0.25">
      <c r="BE5898" t="s">
        <v>6644</v>
      </c>
    </row>
    <row r="5899" spans="57:57" x14ac:dyDescent="0.25">
      <c r="BE5899" t="s">
        <v>6645</v>
      </c>
    </row>
    <row r="5900" spans="57:57" x14ac:dyDescent="0.25">
      <c r="BE5900" t="s">
        <v>6646</v>
      </c>
    </row>
    <row r="5901" spans="57:57" x14ac:dyDescent="0.25">
      <c r="BE5901" t="s">
        <v>6647</v>
      </c>
    </row>
    <row r="5902" spans="57:57" x14ac:dyDescent="0.25">
      <c r="BE5902" t="s">
        <v>6648</v>
      </c>
    </row>
    <row r="5903" spans="57:57" x14ac:dyDescent="0.25">
      <c r="BE5903" t="s">
        <v>6649</v>
      </c>
    </row>
    <row r="5904" spans="57:57" x14ac:dyDescent="0.25">
      <c r="BE5904" t="s">
        <v>6650</v>
      </c>
    </row>
    <row r="5905" spans="57:57" x14ac:dyDescent="0.25">
      <c r="BE5905" t="s">
        <v>6651</v>
      </c>
    </row>
    <row r="5906" spans="57:57" x14ac:dyDescent="0.25">
      <c r="BE5906" t="s">
        <v>6652</v>
      </c>
    </row>
    <row r="5907" spans="57:57" x14ac:dyDescent="0.25">
      <c r="BE5907" t="s">
        <v>6653</v>
      </c>
    </row>
    <row r="5908" spans="57:57" x14ac:dyDescent="0.25">
      <c r="BE5908" t="s">
        <v>6654</v>
      </c>
    </row>
    <row r="5909" spans="57:57" x14ac:dyDescent="0.25">
      <c r="BE5909" t="s">
        <v>6655</v>
      </c>
    </row>
    <row r="5910" spans="57:57" x14ac:dyDescent="0.25">
      <c r="BE5910" t="s">
        <v>6656</v>
      </c>
    </row>
    <row r="5911" spans="57:57" x14ac:dyDescent="0.25">
      <c r="BE5911" t="s">
        <v>6657</v>
      </c>
    </row>
    <row r="5912" spans="57:57" x14ac:dyDescent="0.25">
      <c r="BE5912" t="s">
        <v>6658</v>
      </c>
    </row>
    <row r="5913" spans="57:57" x14ac:dyDescent="0.25">
      <c r="BE5913" t="s">
        <v>6659</v>
      </c>
    </row>
    <row r="5914" spans="57:57" x14ac:dyDescent="0.25">
      <c r="BE5914" t="s">
        <v>6660</v>
      </c>
    </row>
    <row r="5915" spans="57:57" x14ac:dyDescent="0.25">
      <c r="BE5915" t="s">
        <v>6661</v>
      </c>
    </row>
    <row r="5916" spans="57:57" x14ac:dyDescent="0.25">
      <c r="BE5916" t="s">
        <v>6662</v>
      </c>
    </row>
    <row r="5917" spans="57:57" x14ac:dyDescent="0.25">
      <c r="BE5917" t="s">
        <v>6663</v>
      </c>
    </row>
    <row r="5918" spans="57:57" x14ac:dyDescent="0.25">
      <c r="BE5918" t="s">
        <v>6664</v>
      </c>
    </row>
    <row r="5919" spans="57:57" x14ac:dyDescent="0.25">
      <c r="BE5919" t="s">
        <v>6665</v>
      </c>
    </row>
    <row r="5920" spans="57:57" x14ac:dyDescent="0.25">
      <c r="BE5920" t="s">
        <v>6666</v>
      </c>
    </row>
    <row r="5921" spans="57:57" x14ac:dyDescent="0.25">
      <c r="BE5921" t="s">
        <v>6667</v>
      </c>
    </row>
    <row r="5922" spans="57:57" x14ac:dyDescent="0.25">
      <c r="BE5922" t="s">
        <v>6668</v>
      </c>
    </row>
    <row r="5923" spans="57:57" x14ac:dyDescent="0.25">
      <c r="BE5923" t="s">
        <v>6669</v>
      </c>
    </row>
    <row r="5924" spans="57:57" x14ac:dyDescent="0.25">
      <c r="BE5924" t="s">
        <v>6670</v>
      </c>
    </row>
    <row r="5925" spans="57:57" x14ac:dyDescent="0.25">
      <c r="BE5925" t="s">
        <v>6671</v>
      </c>
    </row>
    <row r="5926" spans="57:57" x14ac:dyDescent="0.25">
      <c r="BE5926" t="s">
        <v>6672</v>
      </c>
    </row>
    <row r="5927" spans="57:57" x14ac:dyDescent="0.25">
      <c r="BE5927" t="s">
        <v>6673</v>
      </c>
    </row>
    <row r="5928" spans="57:57" x14ac:dyDescent="0.25">
      <c r="BE5928" t="s">
        <v>6674</v>
      </c>
    </row>
    <row r="5929" spans="57:57" x14ac:dyDescent="0.25">
      <c r="BE5929" t="s">
        <v>6675</v>
      </c>
    </row>
    <row r="5930" spans="57:57" x14ac:dyDescent="0.25">
      <c r="BE5930" t="s">
        <v>6676</v>
      </c>
    </row>
    <row r="5931" spans="57:57" x14ac:dyDescent="0.25">
      <c r="BE5931" t="s">
        <v>6677</v>
      </c>
    </row>
    <row r="5932" spans="57:57" x14ac:dyDescent="0.25">
      <c r="BE5932" t="s">
        <v>6678</v>
      </c>
    </row>
    <row r="5933" spans="57:57" x14ac:dyDescent="0.25">
      <c r="BE5933" t="s">
        <v>6679</v>
      </c>
    </row>
    <row r="5934" spans="57:57" x14ac:dyDescent="0.25">
      <c r="BE5934" t="s">
        <v>6680</v>
      </c>
    </row>
    <row r="5935" spans="57:57" x14ac:dyDescent="0.25">
      <c r="BE5935" t="s">
        <v>6681</v>
      </c>
    </row>
    <row r="5936" spans="57:57" x14ac:dyDescent="0.25">
      <c r="BE5936" t="s">
        <v>6682</v>
      </c>
    </row>
    <row r="5937" spans="57:57" x14ac:dyDescent="0.25">
      <c r="BE5937" t="s">
        <v>6683</v>
      </c>
    </row>
    <row r="5938" spans="57:57" x14ac:dyDescent="0.25">
      <c r="BE5938" t="s">
        <v>6684</v>
      </c>
    </row>
    <row r="5939" spans="57:57" x14ac:dyDescent="0.25">
      <c r="BE5939" t="s">
        <v>6685</v>
      </c>
    </row>
    <row r="5940" spans="57:57" x14ac:dyDescent="0.25">
      <c r="BE5940" t="s">
        <v>6686</v>
      </c>
    </row>
    <row r="5941" spans="57:57" x14ac:dyDescent="0.25">
      <c r="BE5941" t="s">
        <v>6687</v>
      </c>
    </row>
    <row r="5942" spans="57:57" x14ac:dyDescent="0.25">
      <c r="BE5942" t="s">
        <v>6688</v>
      </c>
    </row>
    <row r="5943" spans="57:57" x14ac:dyDescent="0.25">
      <c r="BE5943" t="s">
        <v>6689</v>
      </c>
    </row>
    <row r="5944" spans="57:57" x14ac:dyDescent="0.25">
      <c r="BE5944" t="s">
        <v>6690</v>
      </c>
    </row>
    <row r="5945" spans="57:57" x14ac:dyDescent="0.25">
      <c r="BE5945" t="s">
        <v>6691</v>
      </c>
    </row>
    <row r="5946" spans="57:57" x14ac:dyDescent="0.25">
      <c r="BE5946" t="s">
        <v>6692</v>
      </c>
    </row>
    <row r="5947" spans="57:57" x14ac:dyDescent="0.25">
      <c r="BE5947" t="s">
        <v>6693</v>
      </c>
    </row>
    <row r="5948" spans="57:57" x14ac:dyDescent="0.25">
      <c r="BE5948" t="s">
        <v>6694</v>
      </c>
    </row>
    <row r="5949" spans="57:57" x14ac:dyDescent="0.25">
      <c r="BE5949" t="s">
        <v>6695</v>
      </c>
    </row>
    <row r="5950" spans="57:57" x14ac:dyDescent="0.25">
      <c r="BE5950" t="s">
        <v>6696</v>
      </c>
    </row>
    <row r="5951" spans="57:57" x14ac:dyDescent="0.25">
      <c r="BE5951" t="s">
        <v>6697</v>
      </c>
    </row>
    <row r="5952" spans="57:57" x14ac:dyDescent="0.25">
      <c r="BE5952" t="s">
        <v>6698</v>
      </c>
    </row>
    <row r="5953" spans="57:57" x14ac:dyDescent="0.25">
      <c r="BE5953" t="s">
        <v>6699</v>
      </c>
    </row>
    <row r="5954" spans="57:57" x14ac:dyDescent="0.25">
      <c r="BE5954" t="s">
        <v>6700</v>
      </c>
    </row>
    <row r="5955" spans="57:57" x14ac:dyDescent="0.25">
      <c r="BE5955" t="s">
        <v>6701</v>
      </c>
    </row>
    <row r="5956" spans="57:57" x14ac:dyDescent="0.25">
      <c r="BE5956" t="s">
        <v>6702</v>
      </c>
    </row>
    <row r="5957" spans="57:57" x14ac:dyDescent="0.25">
      <c r="BE5957" t="s">
        <v>6703</v>
      </c>
    </row>
    <row r="5958" spans="57:57" x14ac:dyDescent="0.25">
      <c r="BE5958" t="s">
        <v>6704</v>
      </c>
    </row>
    <row r="5959" spans="57:57" x14ac:dyDescent="0.25">
      <c r="BE5959" t="s">
        <v>6705</v>
      </c>
    </row>
    <row r="5960" spans="57:57" x14ac:dyDescent="0.25">
      <c r="BE5960" t="s">
        <v>6706</v>
      </c>
    </row>
    <row r="5961" spans="57:57" x14ac:dyDescent="0.25">
      <c r="BE5961" t="s">
        <v>6707</v>
      </c>
    </row>
    <row r="5962" spans="57:57" x14ac:dyDescent="0.25">
      <c r="BE5962" t="s">
        <v>6708</v>
      </c>
    </row>
    <row r="5963" spans="57:57" x14ac:dyDescent="0.25">
      <c r="BE5963" t="s">
        <v>6709</v>
      </c>
    </row>
    <row r="5964" spans="57:57" x14ac:dyDescent="0.25">
      <c r="BE5964" t="s">
        <v>6710</v>
      </c>
    </row>
    <row r="5965" spans="57:57" x14ac:dyDescent="0.25">
      <c r="BE5965" t="s">
        <v>6711</v>
      </c>
    </row>
    <row r="5966" spans="57:57" x14ac:dyDescent="0.25">
      <c r="BE5966" t="s">
        <v>6712</v>
      </c>
    </row>
    <row r="5967" spans="57:57" x14ac:dyDescent="0.25">
      <c r="BE5967" t="s">
        <v>6713</v>
      </c>
    </row>
    <row r="5968" spans="57:57" x14ac:dyDescent="0.25">
      <c r="BE5968" t="s">
        <v>6714</v>
      </c>
    </row>
    <row r="5969" spans="57:57" x14ac:dyDescent="0.25">
      <c r="BE5969" t="s">
        <v>6715</v>
      </c>
    </row>
    <row r="5970" spans="57:57" x14ac:dyDescent="0.25">
      <c r="BE5970" t="s">
        <v>6716</v>
      </c>
    </row>
    <row r="5971" spans="57:57" x14ac:dyDescent="0.25">
      <c r="BE5971" t="s">
        <v>6717</v>
      </c>
    </row>
    <row r="5972" spans="57:57" x14ac:dyDescent="0.25">
      <c r="BE5972" t="s">
        <v>6718</v>
      </c>
    </row>
    <row r="5973" spans="57:57" x14ac:dyDescent="0.25">
      <c r="BE5973" t="s">
        <v>6719</v>
      </c>
    </row>
    <row r="5974" spans="57:57" x14ac:dyDescent="0.25">
      <c r="BE5974" t="s">
        <v>6720</v>
      </c>
    </row>
    <row r="5975" spans="57:57" x14ac:dyDescent="0.25">
      <c r="BE5975" t="s">
        <v>6721</v>
      </c>
    </row>
    <row r="5976" spans="57:57" x14ac:dyDescent="0.25">
      <c r="BE5976" t="s">
        <v>6722</v>
      </c>
    </row>
    <row r="5977" spans="57:57" x14ac:dyDescent="0.25">
      <c r="BE5977" t="s">
        <v>6723</v>
      </c>
    </row>
    <row r="5978" spans="57:57" x14ac:dyDescent="0.25">
      <c r="BE5978" t="s">
        <v>6724</v>
      </c>
    </row>
    <row r="5979" spans="57:57" x14ac:dyDescent="0.25">
      <c r="BE5979" t="s">
        <v>6725</v>
      </c>
    </row>
    <row r="5980" spans="57:57" x14ac:dyDescent="0.25">
      <c r="BE5980" t="s">
        <v>6726</v>
      </c>
    </row>
    <row r="5981" spans="57:57" x14ac:dyDescent="0.25">
      <c r="BE5981" t="s">
        <v>6727</v>
      </c>
    </row>
    <row r="5982" spans="57:57" x14ac:dyDescent="0.25">
      <c r="BE5982" t="s">
        <v>6728</v>
      </c>
    </row>
    <row r="5983" spans="57:57" x14ac:dyDescent="0.25">
      <c r="BE5983" t="s">
        <v>6729</v>
      </c>
    </row>
    <row r="5984" spans="57:57" x14ac:dyDescent="0.25">
      <c r="BE5984" t="s">
        <v>6730</v>
      </c>
    </row>
    <row r="5985" spans="57:57" x14ac:dyDescent="0.25">
      <c r="BE5985" t="s">
        <v>6731</v>
      </c>
    </row>
    <row r="5986" spans="57:57" x14ac:dyDescent="0.25">
      <c r="BE5986" t="s">
        <v>6732</v>
      </c>
    </row>
    <row r="5987" spans="57:57" x14ac:dyDescent="0.25">
      <c r="BE5987" t="s">
        <v>6733</v>
      </c>
    </row>
    <row r="5988" spans="57:57" x14ac:dyDescent="0.25">
      <c r="BE5988" t="s">
        <v>6734</v>
      </c>
    </row>
    <row r="5989" spans="57:57" x14ac:dyDescent="0.25">
      <c r="BE5989" t="s">
        <v>6735</v>
      </c>
    </row>
    <row r="5990" spans="57:57" x14ac:dyDescent="0.25">
      <c r="BE5990" t="s">
        <v>6736</v>
      </c>
    </row>
    <row r="5991" spans="57:57" x14ac:dyDescent="0.25">
      <c r="BE5991" t="s">
        <v>6737</v>
      </c>
    </row>
    <row r="5992" spans="57:57" x14ac:dyDescent="0.25">
      <c r="BE5992" t="s">
        <v>6738</v>
      </c>
    </row>
    <row r="5993" spans="57:57" x14ac:dyDescent="0.25">
      <c r="BE5993" t="s">
        <v>6739</v>
      </c>
    </row>
    <row r="5994" spans="57:57" x14ac:dyDescent="0.25">
      <c r="BE5994" t="s">
        <v>6740</v>
      </c>
    </row>
    <row r="5995" spans="57:57" x14ac:dyDescent="0.25">
      <c r="BE5995" t="s">
        <v>6741</v>
      </c>
    </row>
    <row r="5996" spans="57:57" x14ac:dyDescent="0.25">
      <c r="BE5996" t="s">
        <v>6742</v>
      </c>
    </row>
    <row r="5997" spans="57:57" x14ac:dyDescent="0.25">
      <c r="BE5997" t="s">
        <v>6743</v>
      </c>
    </row>
    <row r="5998" spans="57:57" x14ac:dyDescent="0.25">
      <c r="BE5998" t="s">
        <v>6744</v>
      </c>
    </row>
    <row r="5999" spans="57:57" x14ac:dyDescent="0.25">
      <c r="BE5999" t="s">
        <v>6745</v>
      </c>
    </row>
    <row r="6000" spans="57:57" x14ac:dyDescent="0.25">
      <c r="BE6000" t="s">
        <v>6746</v>
      </c>
    </row>
    <row r="6001" spans="57:57" x14ac:dyDescent="0.25">
      <c r="BE6001" t="s">
        <v>6747</v>
      </c>
    </row>
    <row r="6002" spans="57:57" x14ac:dyDescent="0.25">
      <c r="BE6002" t="s">
        <v>6748</v>
      </c>
    </row>
    <row r="6003" spans="57:57" x14ac:dyDescent="0.25">
      <c r="BE6003" t="s">
        <v>6749</v>
      </c>
    </row>
    <row r="6004" spans="57:57" x14ac:dyDescent="0.25">
      <c r="BE6004" t="s">
        <v>6750</v>
      </c>
    </row>
    <row r="6005" spans="57:57" x14ac:dyDescent="0.25">
      <c r="BE6005" t="s">
        <v>6751</v>
      </c>
    </row>
    <row r="6006" spans="57:57" x14ac:dyDescent="0.25">
      <c r="BE6006" t="s">
        <v>6752</v>
      </c>
    </row>
    <row r="6007" spans="57:57" x14ac:dyDescent="0.25">
      <c r="BE6007" t="s">
        <v>6753</v>
      </c>
    </row>
    <row r="6008" spans="57:57" x14ac:dyDescent="0.25">
      <c r="BE6008" t="s">
        <v>6754</v>
      </c>
    </row>
    <row r="6009" spans="57:57" x14ac:dyDescent="0.25">
      <c r="BE6009" t="s">
        <v>6755</v>
      </c>
    </row>
    <row r="6010" spans="57:57" x14ac:dyDescent="0.25">
      <c r="BE6010" t="s">
        <v>6756</v>
      </c>
    </row>
    <row r="6011" spans="57:57" x14ac:dyDescent="0.25">
      <c r="BE6011" t="s">
        <v>6757</v>
      </c>
    </row>
    <row r="6012" spans="57:57" x14ac:dyDescent="0.25">
      <c r="BE6012" t="s">
        <v>6758</v>
      </c>
    </row>
    <row r="6013" spans="57:57" x14ac:dyDescent="0.25">
      <c r="BE6013" t="s">
        <v>6759</v>
      </c>
    </row>
    <row r="6014" spans="57:57" x14ac:dyDescent="0.25">
      <c r="BE6014" t="s">
        <v>6760</v>
      </c>
    </row>
    <row r="6015" spans="57:57" x14ac:dyDescent="0.25">
      <c r="BE6015" t="s">
        <v>6761</v>
      </c>
    </row>
    <row r="6016" spans="57:57" x14ac:dyDescent="0.25">
      <c r="BE6016" t="s">
        <v>6762</v>
      </c>
    </row>
    <row r="6017" spans="57:57" x14ac:dyDescent="0.25">
      <c r="BE6017" t="s">
        <v>6763</v>
      </c>
    </row>
    <row r="6018" spans="57:57" x14ac:dyDescent="0.25">
      <c r="BE6018" t="s">
        <v>6764</v>
      </c>
    </row>
    <row r="6019" spans="57:57" x14ac:dyDescent="0.25">
      <c r="BE6019" t="s">
        <v>6765</v>
      </c>
    </row>
    <row r="6020" spans="57:57" x14ac:dyDescent="0.25">
      <c r="BE6020" t="s">
        <v>6766</v>
      </c>
    </row>
    <row r="6021" spans="57:57" x14ac:dyDescent="0.25">
      <c r="BE6021" t="s">
        <v>6767</v>
      </c>
    </row>
    <row r="6022" spans="57:57" x14ac:dyDescent="0.25">
      <c r="BE6022" t="s">
        <v>6768</v>
      </c>
    </row>
    <row r="6023" spans="57:57" x14ac:dyDescent="0.25">
      <c r="BE6023" t="s">
        <v>6769</v>
      </c>
    </row>
    <row r="6024" spans="57:57" x14ac:dyDescent="0.25">
      <c r="BE6024" t="s">
        <v>6770</v>
      </c>
    </row>
    <row r="6025" spans="57:57" x14ac:dyDescent="0.25">
      <c r="BE6025" t="s">
        <v>6771</v>
      </c>
    </row>
    <row r="6026" spans="57:57" x14ac:dyDescent="0.25">
      <c r="BE6026" t="s">
        <v>6772</v>
      </c>
    </row>
    <row r="6027" spans="57:57" x14ac:dyDescent="0.25">
      <c r="BE6027" t="s">
        <v>6773</v>
      </c>
    </row>
    <row r="6028" spans="57:57" x14ac:dyDescent="0.25">
      <c r="BE6028" t="s">
        <v>6774</v>
      </c>
    </row>
    <row r="6029" spans="57:57" x14ac:dyDescent="0.25">
      <c r="BE6029" t="s">
        <v>6775</v>
      </c>
    </row>
    <row r="6030" spans="57:57" x14ac:dyDescent="0.25">
      <c r="BE6030" t="s">
        <v>6776</v>
      </c>
    </row>
    <row r="6031" spans="57:57" x14ac:dyDescent="0.25">
      <c r="BE6031" t="s">
        <v>6777</v>
      </c>
    </row>
    <row r="6032" spans="57:57" x14ac:dyDescent="0.25">
      <c r="BE6032" t="s">
        <v>6778</v>
      </c>
    </row>
    <row r="6033" spans="57:57" x14ac:dyDescent="0.25">
      <c r="BE6033" t="s">
        <v>6779</v>
      </c>
    </row>
    <row r="6034" spans="57:57" x14ac:dyDescent="0.25">
      <c r="BE6034" t="s">
        <v>6780</v>
      </c>
    </row>
    <row r="6035" spans="57:57" x14ac:dyDescent="0.25">
      <c r="BE6035" t="s">
        <v>6781</v>
      </c>
    </row>
    <row r="6036" spans="57:57" x14ac:dyDescent="0.25">
      <c r="BE6036" t="s">
        <v>6782</v>
      </c>
    </row>
    <row r="6037" spans="57:57" x14ac:dyDescent="0.25">
      <c r="BE6037" t="s">
        <v>6783</v>
      </c>
    </row>
    <row r="6038" spans="57:57" x14ac:dyDescent="0.25">
      <c r="BE6038" t="s">
        <v>6784</v>
      </c>
    </row>
    <row r="6039" spans="57:57" x14ac:dyDescent="0.25">
      <c r="BE6039" t="s">
        <v>6785</v>
      </c>
    </row>
    <row r="6040" spans="57:57" x14ac:dyDescent="0.25">
      <c r="BE6040" t="s">
        <v>6786</v>
      </c>
    </row>
    <row r="6041" spans="57:57" x14ac:dyDescent="0.25">
      <c r="BE6041" t="s">
        <v>6787</v>
      </c>
    </row>
    <row r="6042" spans="57:57" x14ac:dyDescent="0.25">
      <c r="BE6042" t="s">
        <v>6788</v>
      </c>
    </row>
    <row r="6043" spans="57:57" x14ac:dyDescent="0.25">
      <c r="BE6043" t="s">
        <v>6789</v>
      </c>
    </row>
    <row r="6044" spans="57:57" x14ac:dyDescent="0.25">
      <c r="BE6044" t="s">
        <v>6790</v>
      </c>
    </row>
    <row r="6045" spans="57:57" x14ac:dyDescent="0.25">
      <c r="BE6045" t="s">
        <v>6791</v>
      </c>
    </row>
    <row r="6046" spans="57:57" x14ac:dyDescent="0.25">
      <c r="BE6046" t="s">
        <v>6792</v>
      </c>
    </row>
    <row r="6047" spans="57:57" x14ac:dyDescent="0.25">
      <c r="BE6047" t="s">
        <v>6793</v>
      </c>
    </row>
    <row r="6048" spans="57:57" x14ac:dyDescent="0.25">
      <c r="BE6048" t="s">
        <v>6794</v>
      </c>
    </row>
    <row r="6049" spans="57:57" x14ac:dyDescent="0.25">
      <c r="BE6049" t="s">
        <v>6795</v>
      </c>
    </row>
    <row r="6050" spans="57:57" x14ac:dyDescent="0.25">
      <c r="BE6050" t="s">
        <v>6796</v>
      </c>
    </row>
    <row r="6051" spans="57:57" x14ac:dyDescent="0.25">
      <c r="BE6051" t="s">
        <v>6797</v>
      </c>
    </row>
    <row r="6052" spans="57:57" x14ac:dyDescent="0.25">
      <c r="BE6052" t="s">
        <v>6798</v>
      </c>
    </row>
    <row r="6053" spans="57:57" x14ac:dyDescent="0.25">
      <c r="BE6053" t="s">
        <v>6799</v>
      </c>
    </row>
    <row r="6054" spans="57:57" x14ac:dyDescent="0.25">
      <c r="BE6054" t="s">
        <v>6800</v>
      </c>
    </row>
    <row r="6055" spans="57:57" x14ac:dyDescent="0.25">
      <c r="BE6055" t="s">
        <v>6801</v>
      </c>
    </row>
    <row r="6056" spans="57:57" x14ac:dyDescent="0.25">
      <c r="BE6056" t="s">
        <v>6802</v>
      </c>
    </row>
    <row r="6057" spans="57:57" x14ac:dyDescent="0.25">
      <c r="BE6057" t="s">
        <v>6803</v>
      </c>
    </row>
    <row r="6058" spans="57:57" x14ac:dyDescent="0.25">
      <c r="BE6058" t="s">
        <v>6804</v>
      </c>
    </row>
    <row r="6059" spans="57:57" x14ac:dyDescent="0.25">
      <c r="BE6059" t="s">
        <v>6805</v>
      </c>
    </row>
    <row r="6060" spans="57:57" x14ac:dyDescent="0.25">
      <c r="BE6060" t="s">
        <v>6806</v>
      </c>
    </row>
    <row r="6061" spans="57:57" x14ac:dyDescent="0.25">
      <c r="BE6061" t="s">
        <v>6807</v>
      </c>
    </row>
    <row r="6062" spans="57:57" x14ac:dyDescent="0.25">
      <c r="BE6062" t="s">
        <v>6808</v>
      </c>
    </row>
    <row r="6063" spans="57:57" x14ac:dyDescent="0.25">
      <c r="BE6063" t="s">
        <v>6809</v>
      </c>
    </row>
    <row r="6064" spans="57:57" x14ac:dyDescent="0.25">
      <c r="BE6064" t="s">
        <v>6810</v>
      </c>
    </row>
    <row r="6065" spans="57:57" x14ac:dyDescent="0.25">
      <c r="BE6065" t="s">
        <v>6811</v>
      </c>
    </row>
    <row r="6066" spans="57:57" x14ac:dyDescent="0.25">
      <c r="BE6066" t="s">
        <v>6812</v>
      </c>
    </row>
    <row r="6067" spans="57:57" x14ac:dyDescent="0.25">
      <c r="BE6067" t="s">
        <v>6813</v>
      </c>
    </row>
    <row r="6068" spans="57:57" x14ac:dyDescent="0.25">
      <c r="BE6068" t="s">
        <v>6814</v>
      </c>
    </row>
    <row r="6069" spans="57:57" x14ac:dyDescent="0.25">
      <c r="BE6069" t="s">
        <v>6815</v>
      </c>
    </row>
    <row r="6070" spans="57:57" x14ac:dyDescent="0.25">
      <c r="BE6070" t="s">
        <v>6816</v>
      </c>
    </row>
    <row r="6071" spans="57:57" x14ac:dyDescent="0.25">
      <c r="BE6071" t="s">
        <v>6817</v>
      </c>
    </row>
    <row r="6072" spans="57:57" x14ac:dyDescent="0.25">
      <c r="BE6072" t="s">
        <v>6818</v>
      </c>
    </row>
    <row r="6073" spans="57:57" x14ac:dyDescent="0.25">
      <c r="BE6073" t="s">
        <v>6819</v>
      </c>
    </row>
    <row r="6074" spans="57:57" x14ac:dyDescent="0.25">
      <c r="BE6074" t="s">
        <v>6820</v>
      </c>
    </row>
    <row r="6075" spans="57:57" x14ac:dyDescent="0.25">
      <c r="BE6075" t="s">
        <v>6821</v>
      </c>
    </row>
    <row r="6076" spans="57:57" x14ac:dyDescent="0.25">
      <c r="BE6076" t="s">
        <v>6822</v>
      </c>
    </row>
    <row r="6077" spans="57:57" x14ac:dyDescent="0.25">
      <c r="BE6077" t="s">
        <v>6823</v>
      </c>
    </row>
    <row r="6078" spans="57:57" x14ac:dyDescent="0.25">
      <c r="BE6078" t="s">
        <v>6824</v>
      </c>
    </row>
    <row r="6079" spans="57:57" x14ac:dyDescent="0.25">
      <c r="BE6079" t="s">
        <v>6825</v>
      </c>
    </row>
    <row r="6080" spans="57:57" x14ac:dyDescent="0.25">
      <c r="BE6080" t="s">
        <v>6826</v>
      </c>
    </row>
    <row r="6081" spans="57:57" x14ac:dyDescent="0.25">
      <c r="BE6081" t="s">
        <v>6827</v>
      </c>
    </row>
    <row r="6082" spans="57:57" x14ac:dyDescent="0.25">
      <c r="BE6082" t="s">
        <v>6828</v>
      </c>
    </row>
    <row r="6083" spans="57:57" x14ac:dyDescent="0.25">
      <c r="BE6083" t="s">
        <v>6829</v>
      </c>
    </row>
    <row r="6084" spans="57:57" x14ac:dyDescent="0.25">
      <c r="BE6084" t="s">
        <v>6830</v>
      </c>
    </row>
    <row r="6085" spans="57:57" x14ac:dyDescent="0.25">
      <c r="BE6085" t="s">
        <v>6831</v>
      </c>
    </row>
    <row r="6086" spans="57:57" x14ac:dyDescent="0.25">
      <c r="BE6086" t="s">
        <v>6832</v>
      </c>
    </row>
    <row r="6087" spans="57:57" x14ac:dyDescent="0.25">
      <c r="BE6087" t="s">
        <v>6833</v>
      </c>
    </row>
    <row r="6088" spans="57:57" x14ac:dyDescent="0.25">
      <c r="BE6088" t="s">
        <v>6834</v>
      </c>
    </row>
    <row r="6089" spans="57:57" x14ac:dyDescent="0.25">
      <c r="BE6089" t="s">
        <v>6835</v>
      </c>
    </row>
    <row r="6090" spans="57:57" x14ac:dyDescent="0.25">
      <c r="BE6090" t="s">
        <v>6836</v>
      </c>
    </row>
    <row r="6091" spans="57:57" x14ac:dyDescent="0.25">
      <c r="BE6091" t="s">
        <v>6837</v>
      </c>
    </row>
    <row r="6092" spans="57:57" x14ac:dyDescent="0.25">
      <c r="BE6092" t="s">
        <v>6838</v>
      </c>
    </row>
    <row r="6093" spans="57:57" x14ac:dyDescent="0.25">
      <c r="BE6093" t="s">
        <v>6839</v>
      </c>
    </row>
    <row r="6094" spans="57:57" x14ac:dyDescent="0.25">
      <c r="BE6094" t="s">
        <v>6840</v>
      </c>
    </row>
    <row r="6095" spans="57:57" x14ac:dyDescent="0.25">
      <c r="BE6095" t="s">
        <v>6841</v>
      </c>
    </row>
    <row r="6096" spans="57:57" x14ac:dyDescent="0.25">
      <c r="BE6096" t="s">
        <v>6842</v>
      </c>
    </row>
    <row r="6097" spans="57:57" x14ac:dyDescent="0.25">
      <c r="BE6097" t="s">
        <v>6843</v>
      </c>
    </row>
    <row r="6098" spans="57:57" x14ac:dyDescent="0.25">
      <c r="BE6098" t="s">
        <v>6844</v>
      </c>
    </row>
    <row r="6099" spans="57:57" x14ac:dyDescent="0.25">
      <c r="BE6099" t="s">
        <v>6845</v>
      </c>
    </row>
    <row r="6100" spans="57:57" x14ac:dyDescent="0.25">
      <c r="BE6100" t="s">
        <v>6846</v>
      </c>
    </row>
    <row r="6101" spans="57:57" x14ac:dyDescent="0.25">
      <c r="BE6101" t="s">
        <v>6847</v>
      </c>
    </row>
    <row r="6102" spans="57:57" x14ac:dyDescent="0.25">
      <c r="BE6102" t="s">
        <v>6848</v>
      </c>
    </row>
    <row r="6103" spans="57:57" x14ac:dyDescent="0.25">
      <c r="BE6103" t="s">
        <v>6849</v>
      </c>
    </row>
    <row r="6104" spans="57:57" x14ac:dyDescent="0.25">
      <c r="BE6104" t="s">
        <v>6850</v>
      </c>
    </row>
    <row r="6105" spans="57:57" x14ac:dyDescent="0.25">
      <c r="BE6105" t="s">
        <v>6851</v>
      </c>
    </row>
    <row r="6106" spans="57:57" x14ac:dyDescent="0.25">
      <c r="BE6106" t="s">
        <v>6852</v>
      </c>
    </row>
    <row r="6107" spans="57:57" x14ac:dyDescent="0.25">
      <c r="BE6107" t="s">
        <v>6853</v>
      </c>
    </row>
    <row r="6108" spans="57:57" x14ac:dyDescent="0.25">
      <c r="BE6108" t="s">
        <v>6854</v>
      </c>
    </row>
    <row r="6109" spans="57:57" x14ac:dyDescent="0.25">
      <c r="BE6109" t="s">
        <v>6855</v>
      </c>
    </row>
    <row r="6110" spans="57:57" x14ac:dyDescent="0.25">
      <c r="BE6110" t="s">
        <v>6856</v>
      </c>
    </row>
    <row r="6111" spans="57:57" x14ac:dyDescent="0.25">
      <c r="BE6111" t="s">
        <v>6857</v>
      </c>
    </row>
    <row r="6112" spans="57:57" x14ac:dyDescent="0.25">
      <c r="BE6112" t="s">
        <v>6858</v>
      </c>
    </row>
    <row r="6113" spans="57:57" x14ac:dyDescent="0.25">
      <c r="BE6113" t="s">
        <v>6859</v>
      </c>
    </row>
    <row r="6114" spans="57:57" x14ac:dyDescent="0.25">
      <c r="BE6114" t="s">
        <v>6860</v>
      </c>
    </row>
    <row r="6115" spans="57:57" x14ac:dyDescent="0.25">
      <c r="BE6115" t="s">
        <v>6861</v>
      </c>
    </row>
    <row r="6116" spans="57:57" x14ac:dyDescent="0.25">
      <c r="BE6116" t="s">
        <v>6862</v>
      </c>
    </row>
    <row r="6117" spans="57:57" x14ac:dyDescent="0.25">
      <c r="BE6117" t="s">
        <v>6863</v>
      </c>
    </row>
    <row r="6118" spans="57:57" x14ac:dyDescent="0.25">
      <c r="BE6118" t="s">
        <v>6864</v>
      </c>
    </row>
    <row r="6119" spans="57:57" x14ac:dyDescent="0.25">
      <c r="BE6119" t="s">
        <v>6865</v>
      </c>
    </row>
    <row r="6120" spans="57:57" x14ac:dyDescent="0.25">
      <c r="BE6120" t="s">
        <v>6866</v>
      </c>
    </row>
    <row r="6121" spans="57:57" x14ac:dyDescent="0.25">
      <c r="BE6121" t="s">
        <v>6867</v>
      </c>
    </row>
    <row r="6122" spans="57:57" x14ac:dyDescent="0.25">
      <c r="BE6122" t="s">
        <v>6868</v>
      </c>
    </row>
    <row r="6123" spans="57:57" x14ac:dyDescent="0.25">
      <c r="BE6123" t="s">
        <v>6869</v>
      </c>
    </row>
    <row r="6124" spans="57:57" x14ac:dyDescent="0.25">
      <c r="BE6124" t="s">
        <v>6870</v>
      </c>
    </row>
    <row r="6125" spans="57:57" x14ac:dyDescent="0.25">
      <c r="BE6125" t="s">
        <v>6871</v>
      </c>
    </row>
    <row r="6126" spans="57:57" x14ac:dyDescent="0.25">
      <c r="BE6126" t="s">
        <v>6872</v>
      </c>
    </row>
    <row r="6127" spans="57:57" x14ac:dyDescent="0.25">
      <c r="BE6127" t="s">
        <v>6873</v>
      </c>
    </row>
    <row r="6128" spans="57:57" x14ac:dyDescent="0.25">
      <c r="BE6128" t="s">
        <v>6874</v>
      </c>
    </row>
    <row r="6129" spans="57:57" x14ac:dyDescent="0.25">
      <c r="BE6129" t="s">
        <v>6875</v>
      </c>
    </row>
    <row r="6130" spans="57:57" x14ac:dyDescent="0.25">
      <c r="BE6130" t="s">
        <v>6876</v>
      </c>
    </row>
    <row r="6131" spans="57:57" x14ac:dyDescent="0.25">
      <c r="BE6131" t="s">
        <v>6877</v>
      </c>
    </row>
    <row r="6132" spans="57:57" x14ac:dyDescent="0.25">
      <c r="BE6132" t="s">
        <v>6878</v>
      </c>
    </row>
    <row r="6133" spans="57:57" x14ac:dyDescent="0.25">
      <c r="BE6133" t="s">
        <v>6879</v>
      </c>
    </row>
    <row r="6134" spans="57:57" x14ac:dyDescent="0.25">
      <c r="BE6134" t="s">
        <v>6880</v>
      </c>
    </row>
    <row r="6135" spans="57:57" x14ac:dyDescent="0.25">
      <c r="BE6135" t="s">
        <v>6881</v>
      </c>
    </row>
    <row r="6136" spans="57:57" x14ac:dyDescent="0.25">
      <c r="BE6136" t="s">
        <v>6882</v>
      </c>
    </row>
    <row r="6137" spans="57:57" x14ac:dyDescent="0.25">
      <c r="BE6137" t="s">
        <v>6883</v>
      </c>
    </row>
    <row r="6138" spans="57:57" x14ac:dyDescent="0.25">
      <c r="BE6138" t="s">
        <v>6884</v>
      </c>
    </row>
    <row r="6139" spans="57:57" x14ac:dyDescent="0.25">
      <c r="BE6139" t="s">
        <v>6885</v>
      </c>
    </row>
    <row r="6140" spans="57:57" x14ac:dyDescent="0.25">
      <c r="BE6140" t="s">
        <v>6886</v>
      </c>
    </row>
    <row r="6141" spans="57:57" x14ac:dyDescent="0.25">
      <c r="BE6141" t="s">
        <v>6887</v>
      </c>
    </row>
    <row r="6142" spans="57:57" x14ac:dyDescent="0.25">
      <c r="BE6142" t="s">
        <v>6888</v>
      </c>
    </row>
    <row r="6143" spans="57:57" x14ac:dyDescent="0.25">
      <c r="BE6143" t="s">
        <v>6889</v>
      </c>
    </row>
    <row r="6144" spans="57:57" x14ac:dyDescent="0.25">
      <c r="BE6144" t="s">
        <v>6890</v>
      </c>
    </row>
    <row r="6145" spans="57:57" x14ac:dyDescent="0.25">
      <c r="BE6145" t="s">
        <v>6891</v>
      </c>
    </row>
    <row r="6146" spans="57:57" x14ac:dyDescent="0.25">
      <c r="BE6146" t="s">
        <v>6892</v>
      </c>
    </row>
    <row r="6147" spans="57:57" x14ac:dyDescent="0.25">
      <c r="BE6147" t="s">
        <v>6893</v>
      </c>
    </row>
    <row r="6148" spans="57:57" x14ac:dyDescent="0.25">
      <c r="BE6148" t="s">
        <v>6894</v>
      </c>
    </row>
    <row r="6149" spans="57:57" x14ac:dyDescent="0.25">
      <c r="BE6149" t="s">
        <v>6895</v>
      </c>
    </row>
    <row r="6150" spans="57:57" x14ac:dyDescent="0.25">
      <c r="BE6150" t="s">
        <v>6896</v>
      </c>
    </row>
    <row r="6151" spans="57:57" x14ac:dyDescent="0.25">
      <c r="BE6151" t="s">
        <v>6897</v>
      </c>
    </row>
    <row r="6152" spans="57:57" x14ac:dyDescent="0.25">
      <c r="BE6152" t="s">
        <v>6898</v>
      </c>
    </row>
    <row r="6153" spans="57:57" x14ac:dyDescent="0.25">
      <c r="BE6153" t="s">
        <v>6899</v>
      </c>
    </row>
    <row r="6154" spans="57:57" x14ac:dyDescent="0.25">
      <c r="BE6154" t="s">
        <v>6900</v>
      </c>
    </row>
    <row r="6155" spans="57:57" x14ac:dyDescent="0.25">
      <c r="BE6155" t="s">
        <v>6901</v>
      </c>
    </row>
    <row r="6156" spans="57:57" x14ac:dyDescent="0.25">
      <c r="BE6156" t="s">
        <v>6902</v>
      </c>
    </row>
    <row r="6157" spans="57:57" x14ac:dyDescent="0.25">
      <c r="BE6157" t="s">
        <v>6903</v>
      </c>
    </row>
    <row r="6158" spans="57:57" x14ac:dyDescent="0.25">
      <c r="BE6158" t="s">
        <v>6904</v>
      </c>
    </row>
    <row r="6159" spans="57:57" x14ac:dyDescent="0.25">
      <c r="BE6159" t="s">
        <v>6905</v>
      </c>
    </row>
    <row r="6160" spans="57:57" x14ac:dyDescent="0.25">
      <c r="BE6160" t="s">
        <v>6906</v>
      </c>
    </row>
    <row r="6161" spans="57:57" x14ac:dyDescent="0.25">
      <c r="BE6161" t="s">
        <v>6907</v>
      </c>
    </row>
    <row r="6162" spans="57:57" x14ac:dyDescent="0.25">
      <c r="BE6162" t="s">
        <v>6908</v>
      </c>
    </row>
    <row r="6163" spans="57:57" x14ac:dyDescent="0.25">
      <c r="BE6163" t="s">
        <v>6909</v>
      </c>
    </row>
    <row r="6164" spans="57:57" x14ac:dyDescent="0.25">
      <c r="BE6164" t="s">
        <v>6910</v>
      </c>
    </row>
    <row r="6165" spans="57:57" x14ac:dyDescent="0.25">
      <c r="BE6165" t="s">
        <v>6911</v>
      </c>
    </row>
    <row r="6166" spans="57:57" x14ac:dyDescent="0.25">
      <c r="BE6166" t="s">
        <v>6912</v>
      </c>
    </row>
    <row r="6167" spans="57:57" x14ac:dyDescent="0.25">
      <c r="BE6167" t="s">
        <v>6913</v>
      </c>
    </row>
    <row r="6168" spans="57:57" x14ac:dyDescent="0.25">
      <c r="BE6168" t="s">
        <v>6914</v>
      </c>
    </row>
    <row r="6169" spans="57:57" x14ac:dyDescent="0.25">
      <c r="BE6169" t="s">
        <v>6915</v>
      </c>
    </row>
    <row r="6170" spans="57:57" x14ac:dyDescent="0.25">
      <c r="BE6170" t="s">
        <v>6916</v>
      </c>
    </row>
    <row r="6171" spans="57:57" x14ac:dyDescent="0.25">
      <c r="BE6171" t="s">
        <v>6917</v>
      </c>
    </row>
    <row r="6172" spans="57:57" x14ac:dyDescent="0.25">
      <c r="BE6172" t="s">
        <v>6918</v>
      </c>
    </row>
    <row r="6173" spans="57:57" x14ac:dyDescent="0.25">
      <c r="BE6173" t="s">
        <v>6919</v>
      </c>
    </row>
    <row r="6174" spans="57:57" x14ac:dyDescent="0.25">
      <c r="BE6174" t="s">
        <v>6920</v>
      </c>
    </row>
    <row r="6175" spans="57:57" x14ac:dyDescent="0.25">
      <c r="BE6175" t="s">
        <v>6921</v>
      </c>
    </row>
    <row r="6176" spans="57:57" x14ac:dyDescent="0.25">
      <c r="BE6176" t="s">
        <v>6922</v>
      </c>
    </row>
    <row r="6177" spans="57:57" x14ac:dyDescent="0.25">
      <c r="BE6177" t="s">
        <v>6923</v>
      </c>
    </row>
    <row r="6178" spans="57:57" x14ac:dyDescent="0.25">
      <c r="BE6178" t="s">
        <v>6924</v>
      </c>
    </row>
    <row r="6179" spans="57:57" x14ac:dyDescent="0.25">
      <c r="BE6179" t="s">
        <v>6925</v>
      </c>
    </row>
    <row r="6180" spans="57:57" x14ac:dyDescent="0.25">
      <c r="BE6180" t="s">
        <v>6926</v>
      </c>
    </row>
    <row r="6181" spans="57:57" x14ac:dyDescent="0.25">
      <c r="BE6181" t="s">
        <v>6927</v>
      </c>
    </row>
    <row r="6182" spans="57:57" x14ac:dyDescent="0.25">
      <c r="BE6182" t="s">
        <v>6928</v>
      </c>
    </row>
    <row r="6183" spans="57:57" x14ac:dyDescent="0.25">
      <c r="BE6183" t="s">
        <v>6929</v>
      </c>
    </row>
    <row r="6184" spans="57:57" x14ac:dyDescent="0.25">
      <c r="BE6184" t="s">
        <v>6930</v>
      </c>
    </row>
    <row r="6185" spans="57:57" x14ac:dyDescent="0.25">
      <c r="BE6185" t="s">
        <v>6931</v>
      </c>
    </row>
    <row r="6186" spans="57:57" x14ac:dyDescent="0.25">
      <c r="BE6186" t="s">
        <v>6932</v>
      </c>
    </row>
    <row r="6187" spans="57:57" x14ac:dyDescent="0.25">
      <c r="BE6187" t="s">
        <v>6933</v>
      </c>
    </row>
    <row r="6188" spans="57:57" x14ac:dyDescent="0.25">
      <c r="BE6188" t="s">
        <v>6934</v>
      </c>
    </row>
    <row r="6189" spans="57:57" x14ac:dyDescent="0.25">
      <c r="BE6189" t="s">
        <v>6935</v>
      </c>
    </row>
    <row r="6190" spans="57:57" x14ac:dyDescent="0.25">
      <c r="BE6190" t="s">
        <v>6936</v>
      </c>
    </row>
    <row r="6191" spans="57:57" x14ac:dyDescent="0.25">
      <c r="BE6191" t="s">
        <v>6937</v>
      </c>
    </row>
    <row r="6192" spans="57:57" x14ac:dyDescent="0.25">
      <c r="BE6192" t="s">
        <v>6938</v>
      </c>
    </row>
    <row r="6193" spans="57:57" x14ac:dyDescent="0.25">
      <c r="BE6193" t="s">
        <v>6939</v>
      </c>
    </row>
    <row r="6194" spans="57:57" x14ac:dyDescent="0.25">
      <c r="BE6194" t="s">
        <v>6940</v>
      </c>
    </row>
    <row r="6195" spans="57:57" x14ac:dyDescent="0.25">
      <c r="BE6195" t="s">
        <v>6941</v>
      </c>
    </row>
    <row r="6196" spans="57:57" x14ac:dyDescent="0.25">
      <c r="BE6196" t="s">
        <v>6942</v>
      </c>
    </row>
    <row r="6197" spans="57:57" x14ac:dyDescent="0.25">
      <c r="BE6197" t="s">
        <v>6943</v>
      </c>
    </row>
    <row r="6198" spans="57:57" x14ac:dyDescent="0.25">
      <c r="BE6198" t="s">
        <v>6944</v>
      </c>
    </row>
    <row r="6199" spans="57:57" x14ac:dyDescent="0.25">
      <c r="BE6199" t="s">
        <v>6945</v>
      </c>
    </row>
    <row r="6200" spans="57:57" x14ac:dyDescent="0.25">
      <c r="BE6200" t="s">
        <v>6946</v>
      </c>
    </row>
    <row r="6201" spans="57:57" x14ac:dyDescent="0.25">
      <c r="BE6201" t="s">
        <v>6947</v>
      </c>
    </row>
    <row r="6202" spans="57:57" x14ac:dyDescent="0.25">
      <c r="BE6202" t="s">
        <v>6948</v>
      </c>
    </row>
    <row r="6203" spans="57:57" x14ac:dyDescent="0.25">
      <c r="BE6203" t="s">
        <v>6949</v>
      </c>
    </row>
    <row r="6204" spans="57:57" x14ac:dyDescent="0.25">
      <c r="BE6204" t="s">
        <v>6950</v>
      </c>
    </row>
    <row r="6205" spans="57:57" x14ac:dyDescent="0.25">
      <c r="BE6205" t="s">
        <v>6951</v>
      </c>
    </row>
    <row r="6206" spans="57:57" x14ac:dyDescent="0.25">
      <c r="BE6206" t="s">
        <v>6952</v>
      </c>
    </row>
    <row r="6207" spans="57:57" x14ac:dyDescent="0.25">
      <c r="BE6207" t="s">
        <v>6953</v>
      </c>
    </row>
    <row r="6208" spans="57:57" x14ac:dyDescent="0.25">
      <c r="BE6208" t="s">
        <v>6954</v>
      </c>
    </row>
    <row r="6209" spans="57:57" x14ac:dyDescent="0.25">
      <c r="BE6209" t="s">
        <v>6955</v>
      </c>
    </row>
    <row r="6210" spans="57:57" x14ac:dyDescent="0.25">
      <c r="BE6210" t="s">
        <v>6956</v>
      </c>
    </row>
    <row r="6211" spans="57:57" x14ac:dyDescent="0.25">
      <c r="BE6211" t="s">
        <v>6957</v>
      </c>
    </row>
    <row r="6212" spans="57:57" x14ac:dyDescent="0.25">
      <c r="BE6212" t="s">
        <v>6958</v>
      </c>
    </row>
    <row r="6213" spans="57:57" x14ac:dyDescent="0.25">
      <c r="BE6213" t="s">
        <v>6959</v>
      </c>
    </row>
    <row r="6214" spans="57:57" x14ac:dyDescent="0.25">
      <c r="BE6214" t="s">
        <v>6960</v>
      </c>
    </row>
    <row r="6215" spans="57:57" x14ac:dyDescent="0.25">
      <c r="BE6215" t="s">
        <v>6961</v>
      </c>
    </row>
    <row r="6216" spans="57:57" x14ac:dyDescent="0.25">
      <c r="BE6216" t="s">
        <v>6962</v>
      </c>
    </row>
    <row r="6217" spans="57:57" x14ac:dyDescent="0.25">
      <c r="BE6217" t="s">
        <v>6963</v>
      </c>
    </row>
    <row r="6218" spans="57:57" x14ac:dyDescent="0.25">
      <c r="BE6218" t="s">
        <v>6964</v>
      </c>
    </row>
    <row r="6219" spans="57:57" x14ac:dyDescent="0.25">
      <c r="BE6219" t="s">
        <v>6965</v>
      </c>
    </row>
    <row r="6220" spans="57:57" x14ac:dyDescent="0.25">
      <c r="BE6220" t="s">
        <v>6966</v>
      </c>
    </row>
    <row r="6221" spans="57:57" x14ac:dyDescent="0.25">
      <c r="BE6221" t="s">
        <v>6967</v>
      </c>
    </row>
    <row r="6222" spans="57:57" x14ac:dyDescent="0.25">
      <c r="BE6222" t="s">
        <v>6968</v>
      </c>
    </row>
    <row r="6223" spans="57:57" x14ac:dyDescent="0.25">
      <c r="BE6223" t="s">
        <v>6969</v>
      </c>
    </row>
    <row r="6224" spans="57:57" x14ac:dyDescent="0.25">
      <c r="BE6224" t="s">
        <v>6970</v>
      </c>
    </row>
    <row r="6225" spans="57:57" x14ac:dyDescent="0.25">
      <c r="BE6225" t="s">
        <v>6971</v>
      </c>
    </row>
    <row r="6226" spans="57:57" x14ac:dyDescent="0.25">
      <c r="BE6226" t="s">
        <v>6972</v>
      </c>
    </row>
    <row r="6227" spans="57:57" x14ac:dyDescent="0.25">
      <c r="BE6227" t="s">
        <v>6973</v>
      </c>
    </row>
    <row r="6228" spans="57:57" x14ac:dyDescent="0.25">
      <c r="BE6228" t="s">
        <v>6974</v>
      </c>
    </row>
    <row r="6229" spans="57:57" x14ac:dyDescent="0.25">
      <c r="BE6229" t="s">
        <v>6975</v>
      </c>
    </row>
    <row r="6230" spans="57:57" x14ac:dyDescent="0.25">
      <c r="BE6230" t="s">
        <v>6976</v>
      </c>
    </row>
    <row r="6231" spans="57:57" x14ac:dyDescent="0.25">
      <c r="BE6231" t="s">
        <v>6977</v>
      </c>
    </row>
    <row r="6232" spans="57:57" x14ac:dyDescent="0.25">
      <c r="BE6232" t="s">
        <v>6978</v>
      </c>
    </row>
    <row r="6233" spans="57:57" x14ac:dyDescent="0.25">
      <c r="BE6233" t="s">
        <v>6979</v>
      </c>
    </row>
    <row r="6234" spans="57:57" x14ac:dyDescent="0.25">
      <c r="BE6234" t="s">
        <v>6980</v>
      </c>
    </row>
    <row r="6235" spans="57:57" x14ac:dyDescent="0.25">
      <c r="BE6235" t="s">
        <v>6981</v>
      </c>
    </row>
    <row r="6236" spans="57:57" x14ac:dyDescent="0.25">
      <c r="BE6236" t="s">
        <v>6982</v>
      </c>
    </row>
    <row r="6237" spans="57:57" x14ac:dyDescent="0.25">
      <c r="BE6237" t="s">
        <v>6983</v>
      </c>
    </row>
    <row r="6238" spans="57:57" x14ac:dyDescent="0.25">
      <c r="BE6238" t="s">
        <v>6984</v>
      </c>
    </row>
    <row r="6239" spans="57:57" x14ac:dyDescent="0.25">
      <c r="BE6239" t="s">
        <v>6985</v>
      </c>
    </row>
    <row r="6240" spans="57:57" x14ac:dyDescent="0.25">
      <c r="BE6240" t="s">
        <v>6986</v>
      </c>
    </row>
    <row r="6241" spans="57:57" x14ac:dyDescent="0.25">
      <c r="BE6241" t="s">
        <v>6987</v>
      </c>
    </row>
    <row r="6242" spans="57:57" x14ac:dyDescent="0.25">
      <c r="BE6242" t="s">
        <v>6988</v>
      </c>
    </row>
    <row r="6243" spans="57:57" x14ac:dyDescent="0.25">
      <c r="BE6243" t="s">
        <v>6989</v>
      </c>
    </row>
    <row r="6244" spans="57:57" x14ac:dyDescent="0.25">
      <c r="BE6244" t="s">
        <v>6990</v>
      </c>
    </row>
    <row r="6245" spans="57:57" x14ac:dyDescent="0.25">
      <c r="BE6245" t="s">
        <v>6991</v>
      </c>
    </row>
    <row r="6246" spans="57:57" x14ac:dyDescent="0.25">
      <c r="BE6246" t="s">
        <v>6992</v>
      </c>
    </row>
    <row r="6247" spans="57:57" x14ac:dyDescent="0.25">
      <c r="BE6247" t="s">
        <v>6993</v>
      </c>
    </row>
    <row r="6248" spans="57:57" x14ac:dyDescent="0.25">
      <c r="BE6248" t="s">
        <v>6994</v>
      </c>
    </row>
    <row r="6249" spans="57:57" x14ac:dyDescent="0.25">
      <c r="BE6249" t="s">
        <v>6995</v>
      </c>
    </row>
    <row r="6250" spans="57:57" x14ac:dyDescent="0.25">
      <c r="BE6250" t="s">
        <v>6996</v>
      </c>
    </row>
    <row r="6251" spans="57:57" x14ac:dyDescent="0.25">
      <c r="BE6251" t="s">
        <v>6997</v>
      </c>
    </row>
    <row r="6252" spans="57:57" x14ac:dyDescent="0.25">
      <c r="BE6252" t="s">
        <v>6998</v>
      </c>
    </row>
    <row r="6253" spans="57:57" x14ac:dyDescent="0.25">
      <c r="BE6253" t="s">
        <v>6999</v>
      </c>
    </row>
    <row r="6254" spans="57:57" x14ac:dyDescent="0.25">
      <c r="BE6254" t="s">
        <v>7000</v>
      </c>
    </row>
    <row r="6255" spans="57:57" x14ac:dyDescent="0.25">
      <c r="BE6255" t="s">
        <v>7001</v>
      </c>
    </row>
    <row r="6256" spans="57:57" x14ac:dyDescent="0.25">
      <c r="BE6256" t="s">
        <v>7002</v>
      </c>
    </row>
    <row r="6257" spans="57:57" x14ac:dyDescent="0.25">
      <c r="BE6257" t="s">
        <v>7003</v>
      </c>
    </row>
    <row r="6258" spans="57:57" x14ac:dyDescent="0.25">
      <c r="BE6258" t="s">
        <v>7004</v>
      </c>
    </row>
    <row r="6259" spans="57:57" x14ac:dyDescent="0.25">
      <c r="BE6259" t="s">
        <v>7005</v>
      </c>
    </row>
    <row r="6260" spans="57:57" x14ac:dyDescent="0.25">
      <c r="BE6260" t="s">
        <v>7006</v>
      </c>
    </row>
    <row r="6261" spans="57:57" x14ac:dyDescent="0.25">
      <c r="BE6261" t="s">
        <v>7007</v>
      </c>
    </row>
    <row r="6262" spans="57:57" x14ac:dyDescent="0.25">
      <c r="BE6262" t="s">
        <v>7008</v>
      </c>
    </row>
    <row r="6263" spans="57:57" x14ac:dyDescent="0.25">
      <c r="BE6263" t="s">
        <v>7009</v>
      </c>
    </row>
    <row r="6264" spans="57:57" x14ac:dyDescent="0.25">
      <c r="BE6264" t="s">
        <v>7010</v>
      </c>
    </row>
    <row r="6265" spans="57:57" x14ac:dyDescent="0.25">
      <c r="BE6265" t="s">
        <v>7011</v>
      </c>
    </row>
    <row r="6266" spans="57:57" x14ac:dyDescent="0.25">
      <c r="BE6266" t="s">
        <v>7012</v>
      </c>
    </row>
    <row r="6267" spans="57:57" x14ac:dyDescent="0.25">
      <c r="BE6267" t="s">
        <v>7013</v>
      </c>
    </row>
    <row r="6268" spans="57:57" x14ac:dyDescent="0.25">
      <c r="BE6268" t="s">
        <v>7014</v>
      </c>
    </row>
    <row r="6269" spans="57:57" x14ac:dyDescent="0.25">
      <c r="BE6269" t="s">
        <v>7015</v>
      </c>
    </row>
    <row r="6270" spans="57:57" x14ac:dyDescent="0.25">
      <c r="BE6270" t="s">
        <v>7016</v>
      </c>
    </row>
    <row r="6271" spans="57:57" x14ac:dyDescent="0.25">
      <c r="BE6271" t="s">
        <v>7017</v>
      </c>
    </row>
    <row r="6272" spans="57:57" x14ac:dyDescent="0.25">
      <c r="BE6272" t="s">
        <v>7018</v>
      </c>
    </row>
    <row r="6273" spans="57:57" x14ac:dyDescent="0.25">
      <c r="BE6273" t="s">
        <v>7019</v>
      </c>
    </row>
    <row r="6274" spans="57:57" x14ac:dyDescent="0.25">
      <c r="BE6274" t="s">
        <v>7020</v>
      </c>
    </row>
    <row r="6275" spans="57:57" x14ac:dyDescent="0.25">
      <c r="BE6275" t="s">
        <v>7021</v>
      </c>
    </row>
    <row r="6276" spans="57:57" x14ac:dyDescent="0.25">
      <c r="BE6276" t="s">
        <v>7022</v>
      </c>
    </row>
    <row r="6277" spans="57:57" x14ac:dyDescent="0.25">
      <c r="BE6277" t="s">
        <v>7023</v>
      </c>
    </row>
    <row r="6278" spans="57:57" x14ac:dyDescent="0.25">
      <c r="BE6278" t="s">
        <v>7024</v>
      </c>
    </row>
    <row r="6279" spans="57:57" x14ac:dyDescent="0.25">
      <c r="BE6279" t="s">
        <v>7025</v>
      </c>
    </row>
    <row r="6280" spans="57:57" x14ac:dyDescent="0.25">
      <c r="BE6280" t="s">
        <v>7026</v>
      </c>
    </row>
    <row r="6281" spans="57:57" x14ac:dyDescent="0.25">
      <c r="BE6281" t="s">
        <v>7027</v>
      </c>
    </row>
    <row r="6282" spans="57:57" x14ac:dyDescent="0.25">
      <c r="BE6282" t="s">
        <v>7028</v>
      </c>
    </row>
    <row r="6283" spans="57:57" x14ac:dyDescent="0.25">
      <c r="BE6283" t="s">
        <v>7029</v>
      </c>
    </row>
    <row r="6284" spans="57:57" x14ac:dyDescent="0.25">
      <c r="BE6284" t="s">
        <v>7030</v>
      </c>
    </row>
    <row r="6285" spans="57:57" x14ac:dyDescent="0.25">
      <c r="BE6285" t="s">
        <v>7031</v>
      </c>
    </row>
    <row r="6286" spans="57:57" x14ac:dyDescent="0.25">
      <c r="BE6286" t="s">
        <v>7032</v>
      </c>
    </row>
    <row r="6287" spans="57:57" x14ac:dyDescent="0.25">
      <c r="BE6287" t="s">
        <v>7033</v>
      </c>
    </row>
    <row r="6288" spans="57:57" x14ac:dyDescent="0.25">
      <c r="BE6288" t="s">
        <v>7034</v>
      </c>
    </row>
    <row r="6289" spans="57:57" x14ac:dyDescent="0.25">
      <c r="BE6289" t="s">
        <v>7035</v>
      </c>
    </row>
    <row r="6290" spans="57:57" x14ac:dyDescent="0.25">
      <c r="BE6290" t="s">
        <v>7036</v>
      </c>
    </row>
    <row r="6291" spans="57:57" x14ac:dyDescent="0.25">
      <c r="BE6291" t="s">
        <v>7037</v>
      </c>
    </row>
    <row r="6292" spans="57:57" x14ac:dyDescent="0.25">
      <c r="BE6292" t="s">
        <v>7038</v>
      </c>
    </row>
    <row r="6293" spans="57:57" x14ac:dyDescent="0.25">
      <c r="BE6293" t="s">
        <v>7039</v>
      </c>
    </row>
    <row r="6294" spans="57:57" x14ac:dyDescent="0.25">
      <c r="BE6294" t="s">
        <v>7040</v>
      </c>
    </row>
    <row r="6295" spans="57:57" x14ac:dyDescent="0.25">
      <c r="BE6295" t="s">
        <v>7041</v>
      </c>
    </row>
    <row r="6296" spans="57:57" x14ac:dyDescent="0.25">
      <c r="BE6296" t="s">
        <v>7042</v>
      </c>
    </row>
    <row r="6297" spans="57:57" x14ac:dyDescent="0.25">
      <c r="BE6297" t="s">
        <v>7043</v>
      </c>
    </row>
    <row r="6298" spans="57:57" x14ac:dyDescent="0.25">
      <c r="BE6298" t="s">
        <v>7044</v>
      </c>
    </row>
    <row r="6299" spans="57:57" x14ac:dyDescent="0.25">
      <c r="BE6299" t="s">
        <v>7045</v>
      </c>
    </row>
    <row r="6300" spans="57:57" x14ac:dyDescent="0.25">
      <c r="BE6300" t="s">
        <v>7046</v>
      </c>
    </row>
    <row r="6301" spans="57:57" x14ac:dyDescent="0.25">
      <c r="BE6301" t="s">
        <v>7047</v>
      </c>
    </row>
    <row r="6302" spans="57:57" x14ac:dyDescent="0.25">
      <c r="BE6302" t="s">
        <v>7048</v>
      </c>
    </row>
    <row r="6303" spans="57:57" x14ac:dyDescent="0.25">
      <c r="BE6303" t="s">
        <v>7049</v>
      </c>
    </row>
    <row r="6304" spans="57:57" x14ac:dyDescent="0.25">
      <c r="BE6304" t="s">
        <v>7050</v>
      </c>
    </row>
    <row r="6305" spans="57:57" x14ac:dyDescent="0.25">
      <c r="BE6305" t="s">
        <v>7051</v>
      </c>
    </row>
    <row r="6306" spans="57:57" x14ac:dyDescent="0.25">
      <c r="BE6306" t="s">
        <v>7052</v>
      </c>
    </row>
    <row r="6307" spans="57:57" x14ac:dyDescent="0.25">
      <c r="BE6307" t="s">
        <v>7053</v>
      </c>
    </row>
    <row r="6308" spans="57:57" x14ac:dyDescent="0.25">
      <c r="BE6308" t="s">
        <v>7054</v>
      </c>
    </row>
    <row r="6309" spans="57:57" x14ac:dyDescent="0.25">
      <c r="BE6309" t="s">
        <v>7055</v>
      </c>
    </row>
    <row r="6310" spans="57:57" x14ac:dyDescent="0.25">
      <c r="BE6310" t="s">
        <v>7056</v>
      </c>
    </row>
    <row r="6311" spans="57:57" x14ac:dyDescent="0.25">
      <c r="BE6311" t="s">
        <v>7057</v>
      </c>
    </row>
    <row r="6312" spans="57:57" x14ac:dyDescent="0.25">
      <c r="BE6312" t="s">
        <v>7058</v>
      </c>
    </row>
    <row r="6313" spans="57:57" x14ac:dyDescent="0.25">
      <c r="BE6313" t="s">
        <v>7059</v>
      </c>
    </row>
    <row r="6314" spans="57:57" x14ac:dyDescent="0.25">
      <c r="BE6314" t="s">
        <v>7060</v>
      </c>
    </row>
    <row r="6315" spans="57:57" x14ac:dyDescent="0.25">
      <c r="BE6315" t="s">
        <v>7061</v>
      </c>
    </row>
    <row r="6316" spans="57:57" x14ac:dyDescent="0.25">
      <c r="BE6316" t="s">
        <v>7062</v>
      </c>
    </row>
    <row r="6317" spans="57:57" x14ac:dyDescent="0.25">
      <c r="BE6317" t="s">
        <v>7063</v>
      </c>
    </row>
    <row r="6318" spans="57:57" x14ac:dyDescent="0.25">
      <c r="BE6318" t="s">
        <v>7064</v>
      </c>
    </row>
    <row r="6319" spans="57:57" x14ac:dyDescent="0.25">
      <c r="BE6319" t="s">
        <v>7065</v>
      </c>
    </row>
    <row r="6320" spans="57:57" x14ac:dyDescent="0.25">
      <c r="BE6320" t="s">
        <v>7066</v>
      </c>
    </row>
    <row r="6321" spans="57:57" x14ac:dyDescent="0.25">
      <c r="BE6321" t="s">
        <v>7067</v>
      </c>
    </row>
    <row r="6322" spans="57:57" x14ac:dyDescent="0.25">
      <c r="BE6322" t="s">
        <v>7068</v>
      </c>
    </row>
    <row r="6323" spans="57:57" x14ac:dyDescent="0.25">
      <c r="BE6323" t="s">
        <v>7069</v>
      </c>
    </row>
    <row r="6324" spans="57:57" x14ac:dyDescent="0.25">
      <c r="BE6324" t="s">
        <v>7070</v>
      </c>
    </row>
    <row r="6325" spans="57:57" x14ac:dyDescent="0.25">
      <c r="BE6325" t="s">
        <v>7071</v>
      </c>
    </row>
    <row r="6326" spans="57:57" x14ac:dyDescent="0.25">
      <c r="BE6326" t="s">
        <v>7072</v>
      </c>
    </row>
    <row r="6327" spans="57:57" x14ac:dyDescent="0.25">
      <c r="BE6327" t="s">
        <v>7073</v>
      </c>
    </row>
    <row r="6328" spans="57:57" x14ac:dyDescent="0.25">
      <c r="BE6328" t="s">
        <v>7074</v>
      </c>
    </row>
    <row r="6329" spans="57:57" x14ac:dyDescent="0.25">
      <c r="BE6329" t="s">
        <v>7075</v>
      </c>
    </row>
    <row r="6330" spans="57:57" x14ac:dyDescent="0.25">
      <c r="BE6330" t="s">
        <v>7076</v>
      </c>
    </row>
    <row r="6331" spans="57:57" x14ac:dyDescent="0.25">
      <c r="BE6331" t="s">
        <v>7077</v>
      </c>
    </row>
    <row r="6332" spans="57:57" x14ac:dyDescent="0.25">
      <c r="BE6332" t="s">
        <v>7078</v>
      </c>
    </row>
    <row r="6333" spans="57:57" x14ac:dyDescent="0.25">
      <c r="BE6333" t="s">
        <v>7079</v>
      </c>
    </row>
    <row r="6334" spans="57:57" x14ac:dyDescent="0.25">
      <c r="BE6334" t="s">
        <v>7080</v>
      </c>
    </row>
    <row r="6335" spans="57:57" x14ac:dyDescent="0.25">
      <c r="BE6335" t="s">
        <v>7081</v>
      </c>
    </row>
    <row r="6336" spans="57:57" x14ac:dyDescent="0.25">
      <c r="BE6336" t="s">
        <v>7082</v>
      </c>
    </row>
    <row r="6337" spans="57:57" x14ac:dyDescent="0.25">
      <c r="BE6337" t="s">
        <v>7083</v>
      </c>
    </row>
    <row r="6338" spans="57:57" x14ac:dyDescent="0.25">
      <c r="BE6338" t="s">
        <v>7084</v>
      </c>
    </row>
    <row r="6339" spans="57:57" x14ac:dyDescent="0.25">
      <c r="BE6339" t="s">
        <v>7085</v>
      </c>
    </row>
    <row r="6340" spans="57:57" x14ac:dyDescent="0.25">
      <c r="BE6340" t="s">
        <v>7086</v>
      </c>
    </row>
    <row r="6341" spans="57:57" x14ac:dyDescent="0.25">
      <c r="BE6341" t="s">
        <v>7087</v>
      </c>
    </row>
    <row r="6342" spans="57:57" x14ac:dyDescent="0.25">
      <c r="BE6342" t="s">
        <v>7088</v>
      </c>
    </row>
    <row r="6343" spans="57:57" x14ac:dyDescent="0.25">
      <c r="BE6343" t="s">
        <v>7089</v>
      </c>
    </row>
    <row r="6344" spans="57:57" x14ac:dyDescent="0.25">
      <c r="BE6344" t="s">
        <v>7090</v>
      </c>
    </row>
    <row r="6345" spans="57:57" x14ac:dyDescent="0.25">
      <c r="BE6345" t="s">
        <v>7091</v>
      </c>
    </row>
    <row r="6346" spans="57:57" x14ac:dyDescent="0.25">
      <c r="BE6346" t="s">
        <v>7092</v>
      </c>
    </row>
    <row r="6347" spans="57:57" x14ac:dyDescent="0.25">
      <c r="BE6347" t="s">
        <v>7093</v>
      </c>
    </row>
    <row r="6348" spans="57:57" x14ac:dyDescent="0.25">
      <c r="BE6348" t="s">
        <v>7094</v>
      </c>
    </row>
    <row r="6349" spans="57:57" x14ac:dyDescent="0.25">
      <c r="BE6349" t="s">
        <v>7095</v>
      </c>
    </row>
    <row r="6350" spans="57:57" x14ac:dyDescent="0.25">
      <c r="BE6350" t="s">
        <v>7096</v>
      </c>
    </row>
    <row r="6351" spans="57:57" x14ac:dyDescent="0.25">
      <c r="BE6351" t="s">
        <v>7097</v>
      </c>
    </row>
    <row r="6352" spans="57:57" x14ac:dyDescent="0.25">
      <c r="BE6352" t="s">
        <v>7098</v>
      </c>
    </row>
    <row r="6353" spans="57:57" x14ac:dyDescent="0.25">
      <c r="BE6353" t="s">
        <v>7099</v>
      </c>
    </row>
    <row r="6354" spans="57:57" x14ac:dyDescent="0.25">
      <c r="BE6354" t="s">
        <v>7100</v>
      </c>
    </row>
    <row r="6355" spans="57:57" x14ac:dyDescent="0.25">
      <c r="BE6355" t="s">
        <v>7101</v>
      </c>
    </row>
    <row r="6356" spans="57:57" x14ac:dyDescent="0.25">
      <c r="BE6356" t="s">
        <v>7102</v>
      </c>
    </row>
    <row r="6357" spans="57:57" x14ac:dyDescent="0.25">
      <c r="BE6357" t="s">
        <v>7103</v>
      </c>
    </row>
    <row r="6358" spans="57:57" x14ac:dyDescent="0.25">
      <c r="BE6358" t="s">
        <v>7104</v>
      </c>
    </row>
    <row r="6359" spans="57:57" x14ac:dyDescent="0.25">
      <c r="BE6359" t="s">
        <v>7105</v>
      </c>
    </row>
    <row r="6360" spans="57:57" x14ac:dyDescent="0.25">
      <c r="BE6360" t="s">
        <v>7106</v>
      </c>
    </row>
    <row r="6361" spans="57:57" x14ac:dyDescent="0.25">
      <c r="BE6361" t="s">
        <v>7107</v>
      </c>
    </row>
    <row r="6362" spans="57:57" x14ac:dyDescent="0.25">
      <c r="BE6362" t="s">
        <v>7108</v>
      </c>
    </row>
    <row r="6363" spans="57:57" x14ac:dyDescent="0.25">
      <c r="BE6363" t="s">
        <v>7109</v>
      </c>
    </row>
    <row r="6364" spans="57:57" x14ac:dyDescent="0.25">
      <c r="BE6364" t="s">
        <v>7110</v>
      </c>
    </row>
    <row r="6365" spans="57:57" x14ac:dyDescent="0.25">
      <c r="BE6365" t="s">
        <v>7111</v>
      </c>
    </row>
    <row r="6366" spans="57:57" x14ac:dyDescent="0.25">
      <c r="BE6366" t="s">
        <v>7112</v>
      </c>
    </row>
    <row r="6367" spans="57:57" x14ac:dyDescent="0.25">
      <c r="BE6367" t="s">
        <v>7113</v>
      </c>
    </row>
    <row r="6368" spans="57:57" x14ac:dyDescent="0.25">
      <c r="BE6368" t="s">
        <v>7114</v>
      </c>
    </row>
    <row r="6369" spans="57:57" x14ac:dyDescent="0.25">
      <c r="BE6369" t="s">
        <v>7115</v>
      </c>
    </row>
    <row r="6370" spans="57:57" x14ac:dyDescent="0.25">
      <c r="BE6370" t="s">
        <v>7116</v>
      </c>
    </row>
    <row r="6371" spans="57:57" x14ac:dyDescent="0.25">
      <c r="BE6371" t="s">
        <v>7117</v>
      </c>
    </row>
    <row r="6372" spans="57:57" x14ac:dyDescent="0.25">
      <c r="BE6372" t="s">
        <v>7118</v>
      </c>
    </row>
    <row r="6373" spans="57:57" x14ac:dyDescent="0.25">
      <c r="BE6373" t="s">
        <v>7119</v>
      </c>
    </row>
    <row r="6374" spans="57:57" x14ac:dyDescent="0.25">
      <c r="BE6374" t="s">
        <v>7120</v>
      </c>
    </row>
    <row r="6375" spans="57:57" x14ac:dyDescent="0.25">
      <c r="BE6375" t="s">
        <v>7121</v>
      </c>
    </row>
    <row r="6376" spans="57:57" x14ac:dyDescent="0.25">
      <c r="BE6376" t="s">
        <v>7122</v>
      </c>
    </row>
    <row r="6377" spans="57:57" x14ac:dyDescent="0.25">
      <c r="BE6377" t="s">
        <v>7123</v>
      </c>
    </row>
    <row r="6378" spans="57:57" x14ac:dyDescent="0.25">
      <c r="BE6378" t="s">
        <v>7124</v>
      </c>
    </row>
    <row r="6379" spans="57:57" x14ac:dyDescent="0.25">
      <c r="BE6379" t="s">
        <v>7125</v>
      </c>
    </row>
    <row r="6380" spans="57:57" x14ac:dyDescent="0.25">
      <c r="BE6380" t="s">
        <v>7126</v>
      </c>
    </row>
    <row r="6381" spans="57:57" x14ac:dyDescent="0.25">
      <c r="BE6381" t="s">
        <v>7127</v>
      </c>
    </row>
    <row r="6382" spans="57:57" x14ac:dyDescent="0.25">
      <c r="BE6382" t="s">
        <v>7128</v>
      </c>
    </row>
    <row r="6383" spans="57:57" x14ac:dyDescent="0.25">
      <c r="BE6383" t="s">
        <v>7129</v>
      </c>
    </row>
    <row r="6384" spans="57:57" x14ac:dyDescent="0.25">
      <c r="BE6384" t="s">
        <v>7130</v>
      </c>
    </row>
    <row r="6385" spans="57:57" x14ac:dyDescent="0.25">
      <c r="BE6385" t="s">
        <v>7131</v>
      </c>
    </row>
    <row r="6386" spans="57:57" x14ac:dyDescent="0.25">
      <c r="BE6386" t="s">
        <v>7132</v>
      </c>
    </row>
    <row r="6387" spans="57:57" x14ac:dyDescent="0.25">
      <c r="BE6387" t="s">
        <v>7133</v>
      </c>
    </row>
    <row r="6388" spans="57:57" x14ac:dyDescent="0.25">
      <c r="BE6388" t="s">
        <v>7134</v>
      </c>
    </row>
    <row r="6389" spans="57:57" x14ac:dyDescent="0.25">
      <c r="BE6389" t="s">
        <v>7135</v>
      </c>
    </row>
    <row r="6390" spans="57:57" x14ac:dyDescent="0.25">
      <c r="BE6390" t="s">
        <v>7136</v>
      </c>
    </row>
    <row r="6391" spans="57:57" x14ac:dyDescent="0.25">
      <c r="BE6391" t="s">
        <v>7137</v>
      </c>
    </row>
    <row r="6392" spans="57:57" x14ac:dyDescent="0.25">
      <c r="BE6392" t="s">
        <v>7138</v>
      </c>
    </row>
    <row r="6393" spans="57:57" x14ac:dyDescent="0.25">
      <c r="BE6393" t="s">
        <v>7139</v>
      </c>
    </row>
    <row r="6394" spans="57:57" x14ac:dyDescent="0.25">
      <c r="BE6394" t="s">
        <v>7140</v>
      </c>
    </row>
    <row r="6395" spans="57:57" x14ac:dyDescent="0.25">
      <c r="BE6395" t="s">
        <v>7141</v>
      </c>
    </row>
    <row r="6396" spans="57:57" x14ac:dyDescent="0.25">
      <c r="BE6396" t="s">
        <v>7142</v>
      </c>
    </row>
    <row r="6397" spans="57:57" x14ac:dyDescent="0.25">
      <c r="BE6397" t="s">
        <v>7143</v>
      </c>
    </row>
    <row r="6398" spans="57:57" x14ac:dyDescent="0.25">
      <c r="BE6398" t="s">
        <v>7144</v>
      </c>
    </row>
    <row r="6399" spans="57:57" x14ac:dyDescent="0.25">
      <c r="BE6399" t="s">
        <v>7145</v>
      </c>
    </row>
    <row r="6400" spans="57:57" x14ac:dyDescent="0.25">
      <c r="BE6400" t="s">
        <v>7146</v>
      </c>
    </row>
    <row r="6401" spans="57:57" x14ac:dyDescent="0.25">
      <c r="BE6401" t="s">
        <v>7147</v>
      </c>
    </row>
    <row r="6402" spans="57:57" x14ac:dyDescent="0.25">
      <c r="BE6402" t="s">
        <v>7148</v>
      </c>
    </row>
    <row r="6403" spans="57:57" x14ac:dyDescent="0.25">
      <c r="BE6403" t="s">
        <v>7149</v>
      </c>
    </row>
    <row r="6404" spans="57:57" x14ac:dyDescent="0.25">
      <c r="BE6404" t="s">
        <v>7150</v>
      </c>
    </row>
    <row r="6405" spans="57:57" x14ac:dyDescent="0.25">
      <c r="BE6405" t="s">
        <v>7151</v>
      </c>
    </row>
    <row r="6406" spans="57:57" x14ac:dyDescent="0.25">
      <c r="BE6406" t="s">
        <v>7152</v>
      </c>
    </row>
    <row r="6407" spans="57:57" x14ac:dyDescent="0.25">
      <c r="BE6407" t="s">
        <v>7153</v>
      </c>
    </row>
    <row r="6408" spans="57:57" x14ac:dyDescent="0.25">
      <c r="BE6408" t="s">
        <v>7154</v>
      </c>
    </row>
    <row r="6409" spans="57:57" x14ac:dyDescent="0.25">
      <c r="BE6409" t="s">
        <v>7155</v>
      </c>
    </row>
    <row r="6410" spans="57:57" x14ac:dyDescent="0.25">
      <c r="BE6410" t="s">
        <v>7156</v>
      </c>
    </row>
    <row r="6411" spans="57:57" x14ac:dyDescent="0.25">
      <c r="BE6411" t="s">
        <v>7157</v>
      </c>
    </row>
    <row r="6412" spans="57:57" x14ac:dyDescent="0.25">
      <c r="BE6412" t="s">
        <v>7158</v>
      </c>
    </row>
    <row r="6413" spans="57:57" x14ac:dyDescent="0.25">
      <c r="BE6413" t="s">
        <v>7159</v>
      </c>
    </row>
    <row r="6414" spans="57:57" x14ac:dyDescent="0.25">
      <c r="BE6414" t="s">
        <v>7160</v>
      </c>
    </row>
    <row r="6415" spans="57:57" x14ac:dyDescent="0.25">
      <c r="BE6415" t="s">
        <v>7161</v>
      </c>
    </row>
    <row r="6416" spans="57:57" x14ac:dyDescent="0.25">
      <c r="BE6416" t="s">
        <v>7162</v>
      </c>
    </row>
    <row r="6417" spans="57:57" x14ac:dyDescent="0.25">
      <c r="BE6417" t="s">
        <v>7163</v>
      </c>
    </row>
    <row r="6418" spans="57:57" x14ac:dyDescent="0.25">
      <c r="BE6418" t="s">
        <v>7164</v>
      </c>
    </row>
    <row r="6419" spans="57:57" x14ac:dyDescent="0.25">
      <c r="BE6419" t="s">
        <v>7165</v>
      </c>
    </row>
    <row r="6420" spans="57:57" x14ac:dyDescent="0.25">
      <c r="BE6420" t="s">
        <v>7166</v>
      </c>
    </row>
    <row r="6421" spans="57:57" x14ac:dyDescent="0.25">
      <c r="BE6421" t="s">
        <v>7167</v>
      </c>
    </row>
    <row r="6422" spans="57:57" x14ac:dyDescent="0.25">
      <c r="BE6422" t="s">
        <v>7168</v>
      </c>
    </row>
    <row r="6423" spans="57:57" x14ac:dyDescent="0.25">
      <c r="BE6423" t="s">
        <v>7169</v>
      </c>
    </row>
    <row r="6424" spans="57:57" x14ac:dyDescent="0.25">
      <c r="BE6424" t="s">
        <v>7170</v>
      </c>
    </row>
    <row r="6425" spans="57:57" x14ac:dyDescent="0.25">
      <c r="BE6425" t="s">
        <v>7171</v>
      </c>
    </row>
    <row r="6426" spans="57:57" x14ac:dyDescent="0.25">
      <c r="BE6426" t="s">
        <v>7172</v>
      </c>
    </row>
    <row r="6427" spans="57:57" x14ac:dyDescent="0.25">
      <c r="BE6427" t="s">
        <v>7173</v>
      </c>
    </row>
    <row r="6428" spans="57:57" x14ac:dyDescent="0.25">
      <c r="BE6428" t="s">
        <v>7174</v>
      </c>
    </row>
    <row r="6429" spans="57:57" x14ac:dyDescent="0.25">
      <c r="BE6429" t="s">
        <v>7175</v>
      </c>
    </row>
    <row r="6430" spans="57:57" x14ac:dyDescent="0.25">
      <c r="BE6430" t="s">
        <v>7176</v>
      </c>
    </row>
    <row r="6431" spans="57:57" x14ac:dyDescent="0.25">
      <c r="BE6431" t="s">
        <v>7177</v>
      </c>
    </row>
    <row r="6432" spans="57:57" x14ac:dyDescent="0.25">
      <c r="BE6432" t="s">
        <v>7178</v>
      </c>
    </row>
    <row r="6433" spans="57:57" x14ac:dyDescent="0.25">
      <c r="BE6433" t="s">
        <v>7179</v>
      </c>
    </row>
    <row r="6434" spans="57:57" x14ac:dyDescent="0.25">
      <c r="BE6434" t="s">
        <v>7180</v>
      </c>
    </row>
    <row r="6435" spans="57:57" x14ac:dyDescent="0.25">
      <c r="BE6435" t="s">
        <v>7181</v>
      </c>
    </row>
    <row r="6436" spans="57:57" x14ac:dyDescent="0.25">
      <c r="BE6436" t="s">
        <v>7182</v>
      </c>
    </row>
    <row r="6437" spans="57:57" x14ac:dyDescent="0.25">
      <c r="BE6437" t="s">
        <v>7183</v>
      </c>
    </row>
    <row r="6438" spans="57:57" x14ac:dyDescent="0.25">
      <c r="BE6438" t="s">
        <v>7184</v>
      </c>
    </row>
    <row r="6439" spans="57:57" x14ac:dyDescent="0.25">
      <c r="BE6439" t="s">
        <v>7185</v>
      </c>
    </row>
    <row r="6440" spans="57:57" x14ac:dyDescent="0.25">
      <c r="BE6440" t="s">
        <v>7186</v>
      </c>
    </row>
    <row r="6441" spans="57:57" x14ac:dyDescent="0.25">
      <c r="BE6441" t="s">
        <v>7187</v>
      </c>
    </row>
    <row r="6442" spans="57:57" x14ac:dyDescent="0.25">
      <c r="BE6442" t="s">
        <v>7188</v>
      </c>
    </row>
    <row r="6443" spans="57:57" x14ac:dyDescent="0.25">
      <c r="BE6443" t="s">
        <v>7189</v>
      </c>
    </row>
    <row r="6444" spans="57:57" x14ac:dyDescent="0.25">
      <c r="BE6444" t="s">
        <v>7190</v>
      </c>
    </row>
    <row r="6445" spans="57:57" x14ac:dyDescent="0.25">
      <c r="BE6445" t="s">
        <v>7191</v>
      </c>
    </row>
    <row r="6446" spans="57:57" x14ac:dyDescent="0.25">
      <c r="BE6446" t="s">
        <v>7192</v>
      </c>
    </row>
    <row r="6447" spans="57:57" x14ac:dyDescent="0.25">
      <c r="BE6447" t="s">
        <v>7193</v>
      </c>
    </row>
    <row r="6448" spans="57:57" x14ac:dyDescent="0.25">
      <c r="BE6448" t="s">
        <v>7194</v>
      </c>
    </row>
    <row r="6449" spans="57:57" x14ac:dyDescent="0.25">
      <c r="BE6449" t="s">
        <v>7195</v>
      </c>
    </row>
    <row r="6450" spans="57:57" x14ac:dyDescent="0.25">
      <c r="BE6450" t="s">
        <v>7196</v>
      </c>
    </row>
    <row r="6451" spans="57:57" x14ac:dyDescent="0.25">
      <c r="BE6451" t="s">
        <v>7197</v>
      </c>
    </row>
    <row r="6452" spans="57:57" x14ac:dyDescent="0.25">
      <c r="BE6452" t="s">
        <v>7198</v>
      </c>
    </row>
    <row r="6453" spans="57:57" x14ac:dyDescent="0.25">
      <c r="BE6453" t="s">
        <v>7199</v>
      </c>
    </row>
    <row r="6454" spans="57:57" x14ac:dyDescent="0.25">
      <c r="BE6454" t="s">
        <v>7200</v>
      </c>
    </row>
    <row r="6455" spans="57:57" x14ac:dyDescent="0.25">
      <c r="BE6455" t="s">
        <v>7201</v>
      </c>
    </row>
    <row r="6456" spans="57:57" x14ac:dyDescent="0.25">
      <c r="BE6456" t="s">
        <v>7202</v>
      </c>
    </row>
    <row r="6457" spans="57:57" x14ac:dyDescent="0.25">
      <c r="BE6457" t="s">
        <v>7203</v>
      </c>
    </row>
    <row r="6458" spans="57:57" x14ac:dyDescent="0.25">
      <c r="BE6458" t="s">
        <v>7204</v>
      </c>
    </row>
    <row r="6459" spans="57:57" x14ac:dyDescent="0.25">
      <c r="BE6459" t="s">
        <v>7205</v>
      </c>
    </row>
    <row r="6460" spans="57:57" x14ac:dyDescent="0.25">
      <c r="BE6460" t="s">
        <v>7206</v>
      </c>
    </row>
    <row r="6461" spans="57:57" x14ac:dyDescent="0.25">
      <c r="BE6461" t="s">
        <v>7207</v>
      </c>
    </row>
    <row r="6462" spans="57:57" x14ac:dyDescent="0.25">
      <c r="BE6462" t="s">
        <v>7208</v>
      </c>
    </row>
    <row r="6463" spans="57:57" x14ac:dyDescent="0.25">
      <c r="BE6463" t="s">
        <v>7209</v>
      </c>
    </row>
    <row r="6464" spans="57:57" x14ac:dyDescent="0.25">
      <c r="BE6464" t="s">
        <v>7210</v>
      </c>
    </row>
    <row r="6465" spans="57:57" x14ac:dyDescent="0.25">
      <c r="BE6465" t="s">
        <v>7211</v>
      </c>
    </row>
    <row r="6466" spans="57:57" x14ac:dyDescent="0.25">
      <c r="BE6466" t="s">
        <v>7212</v>
      </c>
    </row>
    <row r="6467" spans="57:57" x14ac:dyDescent="0.25">
      <c r="BE6467" t="s">
        <v>7213</v>
      </c>
    </row>
    <row r="6468" spans="57:57" x14ac:dyDescent="0.25">
      <c r="BE6468" t="s">
        <v>7214</v>
      </c>
    </row>
    <row r="6469" spans="57:57" x14ac:dyDescent="0.25">
      <c r="BE6469" t="s">
        <v>7215</v>
      </c>
    </row>
    <row r="6470" spans="57:57" x14ac:dyDescent="0.25">
      <c r="BE6470" t="s">
        <v>7216</v>
      </c>
    </row>
    <row r="6471" spans="57:57" x14ac:dyDescent="0.25">
      <c r="BE6471" t="s">
        <v>7217</v>
      </c>
    </row>
    <row r="6472" spans="57:57" x14ac:dyDescent="0.25">
      <c r="BE6472" t="s">
        <v>7218</v>
      </c>
    </row>
    <row r="6473" spans="57:57" x14ac:dyDescent="0.25">
      <c r="BE6473" t="s">
        <v>7219</v>
      </c>
    </row>
    <row r="6474" spans="57:57" x14ac:dyDescent="0.25">
      <c r="BE6474" t="s">
        <v>7220</v>
      </c>
    </row>
    <row r="6475" spans="57:57" x14ac:dyDescent="0.25">
      <c r="BE6475" t="s">
        <v>7221</v>
      </c>
    </row>
    <row r="6476" spans="57:57" x14ac:dyDescent="0.25">
      <c r="BE6476" t="s">
        <v>7222</v>
      </c>
    </row>
    <row r="6477" spans="57:57" x14ac:dyDescent="0.25">
      <c r="BE6477" t="s">
        <v>7223</v>
      </c>
    </row>
    <row r="6478" spans="57:57" x14ac:dyDescent="0.25">
      <c r="BE6478" t="s">
        <v>7224</v>
      </c>
    </row>
    <row r="6479" spans="57:57" x14ac:dyDescent="0.25">
      <c r="BE6479" t="s">
        <v>7225</v>
      </c>
    </row>
    <row r="6480" spans="57:57" x14ac:dyDescent="0.25">
      <c r="BE6480" t="s">
        <v>7226</v>
      </c>
    </row>
    <row r="6481" spans="57:57" x14ac:dyDescent="0.25">
      <c r="BE6481" t="s">
        <v>7227</v>
      </c>
    </row>
    <row r="6482" spans="57:57" x14ac:dyDescent="0.25">
      <c r="BE6482" t="s">
        <v>7228</v>
      </c>
    </row>
    <row r="6483" spans="57:57" x14ac:dyDescent="0.25">
      <c r="BE6483" t="s">
        <v>7229</v>
      </c>
    </row>
    <row r="6484" spans="57:57" x14ac:dyDescent="0.25">
      <c r="BE6484" t="s">
        <v>7230</v>
      </c>
    </row>
    <row r="6485" spans="57:57" x14ac:dyDescent="0.25">
      <c r="BE6485" t="s">
        <v>7231</v>
      </c>
    </row>
    <row r="6486" spans="57:57" x14ac:dyDescent="0.25">
      <c r="BE6486" t="s">
        <v>7232</v>
      </c>
    </row>
    <row r="6487" spans="57:57" x14ac:dyDescent="0.25">
      <c r="BE6487" t="s">
        <v>7233</v>
      </c>
    </row>
    <row r="6488" spans="57:57" x14ac:dyDescent="0.25">
      <c r="BE6488" t="s">
        <v>7234</v>
      </c>
    </row>
    <row r="6489" spans="57:57" x14ac:dyDescent="0.25">
      <c r="BE6489" t="s">
        <v>7235</v>
      </c>
    </row>
    <row r="6490" spans="57:57" x14ac:dyDescent="0.25">
      <c r="BE6490" t="s">
        <v>7236</v>
      </c>
    </row>
    <row r="6491" spans="57:57" x14ac:dyDescent="0.25">
      <c r="BE6491" t="s">
        <v>7237</v>
      </c>
    </row>
    <row r="6492" spans="57:57" x14ac:dyDescent="0.25">
      <c r="BE6492" t="s">
        <v>7238</v>
      </c>
    </row>
    <row r="6493" spans="57:57" x14ac:dyDescent="0.25">
      <c r="BE6493" t="s">
        <v>7239</v>
      </c>
    </row>
    <row r="6494" spans="57:57" x14ac:dyDescent="0.25">
      <c r="BE6494" t="s">
        <v>7240</v>
      </c>
    </row>
    <row r="6495" spans="57:57" x14ac:dyDescent="0.25">
      <c r="BE6495" t="s">
        <v>7241</v>
      </c>
    </row>
    <row r="6496" spans="57:57" x14ac:dyDescent="0.25">
      <c r="BE6496" t="s">
        <v>7242</v>
      </c>
    </row>
    <row r="6497" spans="57:57" x14ac:dyDescent="0.25">
      <c r="BE6497" t="s">
        <v>7243</v>
      </c>
    </row>
    <row r="6498" spans="57:57" x14ac:dyDescent="0.25">
      <c r="BE6498" t="s">
        <v>7244</v>
      </c>
    </row>
    <row r="6499" spans="57:57" x14ac:dyDescent="0.25">
      <c r="BE6499" t="s">
        <v>7245</v>
      </c>
    </row>
    <row r="6500" spans="57:57" x14ac:dyDescent="0.25">
      <c r="BE6500" t="s">
        <v>7246</v>
      </c>
    </row>
    <row r="6501" spans="57:57" x14ac:dyDescent="0.25">
      <c r="BE6501" t="s">
        <v>7247</v>
      </c>
    </row>
    <row r="6502" spans="57:57" x14ac:dyDescent="0.25">
      <c r="BE6502" t="s">
        <v>7248</v>
      </c>
    </row>
    <row r="6503" spans="57:57" x14ac:dyDescent="0.25">
      <c r="BE6503" t="s">
        <v>7249</v>
      </c>
    </row>
    <row r="6504" spans="57:57" x14ac:dyDescent="0.25">
      <c r="BE6504" t="s">
        <v>7250</v>
      </c>
    </row>
    <row r="6505" spans="57:57" x14ac:dyDescent="0.25">
      <c r="BE6505" t="s">
        <v>7251</v>
      </c>
    </row>
    <row r="6506" spans="57:57" x14ac:dyDescent="0.25">
      <c r="BE6506" t="s">
        <v>7252</v>
      </c>
    </row>
    <row r="6507" spans="57:57" x14ac:dyDescent="0.25">
      <c r="BE6507" t="s">
        <v>7253</v>
      </c>
    </row>
    <row r="6508" spans="57:57" x14ac:dyDescent="0.25">
      <c r="BE6508" t="s">
        <v>7254</v>
      </c>
    </row>
    <row r="6509" spans="57:57" x14ac:dyDescent="0.25">
      <c r="BE6509" t="s">
        <v>7255</v>
      </c>
    </row>
    <row r="6510" spans="57:57" x14ac:dyDescent="0.25">
      <c r="BE6510" t="s">
        <v>7256</v>
      </c>
    </row>
    <row r="6511" spans="57:57" x14ac:dyDescent="0.25">
      <c r="BE6511" t="s">
        <v>7257</v>
      </c>
    </row>
    <row r="6512" spans="57:57" x14ac:dyDescent="0.25">
      <c r="BE6512" t="s">
        <v>7258</v>
      </c>
    </row>
    <row r="6513" spans="57:57" x14ac:dyDescent="0.25">
      <c r="BE6513" t="s">
        <v>7259</v>
      </c>
    </row>
    <row r="6514" spans="57:57" x14ac:dyDescent="0.25">
      <c r="BE6514" t="s">
        <v>7260</v>
      </c>
    </row>
    <row r="6515" spans="57:57" x14ac:dyDescent="0.25">
      <c r="BE6515" t="s">
        <v>7261</v>
      </c>
    </row>
    <row r="6516" spans="57:57" x14ac:dyDescent="0.25">
      <c r="BE6516" t="s">
        <v>7262</v>
      </c>
    </row>
    <row r="6517" spans="57:57" x14ac:dyDescent="0.25">
      <c r="BE6517" t="s">
        <v>7263</v>
      </c>
    </row>
    <row r="6518" spans="57:57" x14ac:dyDescent="0.25">
      <c r="BE6518" t="s">
        <v>7264</v>
      </c>
    </row>
    <row r="6519" spans="57:57" x14ac:dyDescent="0.25">
      <c r="BE6519" t="s">
        <v>7265</v>
      </c>
    </row>
    <row r="6520" spans="57:57" x14ac:dyDescent="0.25">
      <c r="BE6520" t="s">
        <v>7266</v>
      </c>
    </row>
    <row r="6521" spans="57:57" x14ac:dyDescent="0.25">
      <c r="BE6521" t="s">
        <v>7267</v>
      </c>
    </row>
    <row r="6522" spans="57:57" x14ac:dyDescent="0.25">
      <c r="BE6522" t="s">
        <v>7268</v>
      </c>
    </row>
    <row r="6523" spans="57:57" x14ac:dyDescent="0.25">
      <c r="BE6523" t="s">
        <v>7269</v>
      </c>
    </row>
    <row r="6524" spans="57:57" x14ac:dyDescent="0.25">
      <c r="BE6524" t="s">
        <v>7270</v>
      </c>
    </row>
    <row r="6525" spans="57:57" x14ac:dyDescent="0.25">
      <c r="BE6525" t="s">
        <v>7271</v>
      </c>
    </row>
    <row r="6526" spans="57:57" x14ac:dyDescent="0.25">
      <c r="BE6526" t="s">
        <v>7272</v>
      </c>
    </row>
    <row r="6527" spans="57:57" x14ac:dyDescent="0.25">
      <c r="BE6527" t="s">
        <v>7273</v>
      </c>
    </row>
    <row r="6528" spans="57:57" x14ac:dyDescent="0.25">
      <c r="BE6528" t="s">
        <v>7274</v>
      </c>
    </row>
    <row r="6529" spans="57:57" x14ac:dyDescent="0.25">
      <c r="BE6529" t="s">
        <v>7275</v>
      </c>
    </row>
    <row r="6530" spans="57:57" x14ac:dyDescent="0.25">
      <c r="BE6530" t="s">
        <v>7276</v>
      </c>
    </row>
    <row r="6531" spans="57:57" x14ac:dyDescent="0.25">
      <c r="BE6531" t="s">
        <v>7277</v>
      </c>
    </row>
    <row r="6532" spans="57:57" x14ac:dyDescent="0.25">
      <c r="BE6532" t="s">
        <v>7278</v>
      </c>
    </row>
    <row r="6533" spans="57:57" x14ac:dyDescent="0.25">
      <c r="BE6533" t="s">
        <v>7279</v>
      </c>
    </row>
    <row r="6534" spans="57:57" x14ac:dyDescent="0.25">
      <c r="BE6534" t="s">
        <v>7280</v>
      </c>
    </row>
    <row r="6535" spans="57:57" x14ac:dyDescent="0.25">
      <c r="BE6535" t="s">
        <v>7281</v>
      </c>
    </row>
    <row r="6536" spans="57:57" x14ac:dyDescent="0.25">
      <c r="BE6536" t="s">
        <v>7282</v>
      </c>
    </row>
    <row r="6537" spans="57:57" x14ac:dyDescent="0.25">
      <c r="BE6537" t="s">
        <v>7283</v>
      </c>
    </row>
    <row r="6538" spans="57:57" x14ac:dyDescent="0.25">
      <c r="BE6538" t="s">
        <v>7284</v>
      </c>
    </row>
    <row r="6539" spans="57:57" x14ac:dyDescent="0.25">
      <c r="BE6539" t="s">
        <v>7285</v>
      </c>
    </row>
    <row r="6540" spans="57:57" x14ac:dyDescent="0.25">
      <c r="BE6540" t="s">
        <v>7286</v>
      </c>
    </row>
    <row r="6541" spans="57:57" x14ac:dyDescent="0.25">
      <c r="BE6541" t="s">
        <v>7287</v>
      </c>
    </row>
    <row r="6542" spans="57:57" x14ac:dyDescent="0.25">
      <c r="BE6542" t="s">
        <v>7288</v>
      </c>
    </row>
    <row r="6543" spans="57:57" x14ac:dyDescent="0.25">
      <c r="BE6543" t="s">
        <v>7289</v>
      </c>
    </row>
    <row r="6544" spans="57:57" x14ac:dyDescent="0.25">
      <c r="BE6544" t="s">
        <v>7290</v>
      </c>
    </row>
    <row r="6545" spans="57:57" x14ac:dyDescent="0.25">
      <c r="BE6545" t="s">
        <v>7291</v>
      </c>
    </row>
    <row r="6546" spans="57:57" x14ac:dyDescent="0.25">
      <c r="BE6546" t="s">
        <v>7292</v>
      </c>
    </row>
    <row r="6547" spans="57:57" x14ac:dyDescent="0.25">
      <c r="BE6547" t="s">
        <v>7293</v>
      </c>
    </row>
    <row r="6548" spans="57:57" x14ac:dyDescent="0.25">
      <c r="BE6548" t="s">
        <v>7294</v>
      </c>
    </row>
    <row r="6549" spans="57:57" x14ac:dyDescent="0.25">
      <c r="BE6549" t="s">
        <v>7295</v>
      </c>
    </row>
    <row r="6550" spans="57:57" x14ac:dyDescent="0.25">
      <c r="BE6550" t="s">
        <v>7296</v>
      </c>
    </row>
    <row r="6551" spans="57:57" x14ac:dyDescent="0.25">
      <c r="BE6551" t="s">
        <v>7297</v>
      </c>
    </row>
    <row r="6552" spans="57:57" x14ac:dyDescent="0.25">
      <c r="BE6552" t="s">
        <v>7298</v>
      </c>
    </row>
    <row r="6553" spans="57:57" x14ac:dyDescent="0.25">
      <c r="BE6553" t="s">
        <v>7299</v>
      </c>
    </row>
    <row r="6554" spans="57:57" x14ac:dyDescent="0.25">
      <c r="BE6554" t="s">
        <v>7300</v>
      </c>
    </row>
    <row r="6555" spans="57:57" x14ac:dyDescent="0.25">
      <c r="BE6555" t="s">
        <v>7301</v>
      </c>
    </row>
    <row r="6556" spans="57:57" x14ac:dyDescent="0.25">
      <c r="BE6556" t="s">
        <v>7302</v>
      </c>
    </row>
    <row r="6557" spans="57:57" x14ac:dyDescent="0.25">
      <c r="BE6557" t="s">
        <v>7303</v>
      </c>
    </row>
    <row r="6558" spans="57:57" x14ac:dyDescent="0.25">
      <c r="BE6558" t="s">
        <v>7304</v>
      </c>
    </row>
    <row r="6559" spans="57:57" x14ac:dyDescent="0.25">
      <c r="BE6559" t="s">
        <v>7305</v>
      </c>
    </row>
    <row r="6560" spans="57:57" x14ac:dyDescent="0.25">
      <c r="BE6560" t="s">
        <v>7306</v>
      </c>
    </row>
    <row r="6561" spans="57:57" x14ac:dyDescent="0.25">
      <c r="BE6561" t="s">
        <v>7307</v>
      </c>
    </row>
    <row r="6562" spans="57:57" x14ac:dyDescent="0.25">
      <c r="BE6562" t="s">
        <v>7308</v>
      </c>
    </row>
    <row r="6563" spans="57:57" x14ac:dyDescent="0.25">
      <c r="BE6563" t="s">
        <v>7309</v>
      </c>
    </row>
    <row r="6564" spans="57:57" x14ac:dyDescent="0.25">
      <c r="BE6564" t="s">
        <v>7310</v>
      </c>
    </row>
    <row r="6565" spans="57:57" x14ac:dyDescent="0.25">
      <c r="BE6565" t="s">
        <v>14109</v>
      </c>
    </row>
    <row r="6566" spans="57:57" x14ac:dyDescent="0.25">
      <c r="BE6566" t="s">
        <v>7311</v>
      </c>
    </row>
    <row r="6567" spans="57:57" x14ac:dyDescent="0.25">
      <c r="BE6567" t="s">
        <v>7312</v>
      </c>
    </row>
    <row r="6568" spans="57:57" x14ac:dyDescent="0.25">
      <c r="BE6568" t="s">
        <v>7313</v>
      </c>
    </row>
    <row r="6569" spans="57:57" x14ac:dyDescent="0.25">
      <c r="BE6569" t="s">
        <v>7314</v>
      </c>
    </row>
    <row r="6570" spans="57:57" x14ac:dyDescent="0.25">
      <c r="BE6570" t="s">
        <v>7315</v>
      </c>
    </row>
    <row r="6571" spans="57:57" x14ac:dyDescent="0.25">
      <c r="BE6571" t="s">
        <v>7316</v>
      </c>
    </row>
    <row r="6572" spans="57:57" x14ac:dyDescent="0.25">
      <c r="BE6572" t="s">
        <v>7317</v>
      </c>
    </row>
    <row r="6573" spans="57:57" x14ac:dyDescent="0.25">
      <c r="BE6573" t="s">
        <v>7318</v>
      </c>
    </row>
    <row r="6574" spans="57:57" x14ac:dyDescent="0.25">
      <c r="BE6574" t="s">
        <v>7319</v>
      </c>
    </row>
    <row r="6575" spans="57:57" x14ac:dyDescent="0.25">
      <c r="BE6575" t="s">
        <v>7320</v>
      </c>
    </row>
    <row r="6576" spans="57:57" x14ac:dyDescent="0.25">
      <c r="BE6576" t="s">
        <v>7321</v>
      </c>
    </row>
    <row r="6577" spans="57:57" x14ac:dyDescent="0.25">
      <c r="BE6577" t="s">
        <v>7322</v>
      </c>
    </row>
    <row r="6578" spans="57:57" x14ac:dyDescent="0.25">
      <c r="BE6578" t="s">
        <v>7323</v>
      </c>
    </row>
    <row r="6579" spans="57:57" x14ac:dyDescent="0.25">
      <c r="BE6579" t="s">
        <v>7324</v>
      </c>
    </row>
    <row r="6580" spans="57:57" x14ac:dyDescent="0.25">
      <c r="BE6580" t="s">
        <v>7325</v>
      </c>
    </row>
    <row r="6581" spans="57:57" x14ac:dyDescent="0.25">
      <c r="BE6581" t="s">
        <v>7326</v>
      </c>
    </row>
    <row r="6582" spans="57:57" x14ac:dyDescent="0.25">
      <c r="BE6582" t="s">
        <v>7327</v>
      </c>
    </row>
    <row r="6583" spans="57:57" x14ac:dyDescent="0.25">
      <c r="BE6583" t="s">
        <v>7328</v>
      </c>
    </row>
    <row r="6584" spans="57:57" x14ac:dyDescent="0.25">
      <c r="BE6584" t="s">
        <v>7329</v>
      </c>
    </row>
    <row r="6585" spans="57:57" x14ac:dyDescent="0.25">
      <c r="BE6585" t="s">
        <v>7330</v>
      </c>
    </row>
    <row r="6586" spans="57:57" x14ac:dyDescent="0.25">
      <c r="BE6586" t="s">
        <v>7331</v>
      </c>
    </row>
    <row r="6587" spans="57:57" x14ac:dyDescent="0.25">
      <c r="BE6587" t="s">
        <v>7332</v>
      </c>
    </row>
    <row r="6588" spans="57:57" x14ac:dyDescent="0.25">
      <c r="BE6588" t="s">
        <v>7333</v>
      </c>
    </row>
    <row r="6589" spans="57:57" x14ac:dyDescent="0.25">
      <c r="BE6589" t="s">
        <v>7334</v>
      </c>
    </row>
    <row r="6590" spans="57:57" x14ac:dyDescent="0.25">
      <c r="BE6590" t="s">
        <v>7335</v>
      </c>
    </row>
    <row r="6591" spans="57:57" x14ac:dyDescent="0.25">
      <c r="BE6591" t="s">
        <v>7336</v>
      </c>
    </row>
    <row r="6592" spans="57:57" x14ac:dyDescent="0.25">
      <c r="BE6592" t="s">
        <v>7337</v>
      </c>
    </row>
    <row r="6593" spans="57:57" x14ac:dyDescent="0.25">
      <c r="BE6593" t="s">
        <v>7338</v>
      </c>
    </row>
    <row r="6594" spans="57:57" x14ac:dyDescent="0.25">
      <c r="BE6594" t="s">
        <v>7339</v>
      </c>
    </row>
    <row r="6595" spans="57:57" x14ac:dyDescent="0.25">
      <c r="BE6595" t="s">
        <v>7340</v>
      </c>
    </row>
    <row r="6596" spans="57:57" x14ac:dyDescent="0.25">
      <c r="BE6596" t="s">
        <v>7341</v>
      </c>
    </row>
    <row r="6597" spans="57:57" x14ac:dyDescent="0.25">
      <c r="BE6597" t="s">
        <v>7342</v>
      </c>
    </row>
    <row r="6598" spans="57:57" x14ac:dyDescent="0.25">
      <c r="BE6598" t="s">
        <v>7343</v>
      </c>
    </row>
    <row r="6599" spans="57:57" x14ac:dyDescent="0.25">
      <c r="BE6599" t="s">
        <v>7344</v>
      </c>
    </row>
    <row r="6600" spans="57:57" x14ac:dyDescent="0.25">
      <c r="BE6600" t="s">
        <v>7345</v>
      </c>
    </row>
    <row r="6601" spans="57:57" x14ac:dyDescent="0.25">
      <c r="BE6601" t="s">
        <v>7346</v>
      </c>
    </row>
    <row r="6602" spans="57:57" x14ac:dyDescent="0.25">
      <c r="BE6602" t="s">
        <v>7347</v>
      </c>
    </row>
    <row r="6603" spans="57:57" x14ac:dyDescent="0.25">
      <c r="BE6603" t="s">
        <v>7348</v>
      </c>
    </row>
    <row r="6604" spans="57:57" x14ac:dyDescent="0.25">
      <c r="BE6604" t="s">
        <v>7349</v>
      </c>
    </row>
    <row r="6605" spans="57:57" x14ac:dyDescent="0.25">
      <c r="BE6605" t="s">
        <v>7350</v>
      </c>
    </row>
    <row r="6606" spans="57:57" x14ac:dyDescent="0.25">
      <c r="BE6606" t="s">
        <v>7351</v>
      </c>
    </row>
    <row r="6607" spans="57:57" x14ac:dyDescent="0.25">
      <c r="BE6607" t="s">
        <v>7352</v>
      </c>
    </row>
    <row r="6608" spans="57:57" x14ac:dyDescent="0.25">
      <c r="BE6608" t="s">
        <v>7353</v>
      </c>
    </row>
    <row r="6609" spans="57:57" x14ac:dyDescent="0.25">
      <c r="BE6609" t="s">
        <v>7354</v>
      </c>
    </row>
    <row r="6610" spans="57:57" x14ac:dyDescent="0.25">
      <c r="BE6610" t="s">
        <v>7355</v>
      </c>
    </row>
    <row r="6611" spans="57:57" x14ac:dyDescent="0.25">
      <c r="BE6611" t="s">
        <v>7356</v>
      </c>
    </row>
    <row r="6612" spans="57:57" x14ac:dyDescent="0.25">
      <c r="BE6612" t="s">
        <v>7357</v>
      </c>
    </row>
    <row r="6613" spans="57:57" x14ac:dyDescent="0.25">
      <c r="BE6613" t="s">
        <v>7358</v>
      </c>
    </row>
    <row r="6614" spans="57:57" x14ac:dyDescent="0.25">
      <c r="BE6614" t="s">
        <v>7359</v>
      </c>
    </row>
    <row r="6615" spans="57:57" x14ac:dyDescent="0.25">
      <c r="BE6615" t="s">
        <v>7360</v>
      </c>
    </row>
    <row r="6616" spans="57:57" x14ac:dyDescent="0.25">
      <c r="BE6616" t="s">
        <v>7361</v>
      </c>
    </row>
    <row r="6617" spans="57:57" x14ac:dyDescent="0.25">
      <c r="BE6617" t="s">
        <v>7362</v>
      </c>
    </row>
    <row r="6618" spans="57:57" x14ac:dyDescent="0.25">
      <c r="BE6618" t="s">
        <v>7363</v>
      </c>
    </row>
    <row r="6619" spans="57:57" x14ac:dyDescent="0.25">
      <c r="BE6619" t="s">
        <v>7364</v>
      </c>
    </row>
    <row r="6620" spans="57:57" x14ac:dyDescent="0.25">
      <c r="BE6620" t="s">
        <v>7365</v>
      </c>
    </row>
    <row r="6621" spans="57:57" x14ac:dyDescent="0.25">
      <c r="BE6621" t="s">
        <v>7366</v>
      </c>
    </row>
    <row r="6622" spans="57:57" x14ac:dyDescent="0.25">
      <c r="BE6622" t="s">
        <v>7367</v>
      </c>
    </row>
    <row r="6623" spans="57:57" x14ac:dyDescent="0.25">
      <c r="BE6623" t="s">
        <v>7368</v>
      </c>
    </row>
    <row r="6624" spans="57:57" x14ac:dyDescent="0.25">
      <c r="BE6624" t="s">
        <v>7369</v>
      </c>
    </row>
    <row r="6625" spans="57:57" x14ac:dyDescent="0.25">
      <c r="BE6625" t="s">
        <v>7370</v>
      </c>
    </row>
    <row r="6626" spans="57:57" x14ac:dyDescent="0.25">
      <c r="BE6626" t="s">
        <v>7371</v>
      </c>
    </row>
    <row r="6627" spans="57:57" x14ac:dyDescent="0.25">
      <c r="BE6627" t="s">
        <v>7372</v>
      </c>
    </row>
    <row r="6628" spans="57:57" x14ac:dyDescent="0.25">
      <c r="BE6628" t="s">
        <v>7373</v>
      </c>
    </row>
    <row r="6629" spans="57:57" x14ac:dyDescent="0.25">
      <c r="BE6629" t="s">
        <v>7374</v>
      </c>
    </row>
    <row r="6630" spans="57:57" x14ac:dyDescent="0.25">
      <c r="BE6630" t="s">
        <v>7375</v>
      </c>
    </row>
    <row r="6631" spans="57:57" x14ac:dyDescent="0.25">
      <c r="BE6631" t="s">
        <v>7376</v>
      </c>
    </row>
    <row r="6632" spans="57:57" x14ac:dyDescent="0.25">
      <c r="BE6632" t="s">
        <v>7377</v>
      </c>
    </row>
    <row r="6633" spans="57:57" x14ac:dyDescent="0.25">
      <c r="BE6633" t="s">
        <v>7378</v>
      </c>
    </row>
    <row r="6634" spans="57:57" x14ac:dyDescent="0.25">
      <c r="BE6634" t="s">
        <v>7379</v>
      </c>
    </row>
    <row r="6635" spans="57:57" x14ac:dyDescent="0.25">
      <c r="BE6635" t="s">
        <v>7380</v>
      </c>
    </row>
    <row r="6636" spans="57:57" x14ac:dyDescent="0.25">
      <c r="BE6636" t="s">
        <v>7381</v>
      </c>
    </row>
    <row r="6637" spans="57:57" x14ac:dyDescent="0.25">
      <c r="BE6637" t="s">
        <v>7382</v>
      </c>
    </row>
    <row r="6638" spans="57:57" x14ac:dyDescent="0.25">
      <c r="BE6638" t="s">
        <v>7383</v>
      </c>
    </row>
    <row r="6639" spans="57:57" x14ac:dyDescent="0.25">
      <c r="BE6639" t="s">
        <v>7384</v>
      </c>
    </row>
    <row r="6640" spans="57:57" x14ac:dyDescent="0.25">
      <c r="BE6640" t="s">
        <v>7385</v>
      </c>
    </row>
    <row r="6641" spans="57:57" x14ac:dyDescent="0.25">
      <c r="BE6641" t="s">
        <v>7386</v>
      </c>
    </row>
    <row r="6642" spans="57:57" x14ac:dyDescent="0.25">
      <c r="BE6642" t="s">
        <v>7387</v>
      </c>
    </row>
    <row r="6643" spans="57:57" x14ac:dyDescent="0.25">
      <c r="BE6643" t="s">
        <v>7388</v>
      </c>
    </row>
    <row r="6644" spans="57:57" x14ac:dyDescent="0.25">
      <c r="BE6644" t="s">
        <v>7389</v>
      </c>
    </row>
    <row r="6645" spans="57:57" x14ac:dyDescent="0.25">
      <c r="BE6645" t="s">
        <v>7390</v>
      </c>
    </row>
    <row r="6646" spans="57:57" x14ac:dyDescent="0.25">
      <c r="BE6646" t="s">
        <v>7391</v>
      </c>
    </row>
    <row r="6647" spans="57:57" x14ac:dyDescent="0.25">
      <c r="BE6647" t="s">
        <v>7392</v>
      </c>
    </row>
    <row r="6648" spans="57:57" x14ac:dyDescent="0.25">
      <c r="BE6648" t="s">
        <v>7393</v>
      </c>
    </row>
    <row r="6649" spans="57:57" x14ac:dyDescent="0.25">
      <c r="BE6649" t="s">
        <v>7394</v>
      </c>
    </row>
    <row r="6650" spans="57:57" x14ac:dyDescent="0.25">
      <c r="BE6650" t="s">
        <v>7395</v>
      </c>
    </row>
    <row r="6651" spans="57:57" x14ac:dyDescent="0.25">
      <c r="BE6651" t="s">
        <v>7396</v>
      </c>
    </row>
    <row r="6652" spans="57:57" x14ac:dyDescent="0.25">
      <c r="BE6652" t="s">
        <v>7397</v>
      </c>
    </row>
    <row r="6653" spans="57:57" x14ac:dyDescent="0.25">
      <c r="BE6653" t="s">
        <v>7398</v>
      </c>
    </row>
    <row r="6654" spans="57:57" x14ac:dyDescent="0.25">
      <c r="BE6654" t="s">
        <v>7399</v>
      </c>
    </row>
    <row r="6655" spans="57:57" x14ac:dyDescent="0.25">
      <c r="BE6655" t="s">
        <v>7400</v>
      </c>
    </row>
    <row r="6656" spans="57:57" x14ac:dyDescent="0.25">
      <c r="BE6656" t="s">
        <v>7401</v>
      </c>
    </row>
    <row r="6657" spans="57:57" x14ac:dyDescent="0.25">
      <c r="BE6657" t="s">
        <v>7402</v>
      </c>
    </row>
    <row r="6658" spans="57:57" x14ac:dyDescent="0.25">
      <c r="BE6658" t="s">
        <v>7403</v>
      </c>
    </row>
    <row r="6659" spans="57:57" x14ac:dyDescent="0.25">
      <c r="BE6659" t="s">
        <v>7404</v>
      </c>
    </row>
    <row r="6660" spans="57:57" x14ac:dyDescent="0.25">
      <c r="BE6660" t="s">
        <v>7405</v>
      </c>
    </row>
    <row r="6661" spans="57:57" x14ac:dyDescent="0.25">
      <c r="BE6661" t="s">
        <v>7406</v>
      </c>
    </row>
    <row r="6662" spans="57:57" x14ac:dyDescent="0.25">
      <c r="BE6662" t="s">
        <v>7407</v>
      </c>
    </row>
    <row r="6663" spans="57:57" x14ac:dyDescent="0.25">
      <c r="BE6663" t="s">
        <v>7408</v>
      </c>
    </row>
    <row r="6664" spans="57:57" x14ac:dyDescent="0.25">
      <c r="BE6664" t="s">
        <v>7409</v>
      </c>
    </row>
    <row r="6665" spans="57:57" x14ac:dyDescent="0.25">
      <c r="BE6665" t="s">
        <v>7410</v>
      </c>
    </row>
    <row r="6666" spans="57:57" x14ac:dyDescent="0.25">
      <c r="BE6666" t="s">
        <v>7411</v>
      </c>
    </row>
    <row r="6667" spans="57:57" x14ac:dyDescent="0.25">
      <c r="BE6667" t="s">
        <v>7412</v>
      </c>
    </row>
    <row r="6668" spans="57:57" x14ac:dyDescent="0.25">
      <c r="BE6668" t="s">
        <v>7413</v>
      </c>
    </row>
    <row r="6669" spans="57:57" x14ac:dyDescent="0.25">
      <c r="BE6669" t="s">
        <v>7414</v>
      </c>
    </row>
    <row r="6670" spans="57:57" x14ac:dyDescent="0.25">
      <c r="BE6670" t="s">
        <v>7415</v>
      </c>
    </row>
    <row r="6671" spans="57:57" x14ac:dyDescent="0.25">
      <c r="BE6671" t="s">
        <v>7416</v>
      </c>
    </row>
    <row r="6672" spans="57:57" x14ac:dyDescent="0.25">
      <c r="BE6672" t="s">
        <v>7417</v>
      </c>
    </row>
    <row r="6673" spans="57:57" x14ac:dyDescent="0.25">
      <c r="BE6673" t="s">
        <v>7418</v>
      </c>
    </row>
    <row r="6674" spans="57:57" x14ac:dyDescent="0.25">
      <c r="BE6674" t="s">
        <v>7419</v>
      </c>
    </row>
    <row r="6675" spans="57:57" x14ac:dyDescent="0.25">
      <c r="BE6675" t="s">
        <v>7420</v>
      </c>
    </row>
    <row r="6676" spans="57:57" x14ac:dyDescent="0.25">
      <c r="BE6676" t="s">
        <v>7421</v>
      </c>
    </row>
    <row r="6677" spans="57:57" x14ac:dyDescent="0.25">
      <c r="BE6677" t="s">
        <v>7422</v>
      </c>
    </row>
    <row r="6678" spans="57:57" x14ac:dyDescent="0.25">
      <c r="BE6678" t="s">
        <v>7423</v>
      </c>
    </row>
    <row r="6679" spans="57:57" x14ac:dyDescent="0.25">
      <c r="BE6679" t="s">
        <v>7424</v>
      </c>
    </row>
    <row r="6680" spans="57:57" x14ac:dyDescent="0.25">
      <c r="BE6680" t="s">
        <v>7425</v>
      </c>
    </row>
    <row r="6681" spans="57:57" x14ac:dyDescent="0.25">
      <c r="BE6681" t="s">
        <v>7426</v>
      </c>
    </row>
    <row r="6682" spans="57:57" x14ac:dyDescent="0.25">
      <c r="BE6682" t="s">
        <v>7427</v>
      </c>
    </row>
    <row r="6683" spans="57:57" x14ac:dyDescent="0.25">
      <c r="BE6683" t="s">
        <v>7428</v>
      </c>
    </row>
    <row r="6684" spans="57:57" x14ac:dyDescent="0.25">
      <c r="BE6684" t="s">
        <v>7429</v>
      </c>
    </row>
    <row r="6685" spans="57:57" x14ac:dyDescent="0.25">
      <c r="BE6685" t="s">
        <v>7430</v>
      </c>
    </row>
    <row r="6686" spans="57:57" x14ac:dyDescent="0.25">
      <c r="BE6686" t="s">
        <v>7431</v>
      </c>
    </row>
    <row r="6687" spans="57:57" x14ac:dyDescent="0.25">
      <c r="BE6687" t="s">
        <v>7432</v>
      </c>
    </row>
    <row r="6688" spans="57:57" x14ac:dyDescent="0.25">
      <c r="BE6688" t="s">
        <v>7433</v>
      </c>
    </row>
    <row r="6689" spans="57:57" x14ac:dyDescent="0.25">
      <c r="BE6689" t="s">
        <v>7434</v>
      </c>
    </row>
    <row r="6690" spans="57:57" x14ac:dyDescent="0.25">
      <c r="BE6690" t="s">
        <v>7435</v>
      </c>
    </row>
    <row r="6691" spans="57:57" x14ac:dyDescent="0.25">
      <c r="BE6691" t="s">
        <v>7436</v>
      </c>
    </row>
    <row r="6692" spans="57:57" x14ac:dyDescent="0.25">
      <c r="BE6692" t="s">
        <v>7437</v>
      </c>
    </row>
    <row r="6693" spans="57:57" x14ac:dyDescent="0.25">
      <c r="BE6693" t="s">
        <v>7438</v>
      </c>
    </row>
    <row r="6694" spans="57:57" x14ac:dyDescent="0.25">
      <c r="BE6694" t="s">
        <v>7439</v>
      </c>
    </row>
    <row r="6695" spans="57:57" x14ac:dyDescent="0.25">
      <c r="BE6695" t="s">
        <v>7440</v>
      </c>
    </row>
    <row r="6696" spans="57:57" x14ac:dyDescent="0.25">
      <c r="BE6696" t="s">
        <v>7441</v>
      </c>
    </row>
    <row r="6697" spans="57:57" x14ac:dyDescent="0.25">
      <c r="BE6697" t="s">
        <v>7442</v>
      </c>
    </row>
    <row r="6698" spans="57:57" x14ac:dyDescent="0.25">
      <c r="BE6698" t="s">
        <v>7443</v>
      </c>
    </row>
    <row r="6699" spans="57:57" x14ac:dyDescent="0.25">
      <c r="BE6699" t="s">
        <v>7444</v>
      </c>
    </row>
    <row r="6700" spans="57:57" x14ac:dyDescent="0.25">
      <c r="BE6700" t="s">
        <v>7445</v>
      </c>
    </row>
    <row r="6701" spans="57:57" x14ac:dyDescent="0.25">
      <c r="BE6701" t="s">
        <v>7446</v>
      </c>
    </row>
    <row r="6702" spans="57:57" x14ac:dyDescent="0.25">
      <c r="BE6702" t="s">
        <v>7447</v>
      </c>
    </row>
    <row r="6703" spans="57:57" x14ac:dyDescent="0.25">
      <c r="BE6703" t="s">
        <v>7448</v>
      </c>
    </row>
    <row r="6704" spans="57:57" x14ac:dyDescent="0.25">
      <c r="BE6704" t="s">
        <v>7449</v>
      </c>
    </row>
    <row r="6705" spans="57:57" x14ac:dyDescent="0.25">
      <c r="BE6705" t="s">
        <v>7450</v>
      </c>
    </row>
    <row r="6706" spans="57:57" x14ac:dyDescent="0.25">
      <c r="BE6706" t="s">
        <v>7451</v>
      </c>
    </row>
    <row r="6707" spans="57:57" x14ac:dyDescent="0.25">
      <c r="BE6707" t="s">
        <v>7452</v>
      </c>
    </row>
    <row r="6708" spans="57:57" x14ac:dyDescent="0.25">
      <c r="BE6708" t="s">
        <v>7453</v>
      </c>
    </row>
    <row r="6709" spans="57:57" x14ac:dyDescent="0.25">
      <c r="BE6709" t="s">
        <v>7454</v>
      </c>
    </row>
    <row r="6710" spans="57:57" x14ac:dyDescent="0.25">
      <c r="BE6710" t="s">
        <v>7455</v>
      </c>
    </row>
    <row r="6711" spans="57:57" x14ac:dyDescent="0.25">
      <c r="BE6711" t="s">
        <v>7456</v>
      </c>
    </row>
    <row r="6712" spans="57:57" x14ac:dyDescent="0.25">
      <c r="BE6712" t="s">
        <v>7457</v>
      </c>
    </row>
    <row r="6713" spans="57:57" x14ac:dyDescent="0.25">
      <c r="BE6713" t="s">
        <v>7458</v>
      </c>
    </row>
    <row r="6714" spans="57:57" x14ac:dyDescent="0.25">
      <c r="BE6714" t="s">
        <v>7459</v>
      </c>
    </row>
    <row r="6715" spans="57:57" x14ac:dyDescent="0.25">
      <c r="BE6715" t="s">
        <v>7460</v>
      </c>
    </row>
    <row r="6716" spans="57:57" x14ac:dyDescent="0.25">
      <c r="BE6716" t="s">
        <v>7461</v>
      </c>
    </row>
    <row r="6717" spans="57:57" x14ac:dyDescent="0.25">
      <c r="BE6717" t="s">
        <v>7462</v>
      </c>
    </row>
    <row r="6718" spans="57:57" x14ac:dyDescent="0.25">
      <c r="BE6718" t="s">
        <v>7463</v>
      </c>
    </row>
    <row r="6719" spans="57:57" x14ac:dyDescent="0.25">
      <c r="BE6719" t="s">
        <v>7464</v>
      </c>
    </row>
    <row r="6720" spans="57:57" x14ac:dyDescent="0.25">
      <c r="BE6720" t="s">
        <v>7465</v>
      </c>
    </row>
    <row r="6721" spans="57:57" x14ac:dyDescent="0.25">
      <c r="BE6721" t="s">
        <v>7466</v>
      </c>
    </row>
    <row r="6722" spans="57:57" x14ac:dyDescent="0.25">
      <c r="BE6722" t="s">
        <v>7467</v>
      </c>
    </row>
    <row r="6723" spans="57:57" x14ac:dyDescent="0.25">
      <c r="BE6723" t="s">
        <v>7468</v>
      </c>
    </row>
    <row r="6724" spans="57:57" x14ac:dyDescent="0.25">
      <c r="BE6724" t="s">
        <v>7469</v>
      </c>
    </row>
    <row r="6725" spans="57:57" x14ac:dyDescent="0.25">
      <c r="BE6725" t="s">
        <v>7470</v>
      </c>
    </row>
    <row r="6726" spans="57:57" x14ac:dyDescent="0.25">
      <c r="BE6726" t="s">
        <v>7471</v>
      </c>
    </row>
    <row r="6727" spans="57:57" x14ac:dyDescent="0.25">
      <c r="BE6727" t="s">
        <v>7472</v>
      </c>
    </row>
    <row r="6728" spans="57:57" x14ac:dyDescent="0.25">
      <c r="BE6728" t="s">
        <v>7473</v>
      </c>
    </row>
    <row r="6729" spans="57:57" x14ac:dyDescent="0.25">
      <c r="BE6729" t="s">
        <v>7474</v>
      </c>
    </row>
    <row r="6730" spans="57:57" x14ac:dyDescent="0.25">
      <c r="BE6730" t="s">
        <v>7475</v>
      </c>
    </row>
    <row r="6731" spans="57:57" x14ac:dyDescent="0.25">
      <c r="BE6731" t="s">
        <v>7476</v>
      </c>
    </row>
    <row r="6732" spans="57:57" x14ac:dyDescent="0.25">
      <c r="BE6732" t="s">
        <v>7477</v>
      </c>
    </row>
    <row r="6733" spans="57:57" x14ac:dyDescent="0.25">
      <c r="BE6733" t="s">
        <v>7478</v>
      </c>
    </row>
    <row r="6734" spans="57:57" x14ac:dyDescent="0.25">
      <c r="BE6734" t="s">
        <v>7479</v>
      </c>
    </row>
    <row r="6735" spans="57:57" x14ac:dyDescent="0.25">
      <c r="BE6735" t="s">
        <v>7480</v>
      </c>
    </row>
    <row r="6736" spans="57:57" x14ac:dyDescent="0.25">
      <c r="BE6736" t="s">
        <v>7481</v>
      </c>
    </row>
    <row r="6737" spans="57:57" x14ac:dyDescent="0.25">
      <c r="BE6737" t="s">
        <v>7482</v>
      </c>
    </row>
    <row r="6738" spans="57:57" x14ac:dyDescent="0.25">
      <c r="BE6738" t="s">
        <v>7483</v>
      </c>
    </row>
    <row r="6739" spans="57:57" x14ac:dyDescent="0.25">
      <c r="BE6739" t="s">
        <v>7484</v>
      </c>
    </row>
    <row r="6740" spans="57:57" x14ac:dyDescent="0.25">
      <c r="BE6740" t="s">
        <v>7485</v>
      </c>
    </row>
    <row r="6741" spans="57:57" x14ac:dyDescent="0.25">
      <c r="BE6741" t="s">
        <v>7486</v>
      </c>
    </row>
    <row r="6742" spans="57:57" x14ac:dyDescent="0.25">
      <c r="BE6742" t="s">
        <v>7487</v>
      </c>
    </row>
    <row r="6743" spans="57:57" x14ac:dyDescent="0.25">
      <c r="BE6743" t="s">
        <v>7488</v>
      </c>
    </row>
    <row r="6744" spans="57:57" x14ac:dyDescent="0.25">
      <c r="BE6744" t="s">
        <v>7489</v>
      </c>
    </row>
    <row r="6745" spans="57:57" x14ac:dyDescent="0.25">
      <c r="BE6745" t="s">
        <v>7490</v>
      </c>
    </row>
    <row r="6746" spans="57:57" x14ac:dyDescent="0.25">
      <c r="BE6746" t="s">
        <v>7491</v>
      </c>
    </row>
    <row r="6747" spans="57:57" x14ac:dyDescent="0.25">
      <c r="BE6747" t="s">
        <v>7492</v>
      </c>
    </row>
    <row r="6748" spans="57:57" x14ac:dyDescent="0.25">
      <c r="BE6748" t="s">
        <v>7493</v>
      </c>
    </row>
    <row r="6749" spans="57:57" x14ac:dyDescent="0.25">
      <c r="BE6749" t="s">
        <v>7494</v>
      </c>
    </row>
    <row r="6750" spans="57:57" x14ac:dyDescent="0.25">
      <c r="BE6750" t="s">
        <v>7495</v>
      </c>
    </row>
    <row r="6751" spans="57:57" x14ac:dyDescent="0.25">
      <c r="BE6751" t="s">
        <v>7496</v>
      </c>
    </row>
    <row r="6752" spans="57:57" x14ac:dyDescent="0.25">
      <c r="BE6752" t="s">
        <v>7497</v>
      </c>
    </row>
    <row r="6753" spans="57:57" x14ac:dyDescent="0.25">
      <c r="BE6753" t="s">
        <v>7498</v>
      </c>
    </row>
    <row r="6754" spans="57:57" x14ac:dyDescent="0.25">
      <c r="BE6754" t="s">
        <v>7499</v>
      </c>
    </row>
    <row r="6755" spans="57:57" x14ac:dyDescent="0.25">
      <c r="BE6755" t="s">
        <v>7500</v>
      </c>
    </row>
    <row r="6756" spans="57:57" x14ac:dyDescent="0.25">
      <c r="BE6756" t="s">
        <v>7501</v>
      </c>
    </row>
    <row r="6757" spans="57:57" x14ac:dyDescent="0.25">
      <c r="BE6757" t="s">
        <v>7502</v>
      </c>
    </row>
    <row r="6758" spans="57:57" x14ac:dyDescent="0.25">
      <c r="BE6758" t="s">
        <v>7503</v>
      </c>
    </row>
    <row r="6759" spans="57:57" x14ac:dyDescent="0.25">
      <c r="BE6759" t="s">
        <v>7504</v>
      </c>
    </row>
    <row r="6760" spans="57:57" x14ac:dyDescent="0.25">
      <c r="BE6760" t="s">
        <v>7505</v>
      </c>
    </row>
    <row r="6761" spans="57:57" x14ac:dyDescent="0.25">
      <c r="BE6761" t="s">
        <v>7506</v>
      </c>
    </row>
    <row r="6762" spans="57:57" x14ac:dyDescent="0.25">
      <c r="BE6762" t="s">
        <v>7507</v>
      </c>
    </row>
    <row r="6763" spans="57:57" x14ac:dyDescent="0.25">
      <c r="BE6763" t="s">
        <v>7508</v>
      </c>
    </row>
    <row r="6764" spans="57:57" x14ac:dyDescent="0.25">
      <c r="BE6764" t="s">
        <v>7509</v>
      </c>
    </row>
    <row r="6765" spans="57:57" x14ac:dyDescent="0.25">
      <c r="BE6765" t="s">
        <v>7510</v>
      </c>
    </row>
    <row r="6766" spans="57:57" x14ac:dyDescent="0.25">
      <c r="BE6766" t="s">
        <v>7511</v>
      </c>
    </row>
    <row r="6767" spans="57:57" x14ac:dyDescent="0.25">
      <c r="BE6767" t="s">
        <v>7512</v>
      </c>
    </row>
    <row r="6768" spans="57:57" x14ac:dyDescent="0.25">
      <c r="BE6768" t="s">
        <v>7513</v>
      </c>
    </row>
    <row r="6769" spans="57:57" x14ac:dyDescent="0.25">
      <c r="BE6769" t="s">
        <v>7514</v>
      </c>
    </row>
    <row r="6770" spans="57:57" x14ac:dyDescent="0.25">
      <c r="BE6770" t="s">
        <v>7515</v>
      </c>
    </row>
    <row r="6771" spans="57:57" x14ac:dyDescent="0.25">
      <c r="BE6771" t="s">
        <v>7516</v>
      </c>
    </row>
    <row r="6772" spans="57:57" x14ac:dyDescent="0.25">
      <c r="BE6772" t="s">
        <v>7517</v>
      </c>
    </row>
    <row r="6773" spans="57:57" x14ac:dyDescent="0.25">
      <c r="BE6773" t="s">
        <v>7518</v>
      </c>
    </row>
    <row r="6774" spans="57:57" x14ac:dyDescent="0.25">
      <c r="BE6774" t="s">
        <v>7519</v>
      </c>
    </row>
    <row r="6775" spans="57:57" x14ac:dyDescent="0.25">
      <c r="BE6775" t="s">
        <v>7520</v>
      </c>
    </row>
    <row r="6776" spans="57:57" x14ac:dyDescent="0.25">
      <c r="BE6776" t="s">
        <v>7521</v>
      </c>
    </row>
    <row r="6777" spans="57:57" x14ac:dyDescent="0.25">
      <c r="BE6777" t="s">
        <v>7522</v>
      </c>
    </row>
    <row r="6778" spans="57:57" x14ac:dyDescent="0.25">
      <c r="BE6778" t="s">
        <v>7523</v>
      </c>
    </row>
    <row r="6779" spans="57:57" x14ac:dyDescent="0.25">
      <c r="BE6779" t="s">
        <v>7524</v>
      </c>
    </row>
    <row r="6780" spans="57:57" x14ac:dyDescent="0.25">
      <c r="BE6780" t="s">
        <v>7525</v>
      </c>
    </row>
    <row r="6781" spans="57:57" x14ac:dyDescent="0.25">
      <c r="BE6781" t="s">
        <v>7526</v>
      </c>
    </row>
    <row r="6782" spans="57:57" x14ac:dyDescent="0.25">
      <c r="BE6782" t="s">
        <v>7527</v>
      </c>
    </row>
    <row r="6783" spans="57:57" x14ac:dyDescent="0.25">
      <c r="BE6783" t="s">
        <v>7528</v>
      </c>
    </row>
    <row r="6784" spans="57:57" x14ac:dyDescent="0.25">
      <c r="BE6784" t="s">
        <v>7529</v>
      </c>
    </row>
    <row r="6785" spans="57:57" x14ac:dyDescent="0.25">
      <c r="BE6785" t="s">
        <v>7530</v>
      </c>
    </row>
    <row r="6786" spans="57:57" x14ac:dyDescent="0.25">
      <c r="BE6786" t="s">
        <v>7531</v>
      </c>
    </row>
    <row r="6787" spans="57:57" x14ac:dyDescent="0.25">
      <c r="BE6787" t="s">
        <v>7532</v>
      </c>
    </row>
    <row r="6788" spans="57:57" x14ac:dyDescent="0.25">
      <c r="BE6788" t="s">
        <v>7533</v>
      </c>
    </row>
    <row r="6789" spans="57:57" x14ac:dyDescent="0.25">
      <c r="BE6789" t="s">
        <v>7534</v>
      </c>
    </row>
    <row r="6790" spans="57:57" x14ac:dyDescent="0.25">
      <c r="BE6790" t="s">
        <v>7535</v>
      </c>
    </row>
    <row r="6791" spans="57:57" x14ac:dyDescent="0.25">
      <c r="BE6791" t="s">
        <v>7536</v>
      </c>
    </row>
    <row r="6792" spans="57:57" x14ac:dyDescent="0.25">
      <c r="BE6792" t="s">
        <v>7537</v>
      </c>
    </row>
    <row r="6793" spans="57:57" x14ac:dyDescent="0.25">
      <c r="BE6793" t="s">
        <v>7538</v>
      </c>
    </row>
    <row r="6794" spans="57:57" x14ac:dyDescent="0.25">
      <c r="BE6794" t="s">
        <v>7539</v>
      </c>
    </row>
    <row r="6795" spans="57:57" x14ac:dyDescent="0.25">
      <c r="BE6795" t="s">
        <v>7540</v>
      </c>
    </row>
    <row r="6796" spans="57:57" x14ac:dyDescent="0.25">
      <c r="BE6796" t="s">
        <v>7541</v>
      </c>
    </row>
    <row r="6797" spans="57:57" x14ac:dyDescent="0.25">
      <c r="BE6797" t="s">
        <v>7542</v>
      </c>
    </row>
    <row r="6798" spans="57:57" x14ac:dyDescent="0.25">
      <c r="BE6798" t="s">
        <v>7543</v>
      </c>
    </row>
    <row r="6799" spans="57:57" x14ac:dyDescent="0.25">
      <c r="BE6799" t="s">
        <v>7544</v>
      </c>
    </row>
    <row r="6800" spans="57:57" x14ac:dyDescent="0.25">
      <c r="BE6800" t="s">
        <v>7545</v>
      </c>
    </row>
    <row r="6801" spans="57:57" x14ac:dyDescent="0.25">
      <c r="BE6801" t="s">
        <v>7546</v>
      </c>
    </row>
    <row r="6802" spans="57:57" x14ac:dyDescent="0.25">
      <c r="BE6802" t="s">
        <v>7547</v>
      </c>
    </row>
    <row r="6803" spans="57:57" x14ac:dyDescent="0.25">
      <c r="BE6803" t="s">
        <v>7548</v>
      </c>
    </row>
    <row r="6804" spans="57:57" x14ac:dyDescent="0.25">
      <c r="BE6804" t="s">
        <v>7549</v>
      </c>
    </row>
    <row r="6805" spans="57:57" x14ac:dyDescent="0.25">
      <c r="BE6805" t="s">
        <v>7550</v>
      </c>
    </row>
    <row r="6806" spans="57:57" x14ac:dyDescent="0.25">
      <c r="BE6806" t="s">
        <v>7551</v>
      </c>
    </row>
    <row r="6807" spans="57:57" x14ac:dyDescent="0.25">
      <c r="BE6807" t="s">
        <v>7552</v>
      </c>
    </row>
    <row r="6808" spans="57:57" x14ac:dyDescent="0.25">
      <c r="BE6808" t="s">
        <v>7553</v>
      </c>
    </row>
    <row r="6809" spans="57:57" x14ac:dyDescent="0.25">
      <c r="BE6809" t="s">
        <v>7554</v>
      </c>
    </row>
    <row r="6810" spans="57:57" x14ac:dyDescent="0.25">
      <c r="BE6810" t="s">
        <v>7555</v>
      </c>
    </row>
    <row r="6811" spans="57:57" x14ac:dyDescent="0.25">
      <c r="BE6811" t="s">
        <v>7556</v>
      </c>
    </row>
    <row r="6812" spans="57:57" x14ac:dyDescent="0.25">
      <c r="BE6812" t="s">
        <v>7557</v>
      </c>
    </row>
    <row r="6813" spans="57:57" x14ac:dyDescent="0.25">
      <c r="BE6813" t="s">
        <v>7558</v>
      </c>
    </row>
    <row r="6814" spans="57:57" x14ac:dyDescent="0.25">
      <c r="BE6814" t="s">
        <v>7559</v>
      </c>
    </row>
    <row r="6815" spans="57:57" x14ac:dyDescent="0.25">
      <c r="BE6815" t="s">
        <v>7560</v>
      </c>
    </row>
    <row r="6816" spans="57:57" x14ac:dyDescent="0.25">
      <c r="BE6816" t="s">
        <v>7561</v>
      </c>
    </row>
    <row r="6817" spans="57:57" x14ac:dyDescent="0.25">
      <c r="BE6817" t="s">
        <v>7562</v>
      </c>
    </row>
    <row r="6818" spans="57:57" x14ac:dyDescent="0.25">
      <c r="BE6818" t="s">
        <v>7563</v>
      </c>
    </row>
    <row r="6819" spans="57:57" x14ac:dyDescent="0.25">
      <c r="BE6819" t="s">
        <v>7564</v>
      </c>
    </row>
    <row r="6820" spans="57:57" x14ac:dyDescent="0.25">
      <c r="BE6820" t="s">
        <v>7565</v>
      </c>
    </row>
    <row r="6821" spans="57:57" x14ac:dyDescent="0.25">
      <c r="BE6821" t="s">
        <v>7566</v>
      </c>
    </row>
    <row r="6822" spans="57:57" x14ac:dyDescent="0.25">
      <c r="BE6822" t="s">
        <v>7567</v>
      </c>
    </row>
    <row r="6823" spans="57:57" x14ac:dyDescent="0.25">
      <c r="BE6823" t="s">
        <v>7568</v>
      </c>
    </row>
    <row r="6824" spans="57:57" x14ac:dyDescent="0.25">
      <c r="BE6824" t="s">
        <v>7569</v>
      </c>
    </row>
    <row r="6825" spans="57:57" x14ac:dyDescent="0.25">
      <c r="BE6825" t="s">
        <v>7570</v>
      </c>
    </row>
    <row r="6826" spans="57:57" x14ac:dyDescent="0.25">
      <c r="BE6826" t="s">
        <v>7571</v>
      </c>
    </row>
    <row r="6827" spans="57:57" x14ac:dyDescent="0.25">
      <c r="BE6827" t="s">
        <v>7572</v>
      </c>
    </row>
    <row r="6828" spans="57:57" x14ac:dyDescent="0.25">
      <c r="BE6828" t="s">
        <v>7573</v>
      </c>
    </row>
    <row r="6829" spans="57:57" x14ac:dyDescent="0.25">
      <c r="BE6829" t="s">
        <v>7574</v>
      </c>
    </row>
    <row r="6830" spans="57:57" x14ac:dyDescent="0.25">
      <c r="BE6830" t="s">
        <v>7575</v>
      </c>
    </row>
    <row r="6831" spans="57:57" x14ac:dyDescent="0.25">
      <c r="BE6831" t="s">
        <v>7576</v>
      </c>
    </row>
    <row r="6832" spans="57:57" x14ac:dyDescent="0.25">
      <c r="BE6832" t="s">
        <v>7577</v>
      </c>
    </row>
    <row r="6833" spans="57:57" x14ac:dyDescent="0.25">
      <c r="BE6833" t="s">
        <v>7578</v>
      </c>
    </row>
    <row r="6834" spans="57:57" x14ac:dyDescent="0.25">
      <c r="BE6834" t="s">
        <v>7579</v>
      </c>
    </row>
    <row r="6835" spans="57:57" x14ac:dyDescent="0.25">
      <c r="BE6835" t="s">
        <v>7580</v>
      </c>
    </row>
    <row r="6836" spans="57:57" x14ac:dyDescent="0.25">
      <c r="BE6836" t="s">
        <v>7581</v>
      </c>
    </row>
    <row r="6837" spans="57:57" x14ac:dyDescent="0.25">
      <c r="BE6837" t="s">
        <v>7582</v>
      </c>
    </row>
    <row r="6838" spans="57:57" x14ac:dyDescent="0.25">
      <c r="BE6838" t="s">
        <v>7583</v>
      </c>
    </row>
    <row r="6839" spans="57:57" x14ac:dyDescent="0.25">
      <c r="BE6839" t="s">
        <v>7584</v>
      </c>
    </row>
    <row r="6840" spans="57:57" x14ac:dyDescent="0.25">
      <c r="BE6840" t="s">
        <v>7585</v>
      </c>
    </row>
    <row r="6841" spans="57:57" x14ac:dyDescent="0.25">
      <c r="BE6841" t="s">
        <v>7586</v>
      </c>
    </row>
    <row r="6842" spans="57:57" x14ac:dyDescent="0.25">
      <c r="BE6842" t="s">
        <v>7587</v>
      </c>
    </row>
    <row r="6843" spans="57:57" x14ac:dyDescent="0.25">
      <c r="BE6843" t="s">
        <v>7588</v>
      </c>
    </row>
    <row r="6844" spans="57:57" x14ac:dyDescent="0.25">
      <c r="BE6844" t="s">
        <v>7589</v>
      </c>
    </row>
    <row r="6845" spans="57:57" x14ac:dyDescent="0.25">
      <c r="BE6845" t="s">
        <v>7590</v>
      </c>
    </row>
    <row r="6846" spans="57:57" x14ac:dyDescent="0.25">
      <c r="BE6846" t="s">
        <v>7591</v>
      </c>
    </row>
    <row r="6847" spans="57:57" x14ac:dyDescent="0.25">
      <c r="BE6847" t="s">
        <v>7592</v>
      </c>
    </row>
    <row r="6848" spans="57:57" x14ac:dyDescent="0.25">
      <c r="BE6848" t="s">
        <v>7593</v>
      </c>
    </row>
    <row r="6849" spans="57:57" x14ac:dyDescent="0.25">
      <c r="BE6849" t="s">
        <v>7594</v>
      </c>
    </row>
    <row r="6850" spans="57:57" x14ac:dyDescent="0.25">
      <c r="BE6850" t="s">
        <v>7595</v>
      </c>
    </row>
    <row r="6851" spans="57:57" x14ac:dyDescent="0.25">
      <c r="BE6851" t="s">
        <v>7596</v>
      </c>
    </row>
    <row r="6852" spans="57:57" x14ac:dyDescent="0.25">
      <c r="BE6852" t="s">
        <v>7597</v>
      </c>
    </row>
    <row r="6853" spans="57:57" x14ac:dyDescent="0.25">
      <c r="BE6853" t="s">
        <v>7598</v>
      </c>
    </row>
    <row r="6854" spans="57:57" x14ac:dyDescent="0.25">
      <c r="BE6854" t="s">
        <v>7599</v>
      </c>
    </row>
    <row r="6855" spans="57:57" x14ac:dyDescent="0.25">
      <c r="BE6855" t="s">
        <v>7600</v>
      </c>
    </row>
    <row r="6856" spans="57:57" x14ac:dyDescent="0.25">
      <c r="BE6856" t="s">
        <v>7601</v>
      </c>
    </row>
    <row r="6857" spans="57:57" x14ac:dyDescent="0.25">
      <c r="BE6857" t="s">
        <v>7602</v>
      </c>
    </row>
    <row r="6858" spans="57:57" x14ac:dyDescent="0.25">
      <c r="BE6858" t="s">
        <v>7603</v>
      </c>
    </row>
    <row r="6859" spans="57:57" x14ac:dyDescent="0.25">
      <c r="BE6859" t="s">
        <v>7604</v>
      </c>
    </row>
    <row r="6860" spans="57:57" x14ac:dyDescent="0.25">
      <c r="BE6860" t="s">
        <v>7605</v>
      </c>
    </row>
    <row r="6861" spans="57:57" x14ac:dyDescent="0.25">
      <c r="BE6861" t="s">
        <v>7606</v>
      </c>
    </row>
    <row r="6862" spans="57:57" x14ac:dyDescent="0.25">
      <c r="BE6862" t="s">
        <v>7607</v>
      </c>
    </row>
    <row r="6863" spans="57:57" x14ac:dyDescent="0.25">
      <c r="BE6863" t="s">
        <v>7608</v>
      </c>
    </row>
    <row r="6864" spans="57:57" x14ac:dyDescent="0.25">
      <c r="BE6864" t="s">
        <v>7609</v>
      </c>
    </row>
    <row r="6865" spans="57:57" x14ac:dyDescent="0.25">
      <c r="BE6865" t="s">
        <v>7610</v>
      </c>
    </row>
    <row r="6866" spans="57:57" x14ac:dyDescent="0.25">
      <c r="BE6866" t="s">
        <v>7611</v>
      </c>
    </row>
    <row r="6867" spans="57:57" x14ac:dyDescent="0.25">
      <c r="BE6867" t="s">
        <v>7612</v>
      </c>
    </row>
    <row r="6868" spans="57:57" x14ac:dyDescent="0.25">
      <c r="BE6868" t="s">
        <v>7613</v>
      </c>
    </row>
    <row r="6869" spans="57:57" x14ac:dyDescent="0.25">
      <c r="BE6869" t="s">
        <v>7614</v>
      </c>
    </row>
    <row r="6870" spans="57:57" x14ac:dyDescent="0.25">
      <c r="BE6870" t="s">
        <v>7615</v>
      </c>
    </row>
    <row r="6871" spans="57:57" x14ac:dyDescent="0.25">
      <c r="BE6871" t="s">
        <v>7616</v>
      </c>
    </row>
    <row r="6872" spans="57:57" x14ac:dyDescent="0.25">
      <c r="BE6872" t="s">
        <v>7617</v>
      </c>
    </row>
    <row r="6873" spans="57:57" x14ac:dyDescent="0.25">
      <c r="BE6873" t="s">
        <v>7618</v>
      </c>
    </row>
    <row r="6874" spans="57:57" x14ac:dyDescent="0.25">
      <c r="BE6874" t="s">
        <v>7619</v>
      </c>
    </row>
    <row r="6875" spans="57:57" x14ac:dyDescent="0.25">
      <c r="BE6875" t="s">
        <v>7620</v>
      </c>
    </row>
    <row r="6876" spans="57:57" x14ac:dyDescent="0.25">
      <c r="BE6876" t="s">
        <v>7621</v>
      </c>
    </row>
    <row r="6877" spans="57:57" x14ac:dyDescent="0.25">
      <c r="BE6877" t="s">
        <v>7622</v>
      </c>
    </row>
    <row r="6878" spans="57:57" x14ac:dyDescent="0.25">
      <c r="BE6878" t="s">
        <v>7623</v>
      </c>
    </row>
    <row r="6879" spans="57:57" x14ac:dyDescent="0.25">
      <c r="BE6879" t="s">
        <v>7624</v>
      </c>
    </row>
    <row r="6880" spans="57:57" x14ac:dyDescent="0.25">
      <c r="BE6880" t="s">
        <v>7625</v>
      </c>
    </row>
    <row r="6881" spans="57:57" x14ac:dyDescent="0.25">
      <c r="BE6881" t="s">
        <v>7626</v>
      </c>
    </row>
    <row r="6882" spans="57:57" x14ac:dyDescent="0.25">
      <c r="BE6882" t="s">
        <v>7627</v>
      </c>
    </row>
    <row r="6883" spans="57:57" x14ac:dyDescent="0.25">
      <c r="BE6883" t="s">
        <v>7628</v>
      </c>
    </row>
    <row r="6884" spans="57:57" x14ac:dyDescent="0.25">
      <c r="BE6884" t="s">
        <v>7629</v>
      </c>
    </row>
    <row r="6885" spans="57:57" x14ac:dyDescent="0.25">
      <c r="BE6885" t="s">
        <v>7630</v>
      </c>
    </row>
    <row r="6886" spans="57:57" x14ac:dyDescent="0.25">
      <c r="BE6886" t="s">
        <v>7631</v>
      </c>
    </row>
    <row r="6887" spans="57:57" x14ac:dyDescent="0.25">
      <c r="BE6887" t="s">
        <v>7632</v>
      </c>
    </row>
    <row r="6888" spans="57:57" x14ac:dyDescent="0.25">
      <c r="BE6888" t="s">
        <v>7633</v>
      </c>
    </row>
    <row r="6889" spans="57:57" x14ac:dyDescent="0.25">
      <c r="BE6889" t="s">
        <v>7634</v>
      </c>
    </row>
    <row r="6890" spans="57:57" x14ac:dyDescent="0.25">
      <c r="BE6890" t="s">
        <v>7635</v>
      </c>
    </row>
    <row r="6891" spans="57:57" x14ac:dyDescent="0.25">
      <c r="BE6891" t="s">
        <v>7636</v>
      </c>
    </row>
    <row r="6892" spans="57:57" x14ac:dyDescent="0.25">
      <c r="BE6892" t="s">
        <v>7637</v>
      </c>
    </row>
    <row r="6893" spans="57:57" x14ac:dyDescent="0.25">
      <c r="BE6893" t="s">
        <v>7638</v>
      </c>
    </row>
    <row r="6894" spans="57:57" x14ac:dyDescent="0.25">
      <c r="BE6894" t="s">
        <v>7639</v>
      </c>
    </row>
    <row r="6895" spans="57:57" x14ac:dyDescent="0.25">
      <c r="BE6895" t="s">
        <v>7640</v>
      </c>
    </row>
    <row r="6896" spans="57:57" x14ac:dyDescent="0.25">
      <c r="BE6896" t="s">
        <v>7641</v>
      </c>
    </row>
    <row r="6897" spans="57:57" x14ac:dyDescent="0.25">
      <c r="BE6897" t="s">
        <v>7642</v>
      </c>
    </row>
    <row r="6898" spans="57:57" x14ac:dyDescent="0.25">
      <c r="BE6898" t="s">
        <v>7643</v>
      </c>
    </row>
    <row r="6899" spans="57:57" x14ac:dyDescent="0.25">
      <c r="BE6899" t="s">
        <v>7644</v>
      </c>
    </row>
    <row r="6900" spans="57:57" x14ac:dyDescent="0.25">
      <c r="BE6900" t="s">
        <v>7645</v>
      </c>
    </row>
    <row r="6901" spans="57:57" x14ac:dyDescent="0.25">
      <c r="BE6901" t="s">
        <v>7646</v>
      </c>
    </row>
    <row r="6902" spans="57:57" x14ac:dyDescent="0.25">
      <c r="BE6902" t="s">
        <v>7647</v>
      </c>
    </row>
    <row r="6903" spans="57:57" x14ac:dyDescent="0.25">
      <c r="BE6903" t="s">
        <v>7648</v>
      </c>
    </row>
    <row r="6904" spans="57:57" x14ac:dyDescent="0.25">
      <c r="BE6904" t="s">
        <v>7649</v>
      </c>
    </row>
    <row r="6905" spans="57:57" x14ac:dyDescent="0.25">
      <c r="BE6905" t="s">
        <v>7650</v>
      </c>
    </row>
    <row r="6906" spans="57:57" x14ac:dyDescent="0.25">
      <c r="BE6906" t="s">
        <v>7651</v>
      </c>
    </row>
    <row r="6907" spans="57:57" x14ac:dyDescent="0.25">
      <c r="BE6907" t="s">
        <v>7652</v>
      </c>
    </row>
    <row r="6908" spans="57:57" x14ac:dyDescent="0.25">
      <c r="BE6908" t="s">
        <v>7653</v>
      </c>
    </row>
    <row r="6909" spans="57:57" x14ac:dyDescent="0.25">
      <c r="BE6909" t="s">
        <v>7654</v>
      </c>
    </row>
    <row r="6910" spans="57:57" x14ac:dyDescent="0.25">
      <c r="BE6910" t="s">
        <v>7655</v>
      </c>
    </row>
    <row r="6911" spans="57:57" x14ac:dyDescent="0.25">
      <c r="BE6911" t="s">
        <v>7656</v>
      </c>
    </row>
    <row r="6912" spans="57:57" x14ac:dyDescent="0.25">
      <c r="BE6912" t="s">
        <v>7657</v>
      </c>
    </row>
    <row r="6913" spans="57:57" x14ac:dyDescent="0.25">
      <c r="BE6913" t="s">
        <v>7658</v>
      </c>
    </row>
    <row r="6914" spans="57:57" x14ac:dyDescent="0.25">
      <c r="BE6914" t="s">
        <v>7659</v>
      </c>
    </row>
    <row r="6915" spans="57:57" x14ac:dyDescent="0.25">
      <c r="BE6915" t="s">
        <v>7660</v>
      </c>
    </row>
    <row r="6916" spans="57:57" x14ac:dyDescent="0.25">
      <c r="BE6916" t="s">
        <v>7661</v>
      </c>
    </row>
    <row r="6917" spans="57:57" x14ac:dyDescent="0.25">
      <c r="BE6917" t="s">
        <v>7662</v>
      </c>
    </row>
    <row r="6918" spans="57:57" x14ac:dyDescent="0.25">
      <c r="BE6918" t="s">
        <v>7663</v>
      </c>
    </row>
    <row r="6919" spans="57:57" x14ac:dyDescent="0.25">
      <c r="BE6919" t="s">
        <v>7664</v>
      </c>
    </row>
    <row r="6920" spans="57:57" x14ac:dyDescent="0.25">
      <c r="BE6920" t="s">
        <v>7665</v>
      </c>
    </row>
    <row r="6921" spans="57:57" x14ac:dyDescent="0.25">
      <c r="BE6921" t="s">
        <v>7666</v>
      </c>
    </row>
    <row r="6922" spans="57:57" x14ac:dyDescent="0.25">
      <c r="BE6922" t="s">
        <v>7667</v>
      </c>
    </row>
    <row r="6923" spans="57:57" x14ac:dyDescent="0.25">
      <c r="BE6923" t="s">
        <v>7668</v>
      </c>
    </row>
    <row r="6924" spans="57:57" x14ac:dyDescent="0.25">
      <c r="BE6924" t="s">
        <v>7669</v>
      </c>
    </row>
    <row r="6925" spans="57:57" x14ac:dyDescent="0.25">
      <c r="BE6925" t="s">
        <v>7670</v>
      </c>
    </row>
    <row r="6926" spans="57:57" x14ac:dyDescent="0.25">
      <c r="BE6926" t="s">
        <v>7671</v>
      </c>
    </row>
    <row r="6927" spans="57:57" x14ac:dyDescent="0.25">
      <c r="BE6927" t="s">
        <v>7672</v>
      </c>
    </row>
    <row r="6928" spans="57:57" x14ac:dyDescent="0.25">
      <c r="BE6928" t="s">
        <v>7673</v>
      </c>
    </row>
    <row r="6929" spans="57:57" x14ac:dyDescent="0.25">
      <c r="BE6929" t="s">
        <v>7674</v>
      </c>
    </row>
    <row r="6930" spans="57:57" x14ac:dyDescent="0.25">
      <c r="BE6930" t="s">
        <v>7675</v>
      </c>
    </row>
    <row r="6931" spans="57:57" x14ac:dyDescent="0.25">
      <c r="BE6931" t="s">
        <v>7676</v>
      </c>
    </row>
    <row r="6932" spans="57:57" x14ac:dyDescent="0.25">
      <c r="BE6932" t="s">
        <v>7677</v>
      </c>
    </row>
    <row r="6933" spans="57:57" x14ac:dyDescent="0.25">
      <c r="BE6933" t="s">
        <v>7678</v>
      </c>
    </row>
    <row r="6934" spans="57:57" x14ac:dyDescent="0.25">
      <c r="BE6934" t="s">
        <v>7679</v>
      </c>
    </row>
    <row r="6935" spans="57:57" x14ac:dyDescent="0.25">
      <c r="BE6935" t="s">
        <v>7680</v>
      </c>
    </row>
    <row r="6936" spans="57:57" x14ac:dyDescent="0.25">
      <c r="BE6936" t="s">
        <v>7681</v>
      </c>
    </row>
    <row r="6937" spans="57:57" x14ac:dyDescent="0.25">
      <c r="BE6937" t="s">
        <v>7682</v>
      </c>
    </row>
    <row r="6938" spans="57:57" x14ac:dyDescent="0.25">
      <c r="BE6938" t="s">
        <v>7683</v>
      </c>
    </row>
    <row r="6939" spans="57:57" x14ac:dyDescent="0.25">
      <c r="BE6939" t="s">
        <v>7684</v>
      </c>
    </row>
    <row r="6940" spans="57:57" x14ac:dyDescent="0.25">
      <c r="BE6940" t="s">
        <v>7685</v>
      </c>
    </row>
    <row r="6941" spans="57:57" x14ac:dyDescent="0.25">
      <c r="BE6941" t="s">
        <v>7686</v>
      </c>
    </row>
    <row r="6942" spans="57:57" x14ac:dyDescent="0.25">
      <c r="BE6942" t="s">
        <v>7687</v>
      </c>
    </row>
    <row r="6943" spans="57:57" x14ac:dyDescent="0.25">
      <c r="BE6943" t="s">
        <v>7688</v>
      </c>
    </row>
    <row r="6944" spans="57:57" x14ac:dyDescent="0.25">
      <c r="BE6944" t="s">
        <v>7689</v>
      </c>
    </row>
    <row r="6945" spans="57:57" x14ac:dyDescent="0.25">
      <c r="BE6945" t="s">
        <v>7690</v>
      </c>
    </row>
    <row r="6946" spans="57:57" x14ac:dyDescent="0.25">
      <c r="BE6946" t="s">
        <v>7691</v>
      </c>
    </row>
    <row r="6947" spans="57:57" x14ac:dyDescent="0.25">
      <c r="BE6947" t="s">
        <v>7692</v>
      </c>
    </row>
    <row r="6948" spans="57:57" x14ac:dyDescent="0.25">
      <c r="BE6948" t="s">
        <v>7693</v>
      </c>
    </row>
    <row r="6949" spans="57:57" x14ac:dyDescent="0.25">
      <c r="BE6949" t="s">
        <v>7694</v>
      </c>
    </row>
    <row r="6950" spans="57:57" x14ac:dyDescent="0.25">
      <c r="BE6950" t="s">
        <v>7695</v>
      </c>
    </row>
    <row r="6951" spans="57:57" x14ac:dyDescent="0.25">
      <c r="BE6951" t="s">
        <v>7696</v>
      </c>
    </row>
    <row r="6952" spans="57:57" x14ac:dyDescent="0.25">
      <c r="BE6952" t="s">
        <v>7697</v>
      </c>
    </row>
    <row r="6953" spans="57:57" x14ac:dyDescent="0.25">
      <c r="BE6953" t="s">
        <v>7698</v>
      </c>
    </row>
    <row r="6954" spans="57:57" x14ac:dyDescent="0.25">
      <c r="BE6954" t="s">
        <v>7699</v>
      </c>
    </row>
    <row r="6955" spans="57:57" x14ac:dyDescent="0.25">
      <c r="BE6955" t="s">
        <v>7700</v>
      </c>
    </row>
    <row r="6956" spans="57:57" x14ac:dyDescent="0.25">
      <c r="BE6956" t="s">
        <v>7701</v>
      </c>
    </row>
    <row r="6957" spans="57:57" x14ac:dyDescent="0.25">
      <c r="BE6957" t="s">
        <v>7702</v>
      </c>
    </row>
    <row r="6958" spans="57:57" x14ac:dyDescent="0.25">
      <c r="BE6958" t="s">
        <v>7703</v>
      </c>
    </row>
    <row r="6959" spans="57:57" x14ac:dyDescent="0.25">
      <c r="BE6959" t="s">
        <v>7704</v>
      </c>
    </row>
    <row r="6960" spans="57:57" x14ac:dyDescent="0.25">
      <c r="BE6960" t="s">
        <v>7705</v>
      </c>
    </row>
    <row r="6961" spans="57:57" x14ac:dyDescent="0.25">
      <c r="BE6961" t="s">
        <v>7706</v>
      </c>
    </row>
    <row r="6962" spans="57:57" x14ac:dyDescent="0.25">
      <c r="BE6962" t="s">
        <v>7707</v>
      </c>
    </row>
    <row r="6963" spans="57:57" x14ac:dyDescent="0.25">
      <c r="BE6963" t="s">
        <v>7708</v>
      </c>
    </row>
    <row r="6964" spans="57:57" x14ac:dyDescent="0.25">
      <c r="BE6964" t="s">
        <v>7709</v>
      </c>
    </row>
    <row r="6965" spans="57:57" x14ac:dyDescent="0.25">
      <c r="BE6965" t="s">
        <v>7710</v>
      </c>
    </row>
    <row r="6966" spans="57:57" x14ac:dyDescent="0.25">
      <c r="BE6966" t="s">
        <v>7711</v>
      </c>
    </row>
    <row r="6967" spans="57:57" x14ac:dyDescent="0.25">
      <c r="BE6967" t="s">
        <v>7712</v>
      </c>
    </row>
    <row r="6968" spans="57:57" x14ac:dyDescent="0.25">
      <c r="BE6968" t="s">
        <v>7713</v>
      </c>
    </row>
    <row r="6969" spans="57:57" x14ac:dyDescent="0.25">
      <c r="BE6969" t="s">
        <v>7714</v>
      </c>
    </row>
    <row r="6970" spans="57:57" x14ac:dyDescent="0.25">
      <c r="BE6970" t="s">
        <v>7715</v>
      </c>
    </row>
    <row r="6971" spans="57:57" x14ac:dyDescent="0.25">
      <c r="BE6971" t="s">
        <v>7716</v>
      </c>
    </row>
    <row r="6972" spans="57:57" x14ac:dyDescent="0.25">
      <c r="BE6972" t="s">
        <v>7717</v>
      </c>
    </row>
    <row r="6973" spans="57:57" x14ac:dyDescent="0.25">
      <c r="BE6973" t="s">
        <v>7718</v>
      </c>
    </row>
    <row r="6974" spans="57:57" x14ac:dyDescent="0.25">
      <c r="BE6974" t="s">
        <v>7719</v>
      </c>
    </row>
    <row r="6975" spans="57:57" x14ac:dyDescent="0.25">
      <c r="BE6975" t="s">
        <v>7720</v>
      </c>
    </row>
    <row r="6976" spans="57:57" x14ac:dyDescent="0.25">
      <c r="BE6976" t="s">
        <v>7721</v>
      </c>
    </row>
    <row r="6977" spans="57:57" x14ac:dyDescent="0.25">
      <c r="BE6977" t="s">
        <v>7722</v>
      </c>
    </row>
    <row r="6978" spans="57:57" x14ac:dyDescent="0.25">
      <c r="BE6978" t="s">
        <v>7723</v>
      </c>
    </row>
    <row r="6979" spans="57:57" x14ac:dyDescent="0.25">
      <c r="BE6979" t="s">
        <v>7724</v>
      </c>
    </row>
    <row r="6980" spans="57:57" x14ac:dyDescent="0.25">
      <c r="BE6980" t="s">
        <v>7725</v>
      </c>
    </row>
    <row r="6981" spans="57:57" x14ac:dyDescent="0.25">
      <c r="BE6981" t="s">
        <v>7726</v>
      </c>
    </row>
    <row r="6982" spans="57:57" x14ac:dyDescent="0.25">
      <c r="BE6982" t="s">
        <v>7727</v>
      </c>
    </row>
    <row r="6983" spans="57:57" x14ac:dyDescent="0.25">
      <c r="BE6983" t="s">
        <v>7728</v>
      </c>
    </row>
    <row r="6984" spans="57:57" x14ac:dyDescent="0.25">
      <c r="BE6984" t="s">
        <v>7729</v>
      </c>
    </row>
    <row r="6985" spans="57:57" x14ac:dyDescent="0.25">
      <c r="BE6985" t="s">
        <v>7730</v>
      </c>
    </row>
    <row r="6986" spans="57:57" x14ac:dyDescent="0.25">
      <c r="BE6986" t="s">
        <v>7731</v>
      </c>
    </row>
    <row r="6987" spans="57:57" x14ac:dyDescent="0.25">
      <c r="BE6987" t="s">
        <v>7732</v>
      </c>
    </row>
    <row r="6988" spans="57:57" x14ac:dyDescent="0.25">
      <c r="BE6988" t="s">
        <v>7733</v>
      </c>
    </row>
    <row r="6989" spans="57:57" x14ac:dyDescent="0.25">
      <c r="BE6989" t="s">
        <v>7734</v>
      </c>
    </row>
    <row r="6990" spans="57:57" x14ac:dyDescent="0.25">
      <c r="BE6990" t="s">
        <v>7735</v>
      </c>
    </row>
    <row r="6991" spans="57:57" x14ac:dyDescent="0.25">
      <c r="BE6991" t="s">
        <v>7736</v>
      </c>
    </row>
    <row r="6992" spans="57:57" x14ac:dyDescent="0.25">
      <c r="BE6992" t="s">
        <v>7737</v>
      </c>
    </row>
    <row r="6993" spans="57:57" x14ac:dyDescent="0.25">
      <c r="BE6993" t="s">
        <v>7738</v>
      </c>
    </row>
    <row r="6994" spans="57:57" x14ac:dyDescent="0.25">
      <c r="BE6994" t="s">
        <v>7739</v>
      </c>
    </row>
    <row r="6995" spans="57:57" x14ac:dyDescent="0.25">
      <c r="BE6995" t="s">
        <v>7740</v>
      </c>
    </row>
    <row r="6996" spans="57:57" x14ac:dyDescent="0.25">
      <c r="BE6996" t="s">
        <v>7741</v>
      </c>
    </row>
    <row r="6997" spans="57:57" x14ac:dyDescent="0.25">
      <c r="BE6997" t="s">
        <v>7742</v>
      </c>
    </row>
    <row r="6998" spans="57:57" x14ac:dyDescent="0.25">
      <c r="BE6998" t="s">
        <v>7743</v>
      </c>
    </row>
    <row r="6999" spans="57:57" x14ac:dyDescent="0.25">
      <c r="BE6999" t="s">
        <v>7744</v>
      </c>
    </row>
    <row r="7000" spans="57:57" x14ac:dyDescent="0.25">
      <c r="BE7000" t="s">
        <v>7745</v>
      </c>
    </row>
    <row r="7001" spans="57:57" x14ac:dyDescent="0.25">
      <c r="BE7001" t="s">
        <v>7746</v>
      </c>
    </row>
    <row r="7002" spans="57:57" x14ac:dyDescent="0.25">
      <c r="BE7002" t="s">
        <v>7747</v>
      </c>
    </row>
    <row r="7003" spans="57:57" x14ac:dyDescent="0.25">
      <c r="BE7003" t="s">
        <v>7748</v>
      </c>
    </row>
    <row r="7004" spans="57:57" x14ac:dyDescent="0.25">
      <c r="BE7004" t="s">
        <v>7749</v>
      </c>
    </row>
    <row r="7005" spans="57:57" x14ac:dyDescent="0.25">
      <c r="BE7005" t="s">
        <v>7750</v>
      </c>
    </row>
    <row r="7006" spans="57:57" x14ac:dyDescent="0.25">
      <c r="BE7006" t="s">
        <v>7751</v>
      </c>
    </row>
    <row r="7007" spans="57:57" x14ac:dyDescent="0.25">
      <c r="BE7007" t="s">
        <v>7752</v>
      </c>
    </row>
    <row r="7008" spans="57:57" x14ac:dyDescent="0.25">
      <c r="BE7008" t="s">
        <v>7753</v>
      </c>
    </row>
    <row r="7009" spans="57:57" x14ac:dyDescent="0.25">
      <c r="BE7009" t="s">
        <v>7754</v>
      </c>
    </row>
    <row r="7010" spans="57:57" x14ac:dyDescent="0.25">
      <c r="BE7010" t="s">
        <v>7755</v>
      </c>
    </row>
    <row r="7011" spans="57:57" x14ac:dyDescent="0.25">
      <c r="BE7011" t="s">
        <v>7756</v>
      </c>
    </row>
    <row r="7012" spans="57:57" x14ac:dyDescent="0.25">
      <c r="BE7012" t="s">
        <v>7757</v>
      </c>
    </row>
    <row r="7013" spans="57:57" x14ac:dyDescent="0.25">
      <c r="BE7013" t="s">
        <v>7758</v>
      </c>
    </row>
    <row r="7014" spans="57:57" x14ac:dyDescent="0.25">
      <c r="BE7014" t="s">
        <v>7759</v>
      </c>
    </row>
    <row r="7015" spans="57:57" x14ac:dyDescent="0.25">
      <c r="BE7015" t="s">
        <v>7760</v>
      </c>
    </row>
    <row r="7016" spans="57:57" x14ac:dyDescent="0.25">
      <c r="BE7016" t="s">
        <v>7761</v>
      </c>
    </row>
    <row r="7017" spans="57:57" x14ac:dyDescent="0.25">
      <c r="BE7017" t="s">
        <v>7762</v>
      </c>
    </row>
    <row r="7018" spans="57:57" x14ac:dyDescent="0.25">
      <c r="BE7018" t="s">
        <v>7763</v>
      </c>
    </row>
    <row r="7019" spans="57:57" x14ac:dyDescent="0.25">
      <c r="BE7019" t="s">
        <v>7764</v>
      </c>
    </row>
    <row r="7020" spans="57:57" x14ac:dyDescent="0.25">
      <c r="BE7020" t="s">
        <v>7765</v>
      </c>
    </row>
    <row r="7021" spans="57:57" x14ac:dyDescent="0.25">
      <c r="BE7021" t="s">
        <v>7766</v>
      </c>
    </row>
    <row r="7022" spans="57:57" x14ac:dyDescent="0.25">
      <c r="BE7022" t="s">
        <v>7767</v>
      </c>
    </row>
    <row r="7023" spans="57:57" x14ac:dyDescent="0.25">
      <c r="BE7023" t="s">
        <v>7768</v>
      </c>
    </row>
    <row r="7024" spans="57:57" x14ac:dyDescent="0.25">
      <c r="BE7024" t="s">
        <v>7769</v>
      </c>
    </row>
    <row r="7025" spans="57:57" x14ac:dyDescent="0.25">
      <c r="BE7025" t="s">
        <v>7770</v>
      </c>
    </row>
    <row r="7026" spans="57:57" x14ac:dyDescent="0.25">
      <c r="BE7026" t="s">
        <v>7771</v>
      </c>
    </row>
    <row r="7027" spans="57:57" x14ac:dyDescent="0.25">
      <c r="BE7027" t="s">
        <v>7772</v>
      </c>
    </row>
    <row r="7028" spans="57:57" x14ac:dyDescent="0.25">
      <c r="BE7028" t="s">
        <v>7773</v>
      </c>
    </row>
    <row r="7029" spans="57:57" x14ac:dyDescent="0.25">
      <c r="BE7029" t="s">
        <v>7774</v>
      </c>
    </row>
    <row r="7030" spans="57:57" x14ac:dyDescent="0.25">
      <c r="BE7030" t="s">
        <v>7775</v>
      </c>
    </row>
    <row r="7031" spans="57:57" x14ac:dyDescent="0.25">
      <c r="BE7031" t="s">
        <v>7776</v>
      </c>
    </row>
    <row r="7032" spans="57:57" x14ac:dyDescent="0.25">
      <c r="BE7032" t="s">
        <v>7777</v>
      </c>
    </row>
    <row r="7033" spans="57:57" x14ac:dyDescent="0.25">
      <c r="BE7033" t="s">
        <v>7778</v>
      </c>
    </row>
    <row r="7034" spans="57:57" x14ac:dyDescent="0.25">
      <c r="BE7034" t="s">
        <v>7779</v>
      </c>
    </row>
    <row r="7035" spans="57:57" x14ac:dyDescent="0.25">
      <c r="BE7035" t="s">
        <v>7780</v>
      </c>
    </row>
    <row r="7036" spans="57:57" x14ac:dyDescent="0.25">
      <c r="BE7036" t="s">
        <v>7781</v>
      </c>
    </row>
    <row r="7037" spans="57:57" x14ac:dyDescent="0.25">
      <c r="BE7037" t="s">
        <v>7782</v>
      </c>
    </row>
    <row r="7038" spans="57:57" x14ac:dyDescent="0.25">
      <c r="BE7038" t="s">
        <v>7783</v>
      </c>
    </row>
    <row r="7039" spans="57:57" x14ac:dyDescent="0.25">
      <c r="BE7039" t="s">
        <v>7784</v>
      </c>
    </row>
    <row r="7040" spans="57:57" x14ac:dyDescent="0.25">
      <c r="BE7040" t="s">
        <v>7785</v>
      </c>
    </row>
    <row r="7041" spans="57:57" x14ac:dyDescent="0.25">
      <c r="BE7041" t="s">
        <v>7786</v>
      </c>
    </row>
    <row r="7042" spans="57:57" x14ac:dyDescent="0.25">
      <c r="BE7042" t="s">
        <v>7787</v>
      </c>
    </row>
    <row r="7043" spans="57:57" x14ac:dyDescent="0.25">
      <c r="BE7043" t="s">
        <v>7788</v>
      </c>
    </row>
    <row r="7044" spans="57:57" x14ac:dyDescent="0.25">
      <c r="BE7044" t="s">
        <v>7789</v>
      </c>
    </row>
    <row r="7045" spans="57:57" x14ac:dyDescent="0.25">
      <c r="BE7045" t="s">
        <v>7790</v>
      </c>
    </row>
    <row r="7046" spans="57:57" x14ac:dyDescent="0.25">
      <c r="BE7046" t="s">
        <v>7791</v>
      </c>
    </row>
    <row r="7047" spans="57:57" x14ac:dyDescent="0.25">
      <c r="BE7047" t="s">
        <v>7792</v>
      </c>
    </row>
    <row r="7048" spans="57:57" x14ac:dyDescent="0.25">
      <c r="BE7048" t="s">
        <v>7793</v>
      </c>
    </row>
    <row r="7049" spans="57:57" x14ac:dyDescent="0.25">
      <c r="BE7049" t="s">
        <v>7794</v>
      </c>
    </row>
    <row r="7050" spans="57:57" x14ac:dyDescent="0.25">
      <c r="BE7050" t="s">
        <v>7795</v>
      </c>
    </row>
    <row r="7051" spans="57:57" x14ac:dyDescent="0.25">
      <c r="BE7051" t="s">
        <v>7796</v>
      </c>
    </row>
    <row r="7052" spans="57:57" x14ac:dyDescent="0.25">
      <c r="BE7052" t="s">
        <v>7797</v>
      </c>
    </row>
    <row r="7053" spans="57:57" x14ac:dyDescent="0.25">
      <c r="BE7053" t="s">
        <v>7798</v>
      </c>
    </row>
    <row r="7054" spans="57:57" x14ac:dyDescent="0.25">
      <c r="BE7054" t="s">
        <v>7799</v>
      </c>
    </row>
    <row r="7055" spans="57:57" x14ac:dyDescent="0.25">
      <c r="BE7055" t="s">
        <v>7800</v>
      </c>
    </row>
    <row r="7056" spans="57:57" x14ac:dyDescent="0.25">
      <c r="BE7056" t="s">
        <v>7801</v>
      </c>
    </row>
    <row r="7057" spans="57:57" x14ac:dyDescent="0.25">
      <c r="BE7057" t="s">
        <v>7802</v>
      </c>
    </row>
    <row r="7058" spans="57:57" x14ac:dyDescent="0.25">
      <c r="BE7058" t="s">
        <v>7803</v>
      </c>
    </row>
    <row r="7059" spans="57:57" x14ac:dyDescent="0.25">
      <c r="BE7059" t="s">
        <v>7804</v>
      </c>
    </row>
    <row r="7060" spans="57:57" x14ac:dyDescent="0.25">
      <c r="BE7060" t="s">
        <v>7805</v>
      </c>
    </row>
    <row r="7061" spans="57:57" x14ac:dyDescent="0.25">
      <c r="BE7061" t="s">
        <v>7806</v>
      </c>
    </row>
    <row r="7062" spans="57:57" x14ac:dyDescent="0.25">
      <c r="BE7062" t="s">
        <v>7807</v>
      </c>
    </row>
    <row r="7063" spans="57:57" x14ac:dyDescent="0.25">
      <c r="BE7063" t="s">
        <v>7808</v>
      </c>
    </row>
    <row r="7064" spans="57:57" x14ac:dyDescent="0.25">
      <c r="BE7064" t="s">
        <v>7809</v>
      </c>
    </row>
    <row r="7065" spans="57:57" x14ac:dyDescent="0.25">
      <c r="BE7065" t="s">
        <v>7810</v>
      </c>
    </row>
    <row r="7066" spans="57:57" x14ac:dyDescent="0.25">
      <c r="BE7066" t="s">
        <v>7811</v>
      </c>
    </row>
    <row r="7067" spans="57:57" x14ac:dyDescent="0.25">
      <c r="BE7067" t="s">
        <v>7812</v>
      </c>
    </row>
    <row r="7068" spans="57:57" x14ac:dyDescent="0.25">
      <c r="BE7068" t="s">
        <v>7813</v>
      </c>
    </row>
    <row r="7069" spans="57:57" x14ac:dyDescent="0.25">
      <c r="BE7069" t="s">
        <v>7814</v>
      </c>
    </row>
    <row r="7070" spans="57:57" x14ac:dyDescent="0.25">
      <c r="BE7070" t="s">
        <v>7815</v>
      </c>
    </row>
    <row r="7071" spans="57:57" x14ac:dyDescent="0.25">
      <c r="BE7071" t="s">
        <v>7816</v>
      </c>
    </row>
    <row r="7072" spans="57:57" x14ac:dyDescent="0.25">
      <c r="BE7072" t="s">
        <v>7817</v>
      </c>
    </row>
    <row r="7073" spans="57:57" x14ac:dyDescent="0.25">
      <c r="BE7073" t="s">
        <v>7818</v>
      </c>
    </row>
    <row r="7074" spans="57:57" x14ac:dyDescent="0.25">
      <c r="BE7074" t="s">
        <v>7819</v>
      </c>
    </row>
    <row r="7075" spans="57:57" x14ac:dyDescent="0.25">
      <c r="BE7075" t="s">
        <v>7820</v>
      </c>
    </row>
    <row r="7076" spans="57:57" x14ac:dyDescent="0.25">
      <c r="BE7076" t="s">
        <v>7821</v>
      </c>
    </row>
    <row r="7077" spans="57:57" x14ac:dyDescent="0.25">
      <c r="BE7077" t="s">
        <v>7822</v>
      </c>
    </row>
    <row r="7078" spans="57:57" x14ac:dyDescent="0.25">
      <c r="BE7078" t="s">
        <v>7823</v>
      </c>
    </row>
    <row r="7079" spans="57:57" x14ac:dyDescent="0.25">
      <c r="BE7079" t="s">
        <v>7824</v>
      </c>
    </row>
    <row r="7080" spans="57:57" x14ac:dyDescent="0.25">
      <c r="BE7080" t="s">
        <v>7825</v>
      </c>
    </row>
    <row r="7081" spans="57:57" x14ac:dyDescent="0.25">
      <c r="BE7081" t="s">
        <v>7826</v>
      </c>
    </row>
    <row r="7082" spans="57:57" x14ac:dyDescent="0.25">
      <c r="BE7082" t="s">
        <v>7827</v>
      </c>
    </row>
    <row r="7083" spans="57:57" x14ac:dyDescent="0.25">
      <c r="BE7083" t="s">
        <v>7828</v>
      </c>
    </row>
    <row r="7084" spans="57:57" x14ac:dyDescent="0.25">
      <c r="BE7084" t="s">
        <v>7829</v>
      </c>
    </row>
    <row r="7085" spans="57:57" x14ac:dyDescent="0.25">
      <c r="BE7085" t="s">
        <v>7830</v>
      </c>
    </row>
    <row r="7086" spans="57:57" x14ac:dyDescent="0.25">
      <c r="BE7086" t="s">
        <v>7831</v>
      </c>
    </row>
    <row r="7087" spans="57:57" x14ac:dyDescent="0.25">
      <c r="BE7087" t="s">
        <v>7832</v>
      </c>
    </row>
    <row r="7088" spans="57:57" x14ac:dyDescent="0.25">
      <c r="BE7088" t="s">
        <v>7833</v>
      </c>
    </row>
    <row r="7089" spans="57:57" x14ac:dyDescent="0.25">
      <c r="BE7089" t="s">
        <v>7834</v>
      </c>
    </row>
    <row r="7090" spans="57:57" x14ac:dyDescent="0.25">
      <c r="BE7090" t="s">
        <v>7835</v>
      </c>
    </row>
    <row r="7091" spans="57:57" x14ac:dyDescent="0.25">
      <c r="BE7091" t="s">
        <v>7836</v>
      </c>
    </row>
    <row r="7092" spans="57:57" x14ac:dyDescent="0.25">
      <c r="BE7092" t="s">
        <v>7837</v>
      </c>
    </row>
    <row r="7093" spans="57:57" x14ac:dyDescent="0.25">
      <c r="BE7093" t="s">
        <v>7838</v>
      </c>
    </row>
    <row r="7094" spans="57:57" x14ac:dyDescent="0.25">
      <c r="BE7094" t="s">
        <v>7839</v>
      </c>
    </row>
    <row r="7095" spans="57:57" x14ac:dyDescent="0.25">
      <c r="BE7095" t="s">
        <v>7840</v>
      </c>
    </row>
    <row r="7096" spans="57:57" x14ac:dyDescent="0.25">
      <c r="BE7096" t="s">
        <v>7841</v>
      </c>
    </row>
    <row r="7097" spans="57:57" x14ac:dyDescent="0.25">
      <c r="BE7097" t="s">
        <v>7842</v>
      </c>
    </row>
    <row r="7098" spans="57:57" x14ac:dyDescent="0.25">
      <c r="BE7098" t="s">
        <v>7843</v>
      </c>
    </row>
    <row r="7099" spans="57:57" x14ac:dyDescent="0.25">
      <c r="BE7099" t="s">
        <v>7844</v>
      </c>
    </row>
    <row r="7100" spans="57:57" x14ac:dyDescent="0.25">
      <c r="BE7100" t="s">
        <v>7845</v>
      </c>
    </row>
    <row r="7101" spans="57:57" x14ac:dyDescent="0.25">
      <c r="BE7101" t="s">
        <v>7846</v>
      </c>
    </row>
    <row r="7102" spans="57:57" x14ac:dyDescent="0.25">
      <c r="BE7102" t="s">
        <v>7847</v>
      </c>
    </row>
    <row r="7103" spans="57:57" x14ac:dyDescent="0.25">
      <c r="BE7103" t="s">
        <v>7848</v>
      </c>
    </row>
    <row r="7104" spans="57:57" x14ac:dyDescent="0.25">
      <c r="BE7104" t="s">
        <v>7849</v>
      </c>
    </row>
    <row r="7105" spans="57:57" x14ac:dyDescent="0.25">
      <c r="BE7105" t="s">
        <v>7850</v>
      </c>
    </row>
    <row r="7106" spans="57:57" x14ac:dyDescent="0.25">
      <c r="BE7106" t="s">
        <v>7851</v>
      </c>
    </row>
    <row r="7107" spans="57:57" x14ac:dyDescent="0.25">
      <c r="BE7107" t="s">
        <v>7852</v>
      </c>
    </row>
    <row r="7108" spans="57:57" x14ac:dyDescent="0.25">
      <c r="BE7108" t="s">
        <v>7853</v>
      </c>
    </row>
    <row r="7109" spans="57:57" x14ac:dyDescent="0.25">
      <c r="BE7109" t="s">
        <v>7854</v>
      </c>
    </row>
    <row r="7110" spans="57:57" x14ac:dyDescent="0.25">
      <c r="BE7110" t="s">
        <v>7855</v>
      </c>
    </row>
    <row r="7111" spans="57:57" x14ac:dyDescent="0.25">
      <c r="BE7111" t="s">
        <v>7856</v>
      </c>
    </row>
    <row r="7112" spans="57:57" x14ac:dyDescent="0.25">
      <c r="BE7112" t="s">
        <v>7857</v>
      </c>
    </row>
    <row r="7113" spans="57:57" x14ac:dyDescent="0.25">
      <c r="BE7113" t="s">
        <v>7858</v>
      </c>
    </row>
    <row r="7114" spans="57:57" x14ac:dyDescent="0.25">
      <c r="BE7114" t="s">
        <v>7859</v>
      </c>
    </row>
    <row r="7115" spans="57:57" x14ac:dyDescent="0.25">
      <c r="BE7115" t="s">
        <v>7860</v>
      </c>
    </row>
    <row r="7116" spans="57:57" x14ac:dyDescent="0.25">
      <c r="BE7116" t="s">
        <v>7861</v>
      </c>
    </row>
    <row r="7117" spans="57:57" x14ac:dyDescent="0.25">
      <c r="BE7117" t="s">
        <v>7862</v>
      </c>
    </row>
    <row r="7118" spans="57:57" x14ac:dyDescent="0.25">
      <c r="BE7118" t="s">
        <v>7863</v>
      </c>
    </row>
    <row r="7119" spans="57:57" x14ac:dyDescent="0.25">
      <c r="BE7119" t="s">
        <v>7864</v>
      </c>
    </row>
    <row r="7120" spans="57:57" x14ac:dyDescent="0.25">
      <c r="BE7120" t="s">
        <v>7865</v>
      </c>
    </row>
    <row r="7121" spans="57:57" x14ac:dyDescent="0.25">
      <c r="BE7121" t="s">
        <v>7866</v>
      </c>
    </row>
    <row r="7122" spans="57:57" x14ac:dyDescent="0.25">
      <c r="BE7122" t="s">
        <v>7867</v>
      </c>
    </row>
    <row r="7123" spans="57:57" x14ac:dyDescent="0.25">
      <c r="BE7123" t="s">
        <v>7868</v>
      </c>
    </row>
    <row r="7124" spans="57:57" x14ac:dyDescent="0.25">
      <c r="BE7124" t="s">
        <v>7869</v>
      </c>
    </row>
    <row r="7125" spans="57:57" x14ac:dyDescent="0.25">
      <c r="BE7125" t="s">
        <v>7870</v>
      </c>
    </row>
    <row r="7126" spans="57:57" x14ac:dyDescent="0.25">
      <c r="BE7126" t="s">
        <v>7871</v>
      </c>
    </row>
    <row r="7127" spans="57:57" x14ac:dyDescent="0.25">
      <c r="BE7127" t="s">
        <v>7872</v>
      </c>
    </row>
    <row r="7128" spans="57:57" x14ac:dyDescent="0.25">
      <c r="BE7128" t="s">
        <v>7873</v>
      </c>
    </row>
    <row r="7129" spans="57:57" x14ac:dyDescent="0.25">
      <c r="BE7129" t="s">
        <v>7874</v>
      </c>
    </row>
    <row r="7130" spans="57:57" x14ac:dyDescent="0.25">
      <c r="BE7130" t="s">
        <v>7875</v>
      </c>
    </row>
    <row r="7131" spans="57:57" x14ac:dyDescent="0.25">
      <c r="BE7131" t="s">
        <v>7876</v>
      </c>
    </row>
    <row r="7132" spans="57:57" x14ac:dyDescent="0.25">
      <c r="BE7132" t="s">
        <v>7877</v>
      </c>
    </row>
    <row r="7133" spans="57:57" x14ac:dyDescent="0.25">
      <c r="BE7133" t="s">
        <v>7878</v>
      </c>
    </row>
    <row r="7134" spans="57:57" x14ac:dyDescent="0.25">
      <c r="BE7134" t="s">
        <v>7879</v>
      </c>
    </row>
    <row r="7135" spans="57:57" x14ac:dyDescent="0.25">
      <c r="BE7135" t="s">
        <v>7880</v>
      </c>
    </row>
    <row r="7136" spans="57:57" x14ac:dyDescent="0.25">
      <c r="BE7136" t="s">
        <v>7881</v>
      </c>
    </row>
    <row r="7137" spans="57:57" x14ac:dyDescent="0.25">
      <c r="BE7137" t="s">
        <v>7882</v>
      </c>
    </row>
    <row r="7138" spans="57:57" x14ac:dyDescent="0.25">
      <c r="BE7138" t="s">
        <v>7883</v>
      </c>
    </row>
    <row r="7139" spans="57:57" x14ac:dyDescent="0.25">
      <c r="BE7139" t="s">
        <v>7884</v>
      </c>
    </row>
    <row r="7140" spans="57:57" x14ac:dyDescent="0.25">
      <c r="BE7140" t="s">
        <v>7885</v>
      </c>
    </row>
    <row r="7141" spans="57:57" x14ac:dyDescent="0.25">
      <c r="BE7141" t="s">
        <v>7886</v>
      </c>
    </row>
    <row r="7142" spans="57:57" x14ac:dyDescent="0.25">
      <c r="BE7142" t="s">
        <v>7887</v>
      </c>
    </row>
    <row r="7143" spans="57:57" x14ac:dyDescent="0.25">
      <c r="BE7143" t="s">
        <v>7888</v>
      </c>
    </row>
    <row r="7144" spans="57:57" x14ac:dyDescent="0.25">
      <c r="BE7144" t="s">
        <v>7889</v>
      </c>
    </row>
    <row r="7145" spans="57:57" x14ac:dyDescent="0.25">
      <c r="BE7145" t="s">
        <v>7890</v>
      </c>
    </row>
    <row r="7146" spans="57:57" x14ac:dyDescent="0.25">
      <c r="BE7146" t="s">
        <v>7891</v>
      </c>
    </row>
    <row r="7147" spans="57:57" x14ac:dyDescent="0.25">
      <c r="BE7147" t="s">
        <v>7892</v>
      </c>
    </row>
    <row r="7148" spans="57:57" x14ac:dyDescent="0.25">
      <c r="BE7148" t="s">
        <v>7893</v>
      </c>
    </row>
    <row r="7149" spans="57:57" x14ac:dyDescent="0.25">
      <c r="BE7149" t="s">
        <v>7894</v>
      </c>
    </row>
    <row r="7150" spans="57:57" x14ac:dyDescent="0.25">
      <c r="BE7150" t="s">
        <v>7895</v>
      </c>
    </row>
    <row r="7151" spans="57:57" x14ac:dyDescent="0.25">
      <c r="BE7151" t="s">
        <v>7896</v>
      </c>
    </row>
    <row r="7152" spans="57:57" x14ac:dyDescent="0.25">
      <c r="BE7152" t="s">
        <v>7897</v>
      </c>
    </row>
    <row r="7153" spans="57:57" x14ac:dyDescent="0.25">
      <c r="BE7153" t="s">
        <v>7898</v>
      </c>
    </row>
    <row r="7154" spans="57:57" x14ac:dyDescent="0.25">
      <c r="BE7154" t="s">
        <v>7899</v>
      </c>
    </row>
    <row r="7155" spans="57:57" x14ac:dyDescent="0.25">
      <c r="BE7155" t="s">
        <v>7900</v>
      </c>
    </row>
    <row r="7156" spans="57:57" x14ac:dyDescent="0.25">
      <c r="BE7156" t="s">
        <v>7901</v>
      </c>
    </row>
    <row r="7157" spans="57:57" x14ac:dyDescent="0.25">
      <c r="BE7157" t="s">
        <v>7902</v>
      </c>
    </row>
    <row r="7158" spans="57:57" x14ac:dyDescent="0.25">
      <c r="BE7158" t="s">
        <v>7903</v>
      </c>
    </row>
    <row r="7159" spans="57:57" x14ac:dyDescent="0.25">
      <c r="BE7159" t="s">
        <v>7904</v>
      </c>
    </row>
    <row r="7160" spans="57:57" x14ac:dyDescent="0.25">
      <c r="BE7160" t="s">
        <v>7905</v>
      </c>
    </row>
    <row r="7161" spans="57:57" x14ac:dyDescent="0.25">
      <c r="BE7161" t="s">
        <v>7906</v>
      </c>
    </row>
    <row r="7162" spans="57:57" x14ac:dyDescent="0.25">
      <c r="BE7162" t="s">
        <v>7907</v>
      </c>
    </row>
    <row r="7163" spans="57:57" x14ac:dyDescent="0.25">
      <c r="BE7163" t="s">
        <v>7908</v>
      </c>
    </row>
    <row r="7164" spans="57:57" x14ac:dyDescent="0.25">
      <c r="BE7164" t="s">
        <v>7909</v>
      </c>
    </row>
    <row r="7165" spans="57:57" x14ac:dyDescent="0.25">
      <c r="BE7165" t="s">
        <v>7910</v>
      </c>
    </row>
    <row r="7166" spans="57:57" x14ac:dyDescent="0.25">
      <c r="BE7166" t="s">
        <v>7911</v>
      </c>
    </row>
    <row r="7167" spans="57:57" x14ac:dyDescent="0.25">
      <c r="BE7167" t="s">
        <v>7912</v>
      </c>
    </row>
    <row r="7168" spans="57:57" x14ac:dyDescent="0.25">
      <c r="BE7168" t="s">
        <v>7913</v>
      </c>
    </row>
    <row r="7169" spans="57:57" x14ac:dyDescent="0.25">
      <c r="BE7169" t="s">
        <v>7914</v>
      </c>
    </row>
    <row r="7170" spans="57:57" x14ac:dyDescent="0.25">
      <c r="BE7170" t="s">
        <v>7915</v>
      </c>
    </row>
    <row r="7171" spans="57:57" x14ac:dyDescent="0.25">
      <c r="BE7171" t="s">
        <v>7916</v>
      </c>
    </row>
    <row r="7172" spans="57:57" x14ac:dyDescent="0.25">
      <c r="BE7172" t="s">
        <v>7917</v>
      </c>
    </row>
    <row r="7173" spans="57:57" x14ac:dyDescent="0.25">
      <c r="BE7173" t="s">
        <v>7918</v>
      </c>
    </row>
    <row r="7174" spans="57:57" x14ac:dyDescent="0.25">
      <c r="BE7174" t="s">
        <v>7919</v>
      </c>
    </row>
    <row r="7175" spans="57:57" x14ac:dyDescent="0.25">
      <c r="BE7175" t="s">
        <v>7920</v>
      </c>
    </row>
    <row r="7176" spans="57:57" x14ac:dyDescent="0.25">
      <c r="BE7176" t="s">
        <v>7921</v>
      </c>
    </row>
    <row r="7177" spans="57:57" x14ac:dyDescent="0.25">
      <c r="BE7177" t="s">
        <v>7922</v>
      </c>
    </row>
    <row r="7178" spans="57:57" x14ac:dyDescent="0.25">
      <c r="BE7178" t="s">
        <v>7923</v>
      </c>
    </row>
    <row r="7179" spans="57:57" x14ac:dyDescent="0.25">
      <c r="BE7179" t="s">
        <v>7924</v>
      </c>
    </row>
    <row r="7180" spans="57:57" x14ac:dyDescent="0.25">
      <c r="BE7180" t="s">
        <v>7925</v>
      </c>
    </row>
    <row r="7181" spans="57:57" x14ac:dyDescent="0.25">
      <c r="BE7181" t="s">
        <v>7926</v>
      </c>
    </row>
    <row r="7182" spans="57:57" x14ac:dyDescent="0.25">
      <c r="BE7182" t="s">
        <v>7927</v>
      </c>
    </row>
    <row r="7183" spans="57:57" x14ac:dyDescent="0.25">
      <c r="BE7183" t="s">
        <v>7928</v>
      </c>
    </row>
    <row r="7184" spans="57:57" x14ac:dyDescent="0.25">
      <c r="BE7184" t="s">
        <v>7929</v>
      </c>
    </row>
    <row r="7185" spans="57:57" x14ac:dyDescent="0.25">
      <c r="BE7185" t="s">
        <v>7930</v>
      </c>
    </row>
    <row r="7186" spans="57:57" x14ac:dyDescent="0.25">
      <c r="BE7186" t="s">
        <v>7931</v>
      </c>
    </row>
    <row r="7187" spans="57:57" x14ac:dyDescent="0.25">
      <c r="BE7187" t="s">
        <v>7932</v>
      </c>
    </row>
    <row r="7188" spans="57:57" x14ac:dyDescent="0.25">
      <c r="BE7188" t="s">
        <v>7933</v>
      </c>
    </row>
    <row r="7189" spans="57:57" x14ac:dyDescent="0.25">
      <c r="BE7189" t="s">
        <v>7934</v>
      </c>
    </row>
    <row r="7190" spans="57:57" x14ac:dyDescent="0.25">
      <c r="BE7190" t="s">
        <v>7935</v>
      </c>
    </row>
    <row r="7191" spans="57:57" x14ac:dyDescent="0.25">
      <c r="BE7191" t="s">
        <v>7936</v>
      </c>
    </row>
    <row r="7192" spans="57:57" x14ac:dyDescent="0.25">
      <c r="BE7192" t="s">
        <v>7937</v>
      </c>
    </row>
    <row r="7193" spans="57:57" x14ac:dyDescent="0.25">
      <c r="BE7193" t="s">
        <v>7938</v>
      </c>
    </row>
    <row r="7194" spans="57:57" x14ac:dyDescent="0.25">
      <c r="BE7194" t="s">
        <v>7939</v>
      </c>
    </row>
    <row r="7195" spans="57:57" x14ac:dyDescent="0.25">
      <c r="BE7195" t="s">
        <v>7940</v>
      </c>
    </row>
    <row r="7196" spans="57:57" x14ac:dyDescent="0.25">
      <c r="BE7196" t="s">
        <v>7941</v>
      </c>
    </row>
    <row r="7197" spans="57:57" x14ac:dyDescent="0.25">
      <c r="BE7197" t="s">
        <v>7942</v>
      </c>
    </row>
    <row r="7198" spans="57:57" x14ac:dyDescent="0.25">
      <c r="BE7198" t="s">
        <v>7943</v>
      </c>
    </row>
    <row r="7199" spans="57:57" x14ac:dyDescent="0.25">
      <c r="BE7199" t="s">
        <v>7944</v>
      </c>
    </row>
    <row r="7200" spans="57:57" x14ac:dyDescent="0.25">
      <c r="BE7200" t="s">
        <v>7945</v>
      </c>
    </row>
    <row r="7201" spans="57:57" x14ac:dyDescent="0.25">
      <c r="BE7201" t="s">
        <v>7946</v>
      </c>
    </row>
    <row r="7202" spans="57:57" x14ac:dyDescent="0.25">
      <c r="BE7202" t="s">
        <v>7947</v>
      </c>
    </row>
    <row r="7203" spans="57:57" x14ac:dyDescent="0.25">
      <c r="BE7203" t="s">
        <v>7948</v>
      </c>
    </row>
    <row r="7204" spans="57:57" x14ac:dyDescent="0.25">
      <c r="BE7204" t="s">
        <v>7949</v>
      </c>
    </row>
    <row r="7205" spans="57:57" x14ac:dyDescent="0.25">
      <c r="BE7205" t="s">
        <v>7950</v>
      </c>
    </row>
    <row r="7206" spans="57:57" x14ac:dyDescent="0.25">
      <c r="BE7206" t="s">
        <v>7951</v>
      </c>
    </row>
    <row r="7207" spans="57:57" x14ac:dyDescent="0.25">
      <c r="BE7207" t="s">
        <v>7952</v>
      </c>
    </row>
    <row r="7208" spans="57:57" x14ac:dyDescent="0.25">
      <c r="BE7208" t="s">
        <v>7953</v>
      </c>
    </row>
    <row r="7209" spans="57:57" x14ac:dyDescent="0.25">
      <c r="BE7209" t="s">
        <v>7954</v>
      </c>
    </row>
    <row r="7210" spans="57:57" x14ac:dyDescent="0.25">
      <c r="BE7210" t="s">
        <v>7955</v>
      </c>
    </row>
    <row r="7211" spans="57:57" x14ac:dyDescent="0.25">
      <c r="BE7211" t="s">
        <v>7956</v>
      </c>
    </row>
    <row r="7212" spans="57:57" x14ac:dyDescent="0.25">
      <c r="BE7212" t="s">
        <v>7957</v>
      </c>
    </row>
    <row r="7213" spans="57:57" x14ac:dyDescent="0.25">
      <c r="BE7213" t="s">
        <v>7958</v>
      </c>
    </row>
    <row r="7214" spans="57:57" x14ac:dyDescent="0.25">
      <c r="BE7214" t="s">
        <v>7959</v>
      </c>
    </row>
    <row r="7215" spans="57:57" x14ac:dyDescent="0.25">
      <c r="BE7215" t="s">
        <v>7960</v>
      </c>
    </row>
    <row r="7216" spans="57:57" x14ac:dyDescent="0.25">
      <c r="BE7216" t="s">
        <v>7961</v>
      </c>
    </row>
    <row r="7217" spans="57:57" x14ac:dyDescent="0.25">
      <c r="BE7217" t="s">
        <v>7962</v>
      </c>
    </row>
    <row r="7218" spans="57:57" x14ac:dyDescent="0.25">
      <c r="BE7218" t="s">
        <v>7963</v>
      </c>
    </row>
    <row r="7219" spans="57:57" x14ac:dyDescent="0.25">
      <c r="BE7219" t="s">
        <v>7964</v>
      </c>
    </row>
    <row r="7220" spans="57:57" x14ac:dyDescent="0.25">
      <c r="BE7220" t="s">
        <v>7965</v>
      </c>
    </row>
    <row r="7221" spans="57:57" x14ac:dyDescent="0.25">
      <c r="BE7221" t="s">
        <v>7966</v>
      </c>
    </row>
    <row r="7222" spans="57:57" x14ac:dyDescent="0.25">
      <c r="BE7222" t="s">
        <v>7967</v>
      </c>
    </row>
    <row r="7223" spans="57:57" x14ac:dyDescent="0.25">
      <c r="BE7223" t="s">
        <v>7968</v>
      </c>
    </row>
    <row r="7224" spans="57:57" x14ac:dyDescent="0.25">
      <c r="BE7224" t="s">
        <v>7969</v>
      </c>
    </row>
    <row r="7225" spans="57:57" x14ac:dyDescent="0.25">
      <c r="BE7225" t="s">
        <v>7970</v>
      </c>
    </row>
    <row r="7226" spans="57:57" x14ac:dyDescent="0.25">
      <c r="BE7226" t="s">
        <v>7971</v>
      </c>
    </row>
    <row r="7227" spans="57:57" x14ac:dyDescent="0.25">
      <c r="BE7227" t="s">
        <v>7972</v>
      </c>
    </row>
    <row r="7228" spans="57:57" x14ac:dyDescent="0.25">
      <c r="BE7228" t="s">
        <v>7973</v>
      </c>
    </row>
    <row r="7229" spans="57:57" x14ac:dyDescent="0.25">
      <c r="BE7229" t="s">
        <v>7974</v>
      </c>
    </row>
    <row r="7230" spans="57:57" x14ac:dyDescent="0.25">
      <c r="BE7230" t="s">
        <v>7975</v>
      </c>
    </row>
    <row r="7231" spans="57:57" x14ac:dyDescent="0.25">
      <c r="BE7231" t="s">
        <v>7976</v>
      </c>
    </row>
    <row r="7232" spans="57:57" x14ac:dyDescent="0.25">
      <c r="BE7232" t="s">
        <v>7977</v>
      </c>
    </row>
    <row r="7233" spans="57:57" x14ac:dyDescent="0.25">
      <c r="BE7233" t="s">
        <v>7978</v>
      </c>
    </row>
    <row r="7234" spans="57:57" x14ac:dyDescent="0.25">
      <c r="BE7234" t="s">
        <v>7979</v>
      </c>
    </row>
    <row r="7235" spans="57:57" x14ac:dyDescent="0.25">
      <c r="BE7235" t="s">
        <v>7980</v>
      </c>
    </row>
    <row r="7236" spans="57:57" x14ac:dyDescent="0.25">
      <c r="BE7236" t="s">
        <v>7981</v>
      </c>
    </row>
    <row r="7237" spans="57:57" x14ac:dyDescent="0.25">
      <c r="BE7237" t="s">
        <v>7982</v>
      </c>
    </row>
    <row r="7238" spans="57:57" x14ac:dyDescent="0.25">
      <c r="BE7238" t="s">
        <v>7983</v>
      </c>
    </row>
    <row r="7239" spans="57:57" x14ac:dyDescent="0.25">
      <c r="BE7239" t="s">
        <v>7984</v>
      </c>
    </row>
    <row r="7240" spans="57:57" x14ac:dyDescent="0.25">
      <c r="BE7240" t="s">
        <v>7985</v>
      </c>
    </row>
    <row r="7241" spans="57:57" x14ac:dyDescent="0.25">
      <c r="BE7241" t="s">
        <v>7986</v>
      </c>
    </row>
    <row r="7242" spans="57:57" x14ac:dyDescent="0.25">
      <c r="BE7242" t="s">
        <v>7987</v>
      </c>
    </row>
    <row r="7243" spans="57:57" x14ac:dyDescent="0.25">
      <c r="BE7243" t="s">
        <v>7988</v>
      </c>
    </row>
    <row r="7244" spans="57:57" x14ac:dyDescent="0.25">
      <c r="BE7244" t="s">
        <v>7989</v>
      </c>
    </row>
    <row r="7245" spans="57:57" x14ac:dyDescent="0.25">
      <c r="BE7245" t="s">
        <v>7990</v>
      </c>
    </row>
    <row r="7246" spans="57:57" x14ac:dyDescent="0.25">
      <c r="BE7246" t="s">
        <v>7991</v>
      </c>
    </row>
    <row r="7247" spans="57:57" x14ac:dyDescent="0.25">
      <c r="BE7247" t="s">
        <v>7992</v>
      </c>
    </row>
    <row r="7248" spans="57:57" x14ac:dyDescent="0.25">
      <c r="BE7248" t="s">
        <v>7993</v>
      </c>
    </row>
    <row r="7249" spans="57:57" x14ac:dyDescent="0.25">
      <c r="BE7249" t="s">
        <v>7994</v>
      </c>
    </row>
    <row r="7250" spans="57:57" x14ac:dyDescent="0.25">
      <c r="BE7250" t="s">
        <v>7995</v>
      </c>
    </row>
    <row r="7251" spans="57:57" x14ac:dyDescent="0.25">
      <c r="BE7251" t="s">
        <v>7996</v>
      </c>
    </row>
    <row r="7252" spans="57:57" x14ac:dyDescent="0.25">
      <c r="BE7252" t="s">
        <v>7997</v>
      </c>
    </row>
    <row r="7253" spans="57:57" x14ac:dyDescent="0.25">
      <c r="BE7253" t="s">
        <v>7998</v>
      </c>
    </row>
    <row r="7254" spans="57:57" x14ac:dyDescent="0.25">
      <c r="BE7254" t="s">
        <v>7999</v>
      </c>
    </row>
    <row r="7255" spans="57:57" x14ac:dyDescent="0.25">
      <c r="BE7255" t="s">
        <v>8000</v>
      </c>
    </row>
    <row r="7256" spans="57:57" x14ac:dyDescent="0.25">
      <c r="BE7256" t="s">
        <v>8001</v>
      </c>
    </row>
    <row r="7257" spans="57:57" x14ac:dyDescent="0.25">
      <c r="BE7257" t="s">
        <v>8002</v>
      </c>
    </row>
    <row r="7258" spans="57:57" x14ac:dyDescent="0.25">
      <c r="BE7258" t="s">
        <v>8003</v>
      </c>
    </row>
    <row r="7259" spans="57:57" x14ac:dyDescent="0.25">
      <c r="BE7259" t="s">
        <v>8004</v>
      </c>
    </row>
    <row r="7260" spans="57:57" x14ac:dyDescent="0.25">
      <c r="BE7260" t="s">
        <v>8005</v>
      </c>
    </row>
    <row r="7261" spans="57:57" x14ac:dyDescent="0.25">
      <c r="BE7261" t="s">
        <v>8006</v>
      </c>
    </row>
    <row r="7262" spans="57:57" x14ac:dyDescent="0.25">
      <c r="BE7262" t="s">
        <v>8007</v>
      </c>
    </row>
    <row r="7263" spans="57:57" x14ac:dyDescent="0.25">
      <c r="BE7263" t="s">
        <v>8008</v>
      </c>
    </row>
    <row r="7264" spans="57:57" x14ac:dyDescent="0.25">
      <c r="BE7264" t="s">
        <v>8009</v>
      </c>
    </row>
    <row r="7265" spans="57:57" x14ac:dyDescent="0.25">
      <c r="BE7265" t="s">
        <v>8010</v>
      </c>
    </row>
    <row r="7266" spans="57:57" x14ac:dyDescent="0.25">
      <c r="BE7266" t="s">
        <v>8011</v>
      </c>
    </row>
    <row r="7267" spans="57:57" x14ac:dyDescent="0.25">
      <c r="BE7267" t="s">
        <v>8012</v>
      </c>
    </row>
    <row r="7268" spans="57:57" x14ac:dyDescent="0.25">
      <c r="BE7268" t="s">
        <v>8013</v>
      </c>
    </row>
    <row r="7269" spans="57:57" x14ac:dyDescent="0.25">
      <c r="BE7269" t="s">
        <v>8014</v>
      </c>
    </row>
    <row r="7270" spans="57:57" x14ac:dyDescent="0.25">
      <c r="BE7270" t="s">
        <v>8015</v>
      </c>
    </row>
    <row r="7271" spans="57:57" x14ac:dyDescent="0.25">
      <c r="BE7271" t="s">
        <v>8016</v>
      </c>
    </row>
    <row r="7272" spans="57:57" x14ac:dyDescent="0.25">
      <c r="BE7272" t="s">
        <v>8017</v>
      </c>
    </row>
    <row r="7273" spans="57:57" x14ac:dyDescent="0.25">
      <c r="BE7273" t="s">
        <v>8018</v>
      </c>
    </row>
    <row r="7274" spans="57:57" x14ac:dyDescent="0.25">
      <c r="BE7274" t="s">
        <v>8019</v>
      </c>
    </row>
    <row r="7275" spans="57:57" x14ac:dyDescent="0.25">
      <c r="BE7275" t="s">
        <v>8020</v>
      </c>
    </row>
    <row r="7276" spans="57:57" x14ac:dyDescent="0.25">
      <c r="BE7276" t="s">
        <v>8021</v>
      </c>
    </row>
    <row r="7277" spans="57:57" x14ac:dyDescent="0.25">
      <c r="BE7277" t="s">
        <v>8022</v>
      </c>
    </row>
    <row r="7278" spans="57:57" x14ac:dyDescent="0.25">
      <c r="BE7278" t="s">
        <v>8023</v>
      </c>
    </row>
    <row r="7279" spans="57:57" x14ac:dyDescent="0.25">
      <c r="BE7279" t="s">
        <v>8024</v>
      </c>
    </row>
    <row r="7280" spans="57:57" x14ac:dyDescent="0.25">
      <c r="BE7280" t="s">
        <v>8025</v>
      </c>
    </row>
    <row r="7281" spans="57:57" x14ac:dyDescent="0.25">
      <c r="BE7281" t="s">
        <v>8026</v>
      </c>
    </row>
    <row r="7282" spans="57:57" x14ac:dyDescent="0.25">
      <c r="BE7282" t="s">
        <v>8027</v>
      </c>
    </row>
    <row r="7283" spans="57:57" x14ac:dyDescent="0.25">
      <c r="BE7283" t="s">
        <v>8028</v>
      </c>
    </row>
    <row r="7284" spans="57:57" x14ac:dyDescent="0.25">
      <c r="BE7284" t="s">
        <v>8029</v>
      </c>
    </row>
    <row r="7285" spans="57:57" x14ac:dyDescent="0.25">
      <c r="BE7285" t="s">
        <v>8030</v>
      </c>
    </row>
    <row r="7286" spans="57:57" x14ac:dyDescent="0.25">
      <c r="BE7286" t="s">
        <v>8031</v>
      </c>
    </row>
    <row r="7287" spans="57:57" x14ac:dyDescent="0.25">
      <c r="BE7287" t="s">
        <v>8032</v>
      </c>
    </row>
    <row r="7288" spans="57:57" x14ac:dyDescent="0.25">
      <c r="BE7288" t="s">
        <v>8033</v>
      </c>
    </row>
    <row r="7289" spans="57:57" x14ac:dyDescent="0.25">
      <c r="BE7289" t="s">
        <v>8034</v>
      </c>
    </row>
    <row r="7290" spans="57:57" x14ac:dyDescent="0.25">
      <c r="BE7290" t="s">
        <v>8035</v>
      </c>
    </row>
    <row r="7291" spans="57:57" x14ac:dyDescent="0.25">
      <c r="BE7291" t="s">
        <v>8036</v>
      </c>
    </row>
    <row r="7292" spans="57:57" x14ac:dyDescent="0.25">
      <c r="BE7292" t="s">
        <v>8037</v>
      </c>
    </row>
    <row r="7293" spans="57:57" x14ac:dyDescent="0.25">
      <c r="BE7293" t="s">
        <v>8038</v>
      </c>
    </row>
    <row r="7294" spans="57:57" x14ac:dyDescent="0.25">
      <c r="BE7294" t="s">
        <v>8039</v>
      </c>
    </row>
    <row r="7295" spans="57:57" x14ac:dyDescent="0.25">
      <c r="BE7295" t="s">
        <v>8040</v>
      </c>
    </row>
    <row r="7296" spans="57:57" x14ac:dyDescent="0.25">
      <c r="BE7296" t="s">
        <v>8041</v>
      </c>
    </row>
    <row r="7297" spans="57:57" x14ac:dyDescent="0.25">
      <c r="BE7297" t="s">
        <v>8042</v>
      </c>
    </row>
    <row r="7298" spans="57:57" x14ac:dyDescent="0.25">
      <c r="BE7298" t="s">
        <v>8043</v>
      </c>
    </row>
    <row r="7299" spans="57:57" x14ac:dyDescent="0.25">
      <c r="BE7299" t="s">
        <v>8044</v>
      </c>
    </row>
    <row r="7300" spans="57:57" x14ac:dyDescent="0.25">
      <c r="BE7300" t="s">
        <v>8045</v>
      </c>
    </row>
    <row r="7301" spans="57:57" x14ac:dyDescent="0.25">
      <c r="BE7301" t="s">
        <v>8046</v>
      </c>
    </row>
    <row r="7302" spans="57:57" x14ac:dyDescent="0.25">
      <c r="BE7302" t="s">
        <v>8047</v>
      </c>
    </row>
    <row r="7303" spans="57:57" x14ac:dyDescent="0.25">
      <c r="BE7303" t="s">
        <v>8048</v>
      </c>
    </row>
    <row r="7304" spans="57:57" x14ac:dyDescent="0.25">
      <c r="BE7304" t="s">
        <v>8049</v>
      </c>
    </row>
    <row r="7305" spans="57:57" x14ac:dyDescent="0.25">
      <c r="BE7305" t="s">
        <v>8050</v>
      </c>
    </row>
    <row r="7306" spans="57:57" x14ac:dyDescent="0.25">
      <c r="BE7306" t="s">
        <v>8051</v>
      </c>
    </row>
    <row r="7307" spans="57:57" x14ac:dyDescent="0.25">
      <c r="BE7307" t="s">
        <v>8052</v>
      </c>
    </row>
    <row r="7308" spans="57:57" x14ac:dyDescent="0.25">
      <c r="BE7308" t="s">
        <v>8053</v>
      </c>
    </row>
    <row r="7309" spans="57:57" x14ac:dyDescent="0.25">
      <c r="BE7309" t="s">
        <v>8054</v>
      </c>
    </row>
    <row r="7310" spans="57:57" x14ac:dyDescent="0.25">
      <c r="BE7310" t="s">
        <v>8055</v>
      </c>
    </row>
    <row r="7311" spans="57:57" x14ac:dyDescent="0.25">
      <c r="BE7311" t="s">
        <v>8056</v>
      </c>
    </row>
    <row r="7312" spans="57:57" x14ac:dyDescent="0.25">
      <c r="BE7312" t="s">
        <v>8057</v>
      </c>
    </row>
    <row r="7313" spans="57:57" x14ac:dyDescent="0.25">
      <c r="BE7313" t="s">
        <v>8058</v>
      </c>
    </row>
    <row r="7314" spans="57:57" x14ac:dyDescent="0.25">
      <c r="BE7314" t="s">
        <v>8059</v>
      </c>
    </row>
    <row r="7315" spans="57:57" x14ac:dyDescent="0.25">
      <c r="BE7315" t="s">
        <v>8060</v>
      </c>
    </row>
    <row r="7316" spans="57:57" x14ac:dyDescent="0.25">
      <c r="BE7316" t="s">
        <v>8061</v>
      </c>
    </row>
    <row r="7317" spans="57:57" x14ac:dyDescent="0.25">
      <c r="BE7317" t="s">
        <v>8062</v>
      </c>
    </row>
    <row r="7318" spans="57:57" x14ac:dyDescent="0.25">
      <c r="BE7318" t="s">
        <v>8063</v>
      </c>
    </row>
    <row r="7319" spans="57:57" x14ac:dyDescent="0.25">
      <c r="BE7319" t="s">
        <v>8064</v>
      </c>
    </row>
    <row r="7320" spans="57:57" x14ac:dyDescent="0.25">
      <c r="BE7320" t="s">
        <v>8065</v>
      </c>
    </row>
    <row r="7321" spans="57:57" x14ac:dyDescent="0.25">
      <c r="BE7321" t="s">
        <v>8066</v>
      </c>
    </row>
    <row r="7322" spans="57:57" x14ac:dyDescent="0.25">
      <c r="BE7322" t="s">
        <v>8067</v>
      </c>
    </row>
    <row r="7323" spans="57:57" x14ac:dyDescent="0.25">
      <c r="BE7323" t="s">
        <v>8068</v>
      </c>
    </row>
    <row r="7324" spans="57:57" x14ac:dyDescent="0.25">
      <c r="BE7324" t="s">
        <v>8069</v>
      </c>
    </row>
    <row r="7325" spans="57:57" x14ac:dyDescent="0.25">
      <c r="BE7325" t="s">
        <v>8070</v>
      </c>
    </row>
    <row r="7326" spans="57:57" x14ac:dyDescent="0.25">
      <c r="BE7326" t="s">
        <v>8071</v>
      </c>
    </row>
    <row r="7327" spans="57:57" x14ac:dyDescent="0.25">
      <c r="BE7327" t="s">
        <v>8072</v>
      </c>
    </row>
    <row r="7328" spans="57:57" x14ac:dyDescent="0.25">
      <c r="BE7328" t="s">
        <v>8073</v>
      </c>
    </row>
    <row r="7329" spans="57:57" x14ac:dyDescent="0.25">
      <c r="BE7329" t="s">
        <v>8074</v>
      </c>
    </row>
    <row r="7330" spans="57:57" x14ac:dyDescent="0.25">
      <c r="BE7330" t="s">
        <v>8075</v>
      </c>
    </row>
    <row r="7331" spans="57:57" x14ac:dyDescent="0.25">
      <c r="BE7331" t="s">
        <v>8076</v>
      </c>
    </row>
    <row r="7332" spans="57:57" x14ac:dyDescent="0.25">
      <c r="BE7332" t="s">
        <v>8077</v>
      </c>
    </row>
    <row r="7333" spans="57:57" x14ac:dyDescent="0.25">
      <c r="BE7333" t="s">
        <v>8078</v>
      </c>
    </row>
    <row r="7334" spans="57:57" x14ac:dyDescent="0.25">
      <c r="BE7334" t="s">
        <v>8079</v>
      </c>
    </row>
    <row r="7335" spans="57:57" x14ac:dyDescent="0.25">
      <c r="BE7335" t="s">
        <v>8080</v>
      </c>
    </row>
    <row r="7336" spans="57:57" x14ac:dyDescent="0.25">
      <c r="BE7336" t="s">
        <v>8081</v>
      </c>
    </row>
    <row r="7337" spans="57:57" x14ac:dyDescent="0.25">
      <c r="BE7337" t="s">
        <v>8082</v>
      </c>
    </row>
    <row r="7338" spans="57:57" x14ac:dyDescent="0.25">
      <c r="BE7338" t="s">
        <v>8083</v>
      </c>
    </row>
    <row r="7339" spans="57:57" x14ac:dyDescent="0.25">
      <c r="BE7339" t="s">
        <v>8084</v>
      </c>
    </row>
    <row r="7340" spans="57:57" x14ac:dyDescent="0.25">
      <c r="BE7340" t="s">
        <v>8085</v>
      </c>
    </row>
    <row r="7341" spans="57:57" x14ac:dyDescent="0.25">
      <c r="BE7341" t="s">
        <v>8086</v>
      </c>
    </row>
    <row r="7342" spans="57:57" x14ac:dyDescent="0.25">
      <c r="BE7342" t="s">
        <v>8087</v>
      </c>
    </row>
    <row r="7343" spans="57:57" x14ac:dyDescent="0.25">
      <c r="BE7343" t="s">
        <v>8088</v>
      </c>
    </row>
    <row r="7344" spans="57:57" x14ac:dyDescent="0.25">
      <c r="BE7344" t="s">
        <v>8089</v>
      </c>
    </row>
    <row r="7345" spans="57:57" x14ac:dyDescent="0.25">
      <c r="BE7345" t="s">
        <v>8090</v>
      </c>
    </row>
    <row r="7346" spans="57:57" x14ac:dyDescent="0.25">
      <c r="BE7346" t="s">
        <v>8091</v>
      </c>
    </row>
    <row r="7347" spans="57:57" x14ac:dyDescent="0.25">
      <c r="BE7347" t="s">
        <v>8092</v>
      </c>
    </row>
    <row r="7348" spans="57:57" x14ac:dyDescent="0.25">
      <c r="BE7348" t="s">
        <v>8093</v>
      </c>
    </row>
    <row r="7349" spans="57:57" x14ac:dyDescent="0.25">
      <c r="BE7349" t="s">
        <v>8094</v>
      </c>
    </row>
    <row r="7350" spans="57:57" x14ac:dyDescent="0.25">
      <c r="BE7350" t="s">
        <v>8095</v>
      </c>
    </row>
    <row r="7351" spans="57:57" x14ac:dyDescent="0.25">
      <c r="BE7351" t="s">
        <v>8096</v>
      </c>
    </row>
    <row r="7352" spans="57:57" x14ac:dyDescent="0.25">
      <c r="BE7352" t="s">
        <v>8097</v>
      </c>
    </row>
    <row r="7353" spans="57:57" x14ac:dyDescent="0.25">
      <c r="BE7353" t="s">
        <v>8098</v>
      </c>
    </row>
    <row r="7354" spans="57:57" x14ac:dyDescent="0.25">
      <c r="BE7354" t="s">
        <v>8099</v>
      </c>
    </row>
    <row r="7355" spans="57:57" x14ac:dyDescent="0.25">
      <c r="BE7355" t="s">
        <v>8100</v>
      </c>
    </row>
    <row r="7356" spans="57:57" x14ac:dyDescent="0.25">
      <c r="BE7356" t="s">
        <v>8101</v>
      </c>
    </row>
    <row r="7357" spans="57:57" x14ac:dyDescent="0.25">
      <c r="BE7357" t="s">
        <v>8102</v>
      </c>
    </row>
    <row r="7358" spans="57:57" x14ac:dyDescent="0.25">
      <c r="BE7358" t="s">
        <v>8103</v>
      </c>
    </row>
    <row r="7359" spans="57:57" x14ac:dyDescent="0.25">
      <c r="BE7359" t="s">
        <v>8104</v>
      </c>
    </row>
    <row r="7360" spans="57:57" x14ac:dyDescent="0.25">
      <c r="BE7360" t="s">
        <v>8105</v>
      </c>
    </row>
    <row r="7361" spans="57:57" x14ac:dyDescent="0.25">
      <c r="BE7361" t="s">
        <v>8106</v>
      </c>
    </row>
    <row r="7362" spans="57:57" x14ac:dyDescent="0.25">
      <c r="BE7362" t="s">
        <v>8107</v>
      </c>
    </row>
    <row r="7363" spans="57:57" x14ac:dyDescent="0.25">
      <c r="BE7363" t="s">
        <v>8108</v>
      </c>
    </row>
    <row r="7364" spans="57:57" x14ac:dyDescent="0.25">
      <c r="BE7364" t="s">
        <v>8109</v>
      </c>
    </row>
    <row r="7365" spans="57:57" x14ac:dyDescent="0.25">
      <c r="BE7365" t="s">
        <v>8110</v>
      </c>
    </row>
    <row r="7366" spans="57:57" x14ac:dyDescent="0.25">
      <c r="BE7366" t="s">
        <v>8111</v>
      </c>
    </row>
    <row r="7367" spans="57:57" x14ac:dyDescent="0.25">
      <c r="BE7367" t="s">
        <v>8112</v>
      </c>
    </row>
    <row r="7368" spans="57:57" x14ac:dyDescent="0.25">
      <c r="BE7368" t="s">
        <v>8113</v>
      </c>
    </row>
    <row r="7369" spans="57:57" x14ac:dyDescent="0.25">
      <c r="BE7369" t="s">
        <v>8114</v>
      </c>
    </row>
    <row r="7370" spans="57:57" x14ac:dyDescent="0.25">
      <c r="BE7370" t="s">
        <v>8115</v>
      </c>
    </row>
    <row r="7371" spans="57:57" x14ac:dyDescent="0.25">
      <c r="BE7371" t="s">
        <v>8116</v>
      </c>
    </row>
    <row r="7372" spans="57:57" x14ac:dyDescent="0.25">
      <c r="BE7372" t="s">
        <v>8117</v>
      </c>
    </row>
    <row r="7373" spans="57:57" x14ac:dyDescent="0.25">
      <c r="BE7373" t="s">
        <v>8118</v>
      </c>
    </row>
    <row r="7374" spans="57:57" x14ac:dyDescent="0.25">
      <c r="BE7374" t="s">
        <v>8119</v>
      </c>
    </row>
    <row r="7375" spans="57:57" x14ac:dyDescent="0.25">
      <c r="BE7375" t="s">
        <v>8120</v>
      </c>
    </row>
    <row r="7376" spans="57:57" x14ac:dyDescent="0.25">
      <c r="BE7376" t="s">
        <v>8121</v>
      </c>
    </row>
    <row r="7377" spans="57:57" x14ac:dyDescent="0.25">
      <c r="BE7377" t="s">
        <v>8122</v>
      </c>
    </row>
    <row r="7378" spans="57:57" x14ac:dyDescent="0.25">
      <c r="BE7378" t="s">
        <v>8123</v>
      </c>
    </row>
    <row r="7379" spans="57:57" x14ac:dyDescent="0.25">
      <c r="BE7379" t="s">
        <v>8124</v>
      </c>
    </row>
    <row r="7380" spans="57:57" x14ac:dyDescent="0.25">
      <c r="BE7380" t="s">
        <v>8125</v>
      </c>
    </row>
    <row r="7381" spans="57:57" x14ac:dyDescent="0.25">
      <c r="BE7381" t="s">
        <v>8126</v>
      </c>
    </row>
    <row r="7382" spans="57:57" x14ac:dyDescent="0.25">
      <c r="BE7382" t="s">
        <v>8127</v>
      </c>
    </row>
    <row r="7383" spans="57:57" x14ac:dyDescent="0.25">
      <c r="BE7383" t="s">
        <v>8128</v>
      </c>
    </row>
    <row r="7384" spans="57:57" x14ac:dyDescent="0.25">
      <c r="BE7384" t="s">
        <v>8129</v>
      </c>
    </row>
    <row r="7385" spans="57:57" x14ac:dyDescent="0.25">
      <c r="BE7385" t="s">
        <v>8130</v>
      </c>
    </row>
    <row r="7386" spans="57:57" x14ac:dyDescent="0.25">
      <c r="BE7386" t="s">
        <v>8131</v>
      </c>
    </row>
    <row r="7387" spans="57:57" x14ac:dyDescent="0.25">
      <c r="BE7387" t="s">
        <v>8132</v>
      </c>
    </row>
    <row r="7388" spans="57:57" x14ac:dyDescent="0.25">
      <c r="BE7388" t="s">
        <v>8133</v>
      </c>
    </row>
    <row r="7389" spans="57:57" x14ac:dyDescent="0.25">
      <c r="BE7389" t="s">
        <v>8134</v>
      </c>
    </row>
    <row r="7390" spans="57:57" x14ac:dyDescent="0.25">
      <c r="BE7390" t="s">
        <v>8135</v>
      </c>
    </row>
    <row r="7391" spans="57:57" x14ac:dyDescent="0.25">
      <c r="BE7391" t="s">
        <v>8136</v>
      </c>
    </row>
    <row r="7392" spans="57:57" x14ac:dyDescent="0.25">
      <c r="BE7392" t="s">
        <v>8137</v>
      </c>
    </row>
    <row r="7393" spans="57:57" x14ac:dyDescent="0.25">
      <c r="BE7393" t="s">
        <v>8138</v>
      </c>
    </row>
    <row r="7394" spans="57:57" x14ac:dyDescent="0.25">
      <c r="BE7394" t="s">
        <v>8139</v>
      </c>
    </row>
    <row r="7395" spans="57:57" x14ac:dyDescent="0.25">
      <c r="BE7395" t="s">
        <v>8140</v>
      </c>
    </row>
    <row r="7396" spans="57:57" x14ac:dyDescent="0.25">
      <c r="BE7396" t="s">
        <v>8141</v>
      </c>
    </row>
    <row r="7397" spans="57:57" x14ac:dyDescent="0.25">
      <c r="BE7397" t="s">
        <v>8142</v>
      </c>
    </row>
    <row r="7398" spans="57:57" x14ac:dyDescent="0.25">
      <c r="BE7398" t="s">
        <v>8143</v>
      </c>
    </row>
    <row r="7399" spans="57:57" x14ac:dyDescent="0.25">
      <c r="BE7399" t="s">
        <v>8144</v>
      </c>
    </row>
    <row r="7400" spans="57:57" x14ac:dyDescent="0.25">
      <c r="BE7400" t="s">
        <v>8145</v>
      </c>
    </row>
    <row r="7401" spans="57:57" x14ac:dyDescent="0.25">
      <c r="BE7401" t="s">
        <v>8146</v>
      </c>
    </row>
    <row r="7402" spans="57:57" x14ac:dyDescent="0.25">
      <c r="BE7402" t="s">
        <v>8147</v>
      </c>
    </row>
    <row r="7403" spans="57:57" x14ac:dyDescent="0.25">
      <c r="BE7403" t="s">
        <v>8148</v>
      </c>
    </row>
    <row r="7404" spans="57:57" x14ac:dyDescent="0.25">
      <c r="BE7404" t="s">
        <v>8149</v>
      </c>
    </row>
    <row r="7405" spans="57:57" x14ac:dyDescent="0.25">
      <c r="BE7405" t="s">
        <v>8150</v>
      </c>
    </row>
    <row r="7406" spans="57:57" x14ac:dyDescent="0.25">
      <c r="BE7406" t="s">
        <v>8151</v>
      </c>
    </row>
    <row r="7407" spans="57:57" x14ac:dyDescent="0.25">
      <c r="BE7407" t="s">
        <v>8152</v>
      </c>
    </row>
    <row r="7408" spans="57:57" x14ac:dyDescent="0.25">
      <c r="BE7408" t="s">
        <v>8153</v>
      </c>
    </row>
    <row r="7409" spans="57:57" x14ac:dyDescent="0.25">
      <c r="BE7409" t="s">
        <v>8154</v>
      </c>
    </row>
    <row r="7410" spans="57:57" x14ac:dyDescent="0.25">
      <c r="BE7410" t="s">
        <v>8155</v>
      </c>
    </row>
    <row r="7411" spans="57:57" x14ac:dyDescent="0.25">
      <c r="BE7411" t="s">
        <v>8156</v>
      </c>
    </row>
    <row r="7412" spans="57:57" x14ac:dyDescent="0.25">
      <c r="BE7412" t="s">
        <v>8157</v>
      </c>
    </row>
    <row r="7413" spans="57:57" x14ac:dyDescent="0.25">
      <c r="BE7413" t="s">
        <v>8158</v>
      </c>
    </row>
    <row r="7414" spans="57:57" x14ac:dyDescent="0.25">
      <c r="BE7414" t="s">
        <v>8159</v>
      </c>
    </row>
    <row r="7415" spans="57:57" x14ac:dyDescent="0.25">
      <c r="BE7415" t="s">
        <v>8160</v>
      </c>
    </row>
    <row r="7416" spans="57:57" x14ac:dyDescent="0.25">
      <c r="BE7416" t="s">
        <v>8161</v>
      </c>
    </row>
    <row r="7417" spans="57:57" x14ac:dyDescent="0.25">
      <c r="BE7417" t="s">
        <v>8162</v>
      </c>
    </row>
    <row r="7418" spans="57:57" x14ac:dyDescent="0.25">
      <c r="BE7418" t="s">
        <v>8163</v>
      </c>
    </row>
    <row r="7419" spans="57:57" x14ac:dyDescent="0.25">
      <c r="BE7419" t="s">
        <v>8164</v>
      </c>
    </row>
    <row r="7420" spans="57:57" x14ac:dyDescent="0.25">
      <c r="BE7420" t="s">
        <v>8165</v>
      </c>
    </row>
    <row r="7421" spans="57:57" x14ac:dyDescent="0.25">
      <c r="BE7421" t="s">
        <v>8166</v>
      </c>
    </row>
    <row r="7422" spans="57:57" x14ac:dyDescent="0.25">
      <c r="BE7422" t="s">
        <v>8167</v>
      </c>
    </row>
    <row r="7423" spans="57:57" x14ac:dyDescent="0.25">
      <c r="BE7423" t="s">
        <v>8168</v>
      </c>
    </row>
    <row r="7424" spans="57:57" x14ac:dyDescent="0.25">
      <c r="BE7424" t="s">
        <v>8169</v>
      </c>
    </row>
    <row r="7425" spans="57:57" x14ac:dyDescent="0.25">
      <c r="BE7425" t="s">
        <v>8170</v>
      </c>
    </row>
    <row r="7426" spans="57:57" x14ac:dyDescent="0.25">
      <c r="BE7426" t="s">
        <v>8171</v>
      </c>
    </row>
    <row r="7427" spans="57:57" x14ac:dyDescent="0.25">
      <c r="BE7427" t="s">
        <v>8172</v>
      </c>
    </row>
    <row r="7428" spans="57:57" x14ac:dyDescent="0.25">
      <c r="BE7428" t="s">
        <v>8173</v>
      </c>
    </row>
    <row r="7429" spans="57:57" x14ac:dyDescent="0.25">
      <c r="BE7429" t="s">
        <v>8174</v>
      </c>
    </row>
    <row r="7430" spans="57:57" x14ac:dyDescent="0.25">
      <c r="BE7430" t="s">
        <v>8175</v>
      </c>
    </row>
    <row r="7431" spans="57:57" x14ac:dyDescent="0.25">
      <c r="BE7431" t="s">
        <v>8176</v>
      </c>
    </row>
    <row r="7432" spans="57:57" x14ac:dyDescent="0.25">
      <c r="BE7432" t="s">
        <v>8177</v>
      </c>
    </row>
    <row r="7433" spans="57:57" x14ac:dyDescent="0.25">
      <c r="BE7433" t="s">
        <v>8178</v>
      </c>
    </row>
    <row r="7434" spans="57:57" x14ac:dyDescent="0.25">
      <c r="BE7434" t="s">
        <v>8179</v>
      </c>
    </row>
    <row r="7435" spans="57:57" x14ac:dyDescent="0.25">
      <c r="BE7435" t="s">
        <v>8180</v>
      </c>
    </row>
    <row r="7436" spans="57:57" x14ac:dyDescent="0.25">
      <c r="BE7436" t="s">
        <v>8181</v>
      </c>
    </row>
    <row r="7437" spans="57:57" x14ac:dyDescent="0.25">
      <c r="BE7437" t="s">
        <v>8182</v>
      </c>
    </row>
    <row r="7438" spans="57:57" x14ac:dyDescent="0.25">
      <c r="BE7438" t="s">
        <v>8183</v>
      </c>
    </row>
    <row r="7439" spans="57:57" x14ac:dyDescent="0.25">
      <c r="BE7439" t="s">
        <v>8184</v>
      </c>
    </row>
    <row r="7440" spans="57:57" x14ac:dyDescent="0.25">
      <c r="BE7440" t="s">
        <v>8185</v>
      </c>
    </row>
    <row r="7441" spans="57:57" x14ac:dyDescent="0.25">
      <c r="BE7441" t="s">
        <v>8186</v>
      </c>
    </row>
    <row r="7442" spans="57:57" x14ac:dyDescent="0.25">
      <c r="BE7442" t="s">
        <v>8187</v>
      </c>
    </row>
    <row r="7443" spans="57:57" x14ac:dyDescent="0.25">
      <c r="BE7443" t="s">
        <v>8188</v>
      </c>
    </row>
    <row r="7444" spans="57:57" x14ac:dyDescent="0.25">
      <c r="BE7444" t="s">
        <v>8189</v>
      </c>
    </row>
    <row r="7445" spans="57:57" x14ac:dyDescent="0.25">
      <c r="BE7445" t="s">
        <v>8190</v>
      </c>
    </row>
    <row r="7446" spans="57:57" x14ac:dyDescent="0.25">
      <c r="BE7446" t="s">
        <v>8191</v>
      </c>
    </row>
    <row r="7447" spans="57:57" x14ac:dyDescent="0.25">
      <c r="BE7447" t="s">
        <v>8192</v>
      </c>
    </row>
    <row r="7448" spans="57:57" x14ac:dyDescent="0.25">
      <c r="BE7448" t="s">
        <v>8193</v>
      </c>
    </row>
    <row r="7449" spans="57:57" x14ac:dyDescent="0.25">
      <c r="BE7449" t="s">
        <v>8194</v>
      </c>
    </row>
    <row r="7450" spans="57:57" x14ac:dyDescent="0.25">
      <c r="BE7450" t="s">
        <v>8195</v>
      </c>
    </row>
    <row r="7451" spans="57:57" x14ac:dyDescent="0.25">
      <c r="BE7451" t="s">
        <v>8196</v>
      </c>
    </row>
    <row r="7452" spans="57:57" x14ac:dyDescent="0.25">
      <c r="BE7452" t="s">
        <v>8197</v>
      </c>
    </row>
    <row r="7453" spans="57:57" x14ac:dyDescent="0.25">
      <c r="BE7453" t="s">
        <v>8198</v>
      </c>
    </row>
    <row r="7454" spans="57:57" x14ac:dyDescent="0.25">
      <c r="BE7454" t="s">
        <v>8199</v>
      </c>
    </row>
    <row r="7455" spans="57:57" x14ac:dyDescent="0.25">
      <c r="BE7455" t="s">
        <v>8200</v>
      </c>
    </row>
    <row r="7456" spans="57:57" x14ac:dyDescent="0.25">
      <c r="BE7456" t="s">
        <v>8201</v>
      </c>
    </row>
    <row r="7457" spans="57:57" x14ac:dyDescent="0.25">
      <c r="BE7457" t="s">
        <v>8202</v>
      </c>
    </row>
    <row r="7458" spans="57:57" x14ac:dyDescent="0.25">
      <c r="BE7458" t="s">
        <v>8203</v>
      </c>
    </row>
    <row r="7459" spans="57:57" x14ac:dyDescent="0.25">
      <c r="BE7459" t="s">
        <v>8204</v>
      </c>
    </row>
    <row r="7460" spans="57:57" x14ac:dyDescent="0.25">
      <c r="BE7460" t="s">
        <v>8205</v>
      </c>
    </row>
    <row r="7461" spans="57:57" x14ac:dyDescent="0.25">
      <c r="BE7461" t="s">
        <v>8206</v>
      </c>
    </row>
    <row r="7462" spans="57:57" x14ac:dyDescent="0.25">
      <c r="BE7462" t="s">
        <v>8207</v>
      </c>
    </row>
    <row r="7463" spans="57:57" x14ac:dyDescent="0.25">
      <c r="BE7463" t="s">
        <v>8208</v>
      </c>
    </row>
    <row r="7464" spans="57:57" x14ac:dyDescent="0.25">
      <c r="BE7464" t="s">
        <v>8209</v>
      </c>
    </row>
    <row r="7465" spans="57:57" x14ac:dyDescent="0.25">
      <c r="BE7465" t="s">
        <v>8210</v>
      </c>
    </row>
    <row r="7466" spans="57:57" x14ac:dyDescent="0.25">
      <c r="BE7466" t="s">
        <v>8211</v>
      </c>
    </row>
    <row r="7467" spans="57:57" x14ac:dyDescent="0.25">
      <c r="BE7467" t="s">
        <v>8212</v>
      </c>
    </row>
    <row r="7468" spans="57:57" x14ac:dyDescent="0.25">
      <c r="BE7468" t="s">
        <v>8213</v>
      </c>
    </row>
    <row r="7469" spans="57:57" x14ac:dyDescent="0.25">
      <c r="BE7469" t="s">
        <v>8214</v>
      </c>
    </row>
    <row r="7470" spans="57:57" x14ac:dyDescent="0.25">
      <c r="BE7470" t="s">
        <v>8215</v>
      </c>
    </row>
    <row r="7471" spans="57:57" x14ac:dyDescent="0.25">
      <c r="BE7471" t="s">
        <v>8216</v>
      </c>
    </row>
    <row r="7472" spans="57:57" x14ac:dyDescent="0.25">
      <c r="BE7472" t="s">
        <v>8217</v>
      </c>
    </row>
    <row r="7473" spans="57:57" x14ac:dyDescent="0.25">
      <c r="BE7473" t="s">
        <v>8218</v>
      </c>
    </row>
    <row r="7474" spans="57:57" x14ac:dyDescent="0.25">
      <c r="BE7474" t="s">
        <v>8219</v>
      </c>
    </row>
    <row r="7475" spans="57:57" x14ac:dyDescent="0.25">
      <c r="BE7475" t="s">
        <v>8220</v>
      </c>
    </row>
    <row r="7476" spans="57:57" x14ac:dyDescent="0.25">
      <c r="BE7476" t="s">
        <v>8221</v>
      </c>
    </row>
    <row r="7477" spans="57:57" x14ac:dyDescent="0.25">
      <c r="BE7477" t="s">
        <v>8222</v>
      </c>
    </row>
    <row r="7478" spans="57:57" x14ac:dyDescent="0.25">
      <c r="BE7478" t="s">
        <v>8223</v>
      </c>
    </row>
    <row r="7479" spans="57:57" x14ac:dyDescent="0.25">
      <c r="BE7479" t="s">
        <v>8224</v>
      </c>
    </row>
    <row r="7480" spans="57:57" x14ac:dyDescent="0.25">
      <c r="BE7480" t="s">
        <v>8225</v>
      </c>
    </row>
    <row r="7481" spans="57:57" x14ac:dyDescent="0.25">
      <c r="BE7481" t="s">
        <v>8226</v>
      </c>
    </row>
    <row r="7482" spans="57:57" x14ac:dyDescent="0.25">
      <c r="BE7482" t="s">
        <v>8227</v>
      </c>
    </row>
    <row r="7483" spans="57:57" x14ac:dyDescent="0.25">
      <c r="BE7483" t="s">
        <v>8228</v>
      </c>
    </row>
    <row r="7484" spans="57:57" x14ac:dyDescent="0.25">
      <c r="BE7484" t="s">
        <v>8229</v>
      </c>
    </row>
    <row r="7485" spans="57:57" x14ac:dyDescent="0.25">
      <c r="BE7485" t="s">
        <v>8230</v>
      </c>
    </row>
    <row r="7486" spans="57:57" x14ac:dyDescent="0.25">
      <c r="BE7486" t="s">
        <v>8231</v>
      </c>
    </row>
    <row r="7487" spans="57:57" x14ac:dyDescent="0.25">
      <c r="BE7487" t="s">
        <v>8232</v>
      </c>
    </row>
    <row r="7488" spans="57:57" x14ac:dyDescent="0.25">
      <c r="BE7488" t="s">
        <v>8233</v>
      </c>
    </row>
    <row r="7489" spans="57:57" x14ac:dyDescent="0.25">
      <c r="BE7489" t="s">
        <v>8234</v>
      </c>
    </row>
    <row r="7490" spans="57:57" x14ac:dyDescent="0.25">
      <c r="BE7490" t="s">
        <v>8235</v>
      </c>
    </row>
    <row r="7491" spans="57:57" x14ac:dyDescent="0.25">
      <c r="BE7491" t="s">
        <v>8236</v>
      </c>
    </row>
    <row r="7492" spans="57:57" x14ac:dyDescent="0.25">
      <c r="BE7492" t="s">
        <v>8237</v>
      </c>
    </row>
    <row r="7493" spans="57:57" x14ac:dyDescent="0.25">
      <c r="BE7493" t="s">
        <v>8238</v>
      </c>
    </row>
    <row r="7494" spans="57:57" x14ac:dyDescent="0.25">
      <c r="BE7494" t="s">
        <v>8239</v>
      </c>
    </row>
    <row r="7495" spans="57:57" x14ac:dyDescent="0.25">
      <c r="BE7495" t="s">
        <v>8240</v>
      </c>
    </row>
    <row r="7496" spans="57:57" x14ac:dyDescent="0.25">
      <c r="BE7496" t="s">
        <v>8241</v>
      </c>
    </row>
    <row r="7497" spans="57:57" x14ac:dyDescent="0.25">
      <c r="BE7497" t="s">
        <v>8242</v>
      </c>
    </row>
    <row r="7498" spans="57:57" x14ac:dyDescent="0.25">
      <c r="BE7498" t="s">
        <v>8243</v>
      </c>
    </row>
    <row r="7499" spans="57:57" x14ac:dyDescent="0.25">
      <c r="BE7499" t="s">
        <v>8244</v>
      </c>
    </row>
    <row r="7500" spans="57:57" x14ac:dyDescent="0.25">
      <c r="BE7500" t="s">
        <v>8245</v>
      </c>
    </row>
    <row r="7501" spans="57:57" x14ac:dyDescent="0.25">
      <c r="BE7501" t="s">
        <v>8246</v>
      </c>
    </row>
    <row r="7502" spans="57:57" x14ac:dyDescent="0.25">
      <c r="BE7502" t="s">
        <v>8247</v>
      </c>
    </row>
    <row r="7503" spans="57:57" x14ac:dyDescent="0.25">
      <c r="BE7503" t="s">
        <v>8248</v>
      </c>
    </row>
    <row r="7504" spans="57:57" x14ac:dyDescent="0.25">
      <c r="BE7504" t="s">
        <v>8249</v>
      </c>
    </row>
    <row r="7505" spans="57:57" x14ac:dyDescent="0.25">
      <c r="BE7505" t="s">
        <v>8250</v>
      </c>
    </row>
    <row r="7506" spans="57:57" x14ac:dyDescent="0.25">
      <c r="BE7506" t="s">
        <v>8251</v>
      </c>
    </row>
    <row r="7507" spans="57:57" x14ac:dyDescent="0.25">
      <c r="BE7507" t="s">
        <v>8252</v>
      </c>
    </row>
    <row r="7508" spans="57:57" x14ac:dyDescent="0.25">
      <c r="BE7508" t="s">
        <v>8253</v>
      </c>
    </row>
    <row r="7509" spans="57:57" x14ac:dyDescent="0.25">
      <c r="BE7509" t="s">
        <v>8254</v>
      </c>
    </row>
    <row r="7510" spans="57:57" x14ac:dyDescent="0.25">
      <c r="BE7510" t="s">
        <v>8255</v>
      </c>
    </row>
    <row r="7511" spans="57:57" x14ac:dyDescent="0.25">
      <c r="BE7511" t="s">
        <v>8256</v>
      </c>
    </row>
    <row r="7512" spans="57:57" x14ac:dyDescent="0.25">
      <c r="BE7512" t="s">
        <v>8257</v>
      </c>
    </row>
    <row r="7513" spans="57:57" x14ac:dyDescent="0.25">
      <c r="BE7513" t="s">
        <v>8258</v>
      </c>
    </row>
    <row r="7514" spans="57:57" x14ac:dyDescent="0.25">
      <c r="BE7514" t="s">
        <v>8259</v>
      </c>
    </row>
    <row r="7515" spans="57:57" x14ac:dyDescent="0.25">
      <c r="BE7515" t="s">
        <v>8260</v>
      </c>
    </row>
    <row r="7516" spans="57:57" x14ac:dyDescent="0.25">
      <c r="BE7516" t="s">
        <v>8261</v>
      </c>
    </row>
    <row r="7517" spans="57:57" x14ac:dyDescent="0.25">
      <c r="BE7517" t="s">
        <v>8262</v>
      </c>
    </row>
    <row r="7518" spans="57:57" x14ac:dyDescent="0.25">
      <c r="BE7518" t="s">
        <v>8263</v>
      </c>
    </row>
    <row r="7519" spans="57:57" x14ac:dyDescent="0.25">
      <c r="BE7519" t="s">
        <v>8264</v>
      </c>
    </row>
    <row r="7520" spans="57:57" x14ac:dyDescent="0.25">
      <c r="BE7520" t="s">
        <v>8265</v>
      </c>
    </row>
    <row r="7521" spans="57:57" x14ac:dyDescent="0.25">
      <c r="BE7521" t="s">
        <v>8266</v>
      </c>
    </row>
    <row r="7522" spans="57:57" x14ac:dyDescent="0.25">
      <c r="BE7522" t="s">
        <v>8267</v>
      </c>
    </row>
    <row r="7523" spans="57:57" x14ac:dyDescent="0.25">
      <c r="BE7523" t="s">
        <v>8268</v>
      </c>
    </row>
    <row r="7524" spans="57:57" x14ac:dyDescent="0.25">
      <c r="BE7524" t="s">
        <v>8269</v>
      </c>
    </row>
    <row r="7525" spans="57:57" x14ac:dyDescent="0.25">
      <c r="BE7525" t="s">
        <v>8270</v>
      </c>
    </row>
    <row r="7526" spans="57:57" x14ac:dyDescent="0.25">
      <c r="BE7526" t="s">
        <v>8271</v>
      </c>
    </row>
    <row r="7527" spans="57:57" x14ac:dyDescent="0.25">
      <c r="BE7527" t="s">
        <v>8272</v>
      </c>
    </row>
    <row r="7528" spans="57:57" x14ac:dyDescent="0.25">
      <c r="BE7528" t="s">
        <v>8273</v>
      </c>
    </row>
    <row r="7529" spans="57:57" x14ac:dyDescent="0.25">
      <c r="BE7529" t="s">
        <v>8274</v>
      </c>
    </row>
    <row r="7530" spans="57:57" x14ac:dyDescent="0.25">
      <c r="BE7530" t="s">
        <v>8275</v>
      </c>
    </row>
    <row r="7531" spans="57:57" x14ac:dyDescent="0.25">
      <c r="BE7531" t="s">
        <v>8276</v>
      </c>
    </row>
    <row r="7532" spans="57:57" x14ac:dyDescent="0.25">
      <c r="BE7532" t="s">
        <v>8277</v>
      </c>
    </row>
    <row r="7533" spans="57:57" x14ac:dyDescent="0.25">
      <c r="BE7533" t="s">
        <v>8278</v>
      </c>
    </row>
    <row r="7534" spans="57:57" x14ac:dyDescent="0.25">
      <c r="BE7534" t="s">
        <v>8279</v>
      </c>
    </row>
    <row r="7535" spans="57:57" x14ac:dyDescent="0.25">
      <c r="BE7535" t="s">
        <v>8280</v>
      </c>
    </row>
    <row r="7536" spans="57:57" x14ac:dyDescent="0.25">
      <c r="BE7536" t="s">
        <v>8281</v>
      </c>
    </row>
    <row r="7537" spans="57:57" x14ac:dyDescent="0.25">
      <c r="BE7537" t="s">
        <v>8282</v>
      </c>
    </row>
    <row r="7538" spans="57:57" x14ac:dyDescent="0.25">
      <c r="BE7538" t="s">
        <v>8283</v>
      </c>
    </row>
    <row r="7539" spans="57:57" x14ac:dyDescent="0.25">
      <c r="BE7539" t="s">
        <v>8284</v>
      </c>
    </row>
    <row r="7540" spans="57:57" x14ac:dyDescent="0.25">
      <c r="BE7540" t="s">
        <v>8285</v>
      </c>
    </row>
    <row r="7541" spans="57:57" x14ac:dyDescent="0.25">
      <c r="BE7541" t="s">
        <v>8286</v>
      </c>
    </row>
    <row r="7542" spans="57:57" x14ac:dyDescent="0.25">
      <c r="BE7542" t="s">
        <v>8287</v>
      </c>
    </row>
    <row r="7543" spans="57:57" x14ac:dyDescent="0.25">
      <c r="BE7543" t="s">
        <v>8288</v>
      </c>
    </row>
    <row r="7544" spans="57:57" x14ac:dyDescent="0.25">
      <c r="BE7544" t="s">
        <v>8289</v>
      </c>
    </row>
    <row r="7545" spans="57:57" x14ac:dyDescent="0.25">
      <c r="BE7545" t="s">
        <v>8290</v>
      </c>
    </row>
    <row r="7546" spans="57:57" x14ac:dyDescent="0.25">
      <c r="BE7546" t="s">
        <v>8291</v>
      </c>
    </row>
    <row r="7547" spans="57:57" x14ac:dyDescent="0.25">
      <c r="BE7547" t="s">
        <v>8292</v>
      </c>
    </row>
    <row r="7548" spans="57:57" x14ac:dyDescent="0.25">
      <c r="BE7548" t="s">
        <v>8293</v>
      </c>
    </row>
    <row r="7549" spans="57:57" x14ac:dyDescent="0.25">
      <c r="BE7549" t="s">
        <v>8294</v>
      </c>
    </row>
    <row r="7550" spans="57:57" x14ac:dyDescent="0.25">
      <c r="BE7550" t="s">
        <v>8295</v>
      </c>
    </row>
    <row r="7551" spans="57:57" x14ac:dyDescent="0.25">
      <c r="BE7551" t="s">
        <v>8296</v>
      </c>
    </row>
    <row r="7552" spans="57:57" x14ac:dyDescent="0.25">
      <c r="BE7552" t="s">
        <v>8297</v>
      </c>
    </row>
    <row r="7553" spans="57:57" x14ac:dyDescent="0.25">
      <c r="BE7553" t="s">
        <v>8298</v>
      </c>
    </row>
    <row r="7554" spans="57:57" x14ac:dyDescent="0.25">
      <c r="BE7554" t="s">
        <v>8299</v>
      </c>
    </row>
    <row r="7555" spans="57:57" x14ac:dyDescent="0.25">
      <c r="BE7555" t="s">
        <v>8300</v>
      </c>
    </row>
    <row r="7556" spans="57:57" x14ac:dyDescent="0.25">
      <c r="BE7556" t="s">
        <v>8301</v>
      </c>
    </row>
    <row r="7557" spans="57:57" x14ac:dyDescent="0.25">
      <c r="BE7557" t="s">
        <v>8302</v>
      </c>
    </row>
    <row r="7558" spans="57:57" x14ac:dyDescent="0.25">
      <c r="BE7558" t="s">
        <v>8303</v>
      </c>
    </row>
    <row r="7559" spans="57:57" x14ac:dyDescent="0.25">
      <c r="BE7559" t="s">
        <v>8304</v>
      </c>
    </row>
    <row r="7560" spans="57:57" x14ac:dyDescent="0.25">
      <c r="BE7560" t="s">
        <v>8305</v>
      </c>
    </row>
    <row r="7561" spans="57:57" x14ac:dyDescent="0.25">
      <c r="BE7561" t="s">
        <v>8306</v>
      </c>
    </row>
    <row r="7562" spans="57:57" x14ac:dyDescent="0.25">
      <c r="BE7562" t="s">
        <v>8307</v>
      </c>
    </row>
    <row r="7563" spans="57:57" x14ac:dyDescent="0.25">
      <c r="BE7563" t="s">
        <v>8308</v>
      </c>
    </row>
    <row r="7564" spans="57:57" x14ac:dyDescent="0.25">
      <c r="BE7564" t="s">
        <v>8309</v>
      </c>
    </row>
    <row r="7565" spans="57:57" x14ac:dyDescent="0.25">
      <c r="BE7565" t="s">
        <v>8310</v>
      </c>
    </row>
    <row r="7566" spans="57:57" x14ac:dyDescent="0.25">
      <c r="BE7566" t="s">
        <v>8311</v>
      </c>
    </row>
    <row r="7567" spans="57:57" x14ac:dyDescent="0.25">
      <c r="BE7567" t="s">
        <v>8312</v>
      </c>
    </row>
    <row r="7568" spans="57:57" x14ac:dyDescent="0.25">
      <c r="BE7568" t="s">
        <v>8313</v>
      </c>
    </row>
    <row r="7569" spans="57:57" x14ac:dyDescent="0.25">
      <c r="BE7569" t="s">
        <v>8314</v>
      </c>
    </row>
    <row r="7570" spans="57:57" x14ac:dyDescent="0.25">
      <c r="BE7570" t="s">
        <v>8315</v>
      </c>
    </row>
    <row r="7571" spans="57:57" x14ac:dyDescent="0.25">
      <c r="BE7571" t="s">
        <v>8316</v>
      </c>
    </row>
    <row r="7572" spans="57:57" x14ac:dyDescent="0.25">
      <c r="BE7572" t="s">
        <v>8317</v>
      </c>
    </row>
    <row r="7573" spans="57:57" x14ac:dyDescent="0.25">
      <c r="BE7573" t="s">
        <v>8318</v>
      </c>
    </row>
    <row r="7574" spans="57:57" x14ac:dyDescent="0.25">
      <c r="BE7574" t="s">
        <v>8319</v>
      </c>
    </row>
    <row r="7575" spans="57:57" x14ac:dyDescent="0.25">
      <c r="BE7575" t="s">
        <v>8320</v>
      </c>
    </row>
    <row r="7576" spans="57:57" x14ac:dyDescent="0.25">
      <c r="BE7576" t="s">
        <v>8321</v>
      </c>
    </row>
    <row r="7577" spans="57:57" x14ac:dyDescent="0.25">
      <c r="BE7577" t="s">
        <v>8322</v>
      </c>
    </row>
    <row r="7578" spans="57:57" x14ac:dyDescent="0.25">
      <c r="BE7578" t="s">
        <v>8323</v>
      </c>
    </row>
    <row r="7579" spans="57:57" x14ac:dyDescent="0.25">
      <c r="BE7579" t="s">
        <v>8324</v>
      </c>
    </row>
    <row r="7580" spans="57:57" x14ac:dyDescent="0.25">
      <c r="BE7580" t="s">
        <v>8325</v>
      </c>
    </row>
    <row r="7581" spans="57:57" x14ac:dyDescent="0.25">
      <c r="BE7581" t="s">
        <v>8326</v>
      </c>
    </row>
    <row r="7582" spans="57:57" x14ac:dyDescent="0.25">
      <c r="BE7582" t="s">
        <v>8327</v>
      </c>
    </row>
    <row r="7583" spans="57:57" x14ac:dyDescent="0.25">
      <c r="BE7583" t="s">
        <v>8328</v>
      </c>
    </row>
    <row r="7584" spans="57:57" x14ac:dyDescent="0.25">
      <c r="BE7584" t="s">
        <v>8329</v>
      </c>
    </row>
    <row r="7585" spans="57:57" x14ac:dyDescent="0.25">
      <c r="BE7585" t="s">
        <v>8330</v>
      </c>
    </row>
    <row r="7586" spans="57:57" x14ac:dyDescent="0.25">
      <c r="BE7586" t="s">
        <v>8331</v>
      </c>
    </row>
    <row r="7587" spans="57:57" x14ac:dyDescent="0.25">
      <c r="BE7587" t="s">
        <v>8332</v>
      </c>
    </row>
    <row r="7588" spans="57:57" x14ac:dyDescent="0.25">
      <c r="BE7588" t="s">
        <v>8333</v>
      </c>
    </row>
    <row r="7589" spans="57:57" x14ac:dyDescent="0.25">
      <c r="BE7589" t="s">
        <v>8334</v>
      </c>
    </row>
    <row r="7590" spans="57:57" x14ac:dyDescent="0.25">
      <c r="BE7590" t="s">
        <v>8335</v>
      </c>
    </row>
    <row r="7591" spans="57:57" x14ac:dyDescent="0.25">
      <c r="BE7591" t="s">
        <v>8336</v>
      </c>
    </row>
    <row r="7592" spans="57:57" x14ac:dyDescent="0.25">
      <c r="BE7592" t="s">
        <v>8337</v>
      </c>
    </row>
    <row r="7593" spans="57:57" x14ac:dyDescent="0.25">
      <c r="BE7593" t="s">
        <v>8338</v>
      </c>
    </row>
    <row r="7594" spans="57:57" x14ac:dyDescent="0.25">
      <c r="BE7594" t="s">
        <v>8339</v>
      </c>
    </row>
    <row r="7595" spans="57:57" x14ac:dyDescent="0.25">
      <c r="BE7595" t="s">
        <v>8340</v>
      </c>
    </row>
    <row r="7596" spans="57:57" x14ac:dyDescent="0.25">
      <c r="BE7596" t="s">
        <v>8341</v>
      </c>
    </row>
    <row r="7597" spans="57:57" x14ac:dyDescent="0.25">
      <c r="BE7597" t="s">
        <v>8342</v>
      </c>
    </row>
    <row r="7598" spans="57:57" x14ac:dyDescent="0.25">
      <c r="BE7598" t="s">
        <v>8343</v>
      </c>
    </row>
    <row r="7599" spans="57:57" x14ac:dyDescent="0.25">
      <c r="BE7599" t="s">
        <v>8344</v>
      </c>
    </row>
    <row r="7600" spans="57:57" x14ac:dyDescent="0.25">
      <c r="BE7600" t="s">
        <v>8345</v>
      </c>
    </row>
    <row r="7601" spans="57:57" x14ac:dyDescent="0.25">
      <c r="BE7601" t="s">
        <v>8346</v>
      </c>
    </row>
    <row r="7602" spans="57:57" x14ac:dyDescent="0.25">
      <c r="BE7602" t="s">
        <v>8347</v>
      </c>
    </row>
    <row r="7603" spans="57:57" x14ac:dyDescent="0.25">
      <c r="BE7603" t="s">
        <v>8348</v>
      </c>
    </row>
    <row r="7604" spans="57:57" x14ac:dyDescent="0.25">
      <c r="BE7604" t="s">
        <v>8349</v>
      </c>
    </row>
    <row r="7605" spans="57:57" x14ac:dyDescent="0.25">
      <c r="BE7605" t="s">
        <v>8350</v>
      </c>
    </row>
    <row r="7606" spans="57:57" x14ac:dyDescent="0.25">
      <c r="BE7606" t="s">
        <v>8351</v>
      </c>
    </row>
    <row r="7607" spans="57:57" x14ac:dyDescent="0.25">
      <c r="BE7607" t="s">
        <v>8352</v>
      </c>
    </row>
    <row r="7608" spans="57:57" x14ac:dyDescent="0.25">
      <c r="BE7608" t="s">
        <v>8353</v>
      </c>
    </row>
    <row r="7609" spans="57:57" x14ac:dyDescent="0.25">
      <c r="BE7609" t="s">
        <v>8354</v>
      </c>
    </row>
    <row r="7610" spans="57:57" x14ac:dyDescent="0.25">
      <c r="BE7610" t="s">
        <v>8355</v>
      </c>
    </row>
    <row r="7611" spans="57:57" x14ac:dyDescent="0.25">
      <c r="BE7611" t="s">
        <v>8356</v>
      </c>
    </row>
    <row r="7612" spans="57:57" x14ac:dyDescent="0.25">
      <c r="BE7612" t="s">
        <v>8357</v>
      </c>
    </row>
    <row r="7613" spans="57:57" x14ac:dyDescent="0.25">
      <c r="BE7613" t="s">
        <v>8358</v>
      </c>
    </row>
    <row r="7614" spans="57:57" x14ac:dyDescent="0.25">
      <c r="BE7614" t="s">
        <v>8359</v>
      </c>
    </row>
    <row r="7615" spans="57:57" x14ac:dyDescent="0.25">
      <c r="BE7615" t="s">
        <v>8360</v>
      </c>
    </row>
    <row r="7616" spans="57:57" x14ac:dyDescent="0.25">
      <c r="BE7616" t="s">
        <v>8361</v>
      </c>
    </row>
    <row r="7617" spans="57:57" x14ac:dyDescent="0.25">
      <c r="BE7617" t="s">
        <v>8362</v>
      </c>
    </row>
    <row r="7618" spans="57:57" x14ac:dyDescent="0.25">
      <c r="BE7618" t="s">
        <v>8363</v>
      </c>
    </row>
    <row r="7619" spans="57:57" x14ac:dyDescent="0.25">
      <c r="BE7619" t="s">
        <v>8364</v>
      </c>
    </row>
    <row r="7620" spans="57:57" x14ac:dyDescent="0.25">
      <c r="BE7620" t="s">
        <v>8365</v>
      </c>
    </row>
    <row r="7621" spans="57:57" x14ac:dyDescent="0.25">
      <c r="BE7621" t="s">
        <v>8366</v>
      </c>
    </row>
    <row r="7622" spans="57:57" x14ac:dyDescent="0.25">
      <c r="BE7622" t="s">
        <v>8367</v>
      </c>
    </row>
    <row r="7623" spans="57:57" x14ac:dyDescent="0.25">
      <c r="BE7623" t="s">
        <v>8368</v>
      </c>
    </row>
    <row r="7624" spans="57:57" x14ac:dyDescent="0.25">
      <c r="BE7624" t="s">
        <v>8369</v>
      </c>
    </row>
    <row r="7625" spans="57:57" x14ac:dyDescent="0.25">
      <c r="BE7625" t="s">
        <v>8370</v>
      </c>
    </row>
    <row r="7626" spans="57:57" x14ac:dyDescent="0.25">
      <c r="BE7626" t="s">
        <v>8371</v>
      </c>
    </row>
    <row r="7627" spans="57:57" x14ac:dyDescent="0.25">
      <c r="BE7627" t="s">
        <v>8372</v>
      </c>
    </row>
    <row r="7628" spans="57:57" x14ac:dyDescent="0.25">
      <c r="BE7628" t="s">
        <v>8373</v>
      </c>
    </row>
    <row r="7629" spans="57:57" x14ac:dyDescent="0.25">
      <c r="BE7629" t="s">
        <v>8374</v>
      </c>
    </row>
    <row r="7630" spans="57:57" x14ac:dyDescent="0.25">
      <c r="BE7630" t="s">
        <v>8375</v>
      </c>
    </row>
    <row r="7631" spans="57:57" x14ac:dyDescent="0.25">
      <c r="BE7631" t="s">
        <v>8376</v>
      </c>
    </row>
    <row r="7632" spans="57:57" x14ac:dyDescent="0.25">
      <c r="BE7632" t="s">
        <v>8377</v>
      </c>
    </row>
    <row r="7633" spans="57:57" x14ac:dyDescent="0.25">
      <c r="BE7633" t="s">
        <v>8378</v>
      </c>
    </row>
    <row r="7634" spans="57:57" x14ac:dyDescent="0.25">
      <c r="BE7634" t="s">
        <v>8379</v>
      </c>
    </row>
    <row r="7635" spans="57:57" x14ac:dyDescent="0.25">
      <c r="BE7635" t="s">
        <v>8380</v>
      </c>
    </row>
    <row r="7636" spans="57:57" x14ac:dyDescent="0.25">
      <c r="BE7636" t="s">
        <v>8381</v>
      </c>
    </row>
    <row r="7637" spans="57:57" x14ac:dyDescent="0.25">
      <c r="BE7637" t="s">
        <v>8382</v>
      </c>
    </row>
    <row r="7638" spans="57:57" x14ac:dyDescent="0.25">
      <c r="BE7638" t="s">
        <v>8383</v>
      </c>
    </row>
    <row r="7639" spans="57:57" x14ac:dyDescent="0.25">
      <c r="BE7639" t="s">
        <v>8384</v>
      </c>
    </row>
    <row r="7640" spans="57:57" x14ac:dyDescent="0.25">
      <c r="BE7640" t="s">
        <v>8385</v>
      </c>
    </row>
    <row r="7641" spans="57:57" x14ac:dyDescent="0.25">
      <c r="BE7641" t="s">
        <v>8386</v>
      </c>
    </row>
    <row r="7642" spans="57:57" x14ac:dyDescent="0.25">
      <c r="BE7642" t="s">
        <v>8387</v>
      </c>
    </row>
    <row r="7643" spans="57:57" x14ac:dyDescent="0.25">
      <c r="BE7643" t="s">
        <v>8388</v>
      </c>
    </row>
    <row r="7644" spans="57:57" x14ac:dyDescent="0.25">
      <c r="BE7644" t="s">
        <v>8389</v>
      </c>
    </row>
    <row r="7645" spans="57:57" x14ac:dyDescent="0.25">
      <c r="BE7645" t="s">
        <v>8390</v>
      </c>
    </row>
    <row r="7646" spans="57:57" x14ac:dyDescent="0.25">
      <c r="BE7646" t="s">
        <v>8391</v>
      </c>
    </row>
    <row r="7647" spans="57:57" x14ac:dyDescent="0.25">
      <c r="BE7647" t="s">
        <v>8392</v>
      </c>
    </row>
    <row r="7648" spans="57:57" x14ac:dyDescent="0.25">
      <c r="BE7648" t="s">
        <v>8393</v>
      </c>
    </row>
    <row r="7649" spans="57:57" x14ac:dyDescent="0.25">
      <c r="BE7649" t="s">
        <v>8394</v>
      </c>
    </row>
    <row r="7650" spans="57:57" x14ac:dyDescent="0.25">
      <c r="BE7650" t="s">
        <v>8395</v>
      </c>
    </row>
    <row r="7651" spans="57:57" x14ac:dyDescent="0.25">
      <c r="BE7651" t="s">
        <v>8396</v>
      </c>
    </row>
    <row r="7652" spans="57:57" x14ac:dyDescent="0.25">
      <c r="BE7652" t="s">
        <v>8397</v>
      </c>
    </row>
    <row r="7653" spans="57:57" x14ac:dyDescent="0.25">
      <c r="BE7653" t="s">
        <v>8398</v>
      </c>
    </row>
    <row r="7654" spans="57:57" x14ac:dyDescent="0.25">
      <c r="BE7654" t="s">
        <v>8399</v>
      </c>
    </row>
    <row r="7655" spans="57:57" x14ac:dyDescent="0.25">
      <c r="BE7655" t="s">
        <v>8400</v>
      </c>
    </row>
    <row r="7656" spans="57:57" x14ac:dyDescent="0.25">
      <c r="BE7656" t="s">
        <v>8401</v>
      </c>
    </row>
    <row r="7657" spans="57:57" x14ac:dyDescent="0.25">
      <c r="BE7657" t="s">
        <v>8402</v>
      </c>
    </row>
    <row r="7658" spans="57:57" x14ac:dyDescent="0.25">
      <c r="BE7658" t="s">
        <v>8403</v>
      </c>
    </row>
    <row r="7659" spans="57:57" x14ac:dyDescent="0.25">
      <c r="BE7659" t="s">
        <v>8404</v>
      </c>
    </row>
    <row r="7660" spans="57:57" x14ac:dyDescent="0.25">
      <c r="BE7660" t="s">
        <v>8405</v>
      </c>
    </row>
    <row r="7661" spans="57:57" x14ac:dyDescent="0.25">
      <c r="BE7661" t="s">
        <v>8406</v>
      </c>
    </row>
    <row r="7662" spans="57:57" x14ac:dyDescent="0.25">
      <c r="BE7662" t="s">
        <v>8407</v>
      </c>
    </row>
    <row r="7663" spans="57:57" x14ac:dyDescent="0.25">
      <c r="BE7663" t="s">
        <v>8408</v>
      </c>
    </row>
    <row r="7664" spans="57:57" x14ac:dyDescent="0.25">
      <c r="BE7664" t="s">
        <v>8409</v>
      </c>
    </row>
    <row r="7665" spans="57:57" x14ac:dyDescent="0.25">
      <c r="BE7665" t="s">
        <v>8410</v>
      </c>
    </row>
    <row r="7666" spans="57:57" x14ac:dyDescent="0.25">
      <c r="BE7666" t="s">
        <v>8411</v>
      </c>
    </row>
    <row r="7667" spans="57:57" x14ac:dyDescent="0.25">
      <c r="BE7667" t="s">
        <v>8412</v>
      </c>
    </row>
    <row r="7668" spans="57:57" x14ac:dyDescent="0.25">
      <c r="BE7668" t="s">
        <v>8413</v>
      </c>
    </row>
    <row r="7669" spans="57:57" x14ac:dyDescent="0.25">
      <c r="BE7669" t="s">
        <v>8414</v>
      </c>
    </row>
    <row r="7670" spans="57:57" x14ac:dyDescent="0.25">
      <c r="BE7670" t="s">
        <v>8415</v>
      </c>
    </row>
    <row r="7671" spans="57:57" x14ac:dyDescent="0.25">
      <c r="BE7671" t="s">
        <v>8416</v>
      </c>
    </row>
    <row r="7672" spans="57:57" x14ac:dyDescent="0.25">
      <c r="BE7672" t="s">
        <v>8417</v>
      </c>
    </row>
    <row r="7673" spans="57:57" x14ac:dyDescent="0.25">
      <c r="BE7673" t="s">
        <v>8418</v>
      </c>
    </row>
    <row r="7674" spans="57:57" x14ac:dyDescent="0.25">
      <c r="BE7674" t="s">
        <v>8419</v>
      </c>
    </row>
    <row r="7675" spans="57:57" x14ac:dyDescent="0.25">
      <c r="BE7675" t="s">
        <v>8420</v>
      </c>
    </row>
    <row r="7676" spans="57:57" x14ac:dyDescent="0.25">
      <c r="BE7676" t="s">
        <v>8421</v>
      </c>
    </row>
    <row r="7677" spans="57:57" x14ac:dyDescent="0.25">
      <c r="BE7677" t="s">
        <v>8422</v>
      </c>
    </row>
    <row r="7678" spans="57:57" x14ac:dyDescent="0.25">
      <c r="BE7678" t="s">
        <v>8423</v>
      </c>
    </row>
    <row r="7679" spans="57:57" x14ac:dyDescent="0.25">
      <c r="BE7679" t="s">
        <v>8424</v>
      </c>
    </row>
    <row r="7680" spans="57:57" x14ac:dyDescent="0.25">
      <c r="BE7680" t="s">
        <v>8425</v>
      </c>
    </row>
    <row r="7681" spans="57:57" x14ac:dyDescent="0.25">
      <c r="BE7681" t="s">
        <v>8426</v>
      </c>
    </row>
    <row r="7682" spans="57:57" x14ac:dyDescent="0.25">
      <c r="BE7682" t="s">
        <v>8427</v>
      </c>
    </row>
    <row r="7683" spans="57:57" x14ac:dyDescent="0.25">
      <c r="BE7683" t="s">
        <v>8428</v>
      </c>
    </row>
    <row r="7684" spans="57:57" x14ac:dyDescent="0.25">
      <c r="BE7684" t="s">
        <v>8429</v>
      </c>
    </row>
    <row r="7685" spans="57:57" x14ac:dyDescent="0.25">
      <c r="BE7685" t="s">
        <v>8430</v>
      </c>
    </row>
    <row r="7686" spans="57:57" x14ac:dyDescent="0.25">
      <c r="BE7686" t="s">
        <v>8431</v>
      </c>
    </row>
    <row r="7687" spans="57:57" x14ac:dyDescent="0.25">
      <c r="BE7687" t="s">
        <v>8432</v>
      </c>
    </row>
    <row r="7688" spans="57:57" x14ac:dyDescent="0.25">
      <c r="BE7688" t="s">
        <v>8433</v>
      </c>
    </row>
    <row r="7689" spans="57:57" x14ac:dyDescent="0.25">
      <c r="BE7689" t="s">
        <v>8434</v>
      </c>
    </row>
    <row r="7690" spans="57:57" x14ac:dyDescent="0.25">
      <c r="BE7690" t="s">
        <v>8435</v>
      </c>
    </row>
    <row r="7691" spans="57:57" x14ac:dyDescent="0.25">
      <c r="BE7691" t="s">
        <v>8436</v>
      </c>
    </row>
    <row r="7692" spans="57:57" x14ac:dyDescent="0.25">
      <c r="BE7692" t="s">
        <v>8437</v>
      </c>
    </row>
    <row r="7693" spans="57:57" x14ac:dyDescent="0.25">
      <c r="BE7693" t="s">
        <v>8438</v>
      </c>
    </row>
    <row r="7694" spans="57:57" x14ac:dyDescent="0.25">
      <c r="BE7694" t="s">
        <v>8439</v>
      </c>
    </row>
    <row r="7695" spans="57:57" x14ac:dyDescent="0.25">
      <c r="BE7695" t="s">
        <v>8440</v>
      </c>
    </row>
    <row r="7696" spans="57:57" x14ac:dyDescent="0.25">
      <c r="BE7696" t="s">
        <v>8441</v>
      </c>
    </row>
    <row r="7697" spans="57:57" x14ac:dyDescent="0.25">
      <c r="BE7697" t="s">
        <v>8442</v>
      </c>
    </row>
    <row r="7698" spans="57:57" x14ac:dyDescent="0.25">
      <c r="BE7698" t="s">
        <v>8443</v>
      </c>
    </row>
    <row r="7699" spans="57:57" x14ac:dyDescent="0.25">
      <c r="BE7699" t="s">
        <v>8444</v>
      </c>
    </row>
    <row r="7700" spans="57:57" x14ac:dyDescent="0.25">
      <c r="BE7700" t="s">
        <v>8445</v>
      </c>
    </row>
    <row r="7701" spans="57:57" x14ac:dyDescent="0.25">
      <c r="BE7701" t="s">
        <v>8446</v>
      </c>
    </row>
    <row r="7702" spans="57:57" x14ac:dyDescent="0.25">
      <c r="BE7702" t="s">
        <v>8447</v>
      </c>
    </row>
    <row r="7703" spans="57:57" x14ac:dyDescent="0.25">
      <c r="BE7703" t="s">
        <v>8448</v>
      </c>
    </row>
    <row r="7704" spans="57:57" x14ac:dyDescent="0.25">
      <c r="BE7704" t="s">
        <v>8449</v>
      </c>
    </row>
    <row r="7705" spans="57:57" x14ac:dyDescent="0.25">
      <c r="BE7705" t="s">
        <v>8450</v>
      </c>
    </row>
    <row r="7706" spans="57:57" x14ac:dyDescent="0.25">
      <c r="BE7706" t="s">
        <v>8451</v>
      </c>
    </row>
    <row r="7707" spans="57:57" x14ac:dyDescent="0.25">
      <c r="BE7707" t="s">
        <v>8452</v>
      </c>
    </row>
    <row r="7708" spans="57:57" x14ac:dyDescent="0.25">
      <c r="BE7708" t="s">
        <v>8453</v>
      </c>
    </row>
    <row r="7709" spans="57:57" x14ac:dyDescent="0.25">
      <c r="BE7709" t="s">
        <v>8454</v>
      </c>
    </row>
    <row r="7710" spans="57:57" x14ac:dyDescent="0.25">
      <c r="BE7710" t="s">
        <v>8455</v>
      </c>
    </row>
    <row r="7711" spans="57:57" x14ac:dyDescent="0.25">
      <c r="BE7711" t="s">
        <v>8456</v>
      </c>
    </row>
    <row r="7712" spans="57:57" x14ac:dyDescent="0.25">
      <c r="BE7712" t="s">
        <v>8457</v>
      </c>
    </row>
    <row r="7713" spans="57:57" x14ac:dyDescent="0.25">
      <c r="BE7713" t="s">
        <v>8458</v>
      </c>
    </row>
    <row r="7714" spans="57:57" x14ac:dyDescent="0.25">
      <c r="BE7714" t="s">
        <v>8459</v>
      </c>
    </row>
    <row r="7715" spans="57:57" x14ac:dyDescent="0.25">
      <c r="BE7715" t="s">
        <v>8460</v>
      </c>
    </row>
    <row r="7716" spans="57:57" x14ac:dyDescent="0.25">
      <c r="BE7716" t="s">
        <v>8461</v>
      </c>
    </row>
    <row r="7717" spans="57:57" x14ac:dyDescent="0.25">
      <c r="BE7717" t="s">
        <v>8462</v>
      </c>
    </row>
    <row r="7718" spans="57:57" x14ac:dyDescent="0.25">
      <c r="BE7718" t="s">
        <v>8463</v>
      </c>
    </row>
    <row r="7719" spans="57:57" x14ac:dyDescent="0.25">
      <c r="BE7719" t="s">
        <v>8464</v>
      </c>
    </row>
    <row r="7720" spans="57:57" x14ac:dyDescent="0.25">
      <c r="BE7720" t="s">
        <v>8465</v>
      </c>
    </row>
    <row r="7721" spans="57:57" x14ac:dyDescent="0.25">
      <c r="BE7721" t="s">
        <v>8466</v>
      </c>
    </row>
    <row r="7722" spans="57:57" x14ac:dyDescent="0.25">
      <c r="BE7722" t="s">
        <v>8467</v>
      </c>
    </row>
    <row r="7723" spans="57:57" x14ac:dyDescent="0.25">
      <c r="BE7723" t="s">
        <v>8468</v>
      </c>
    </row>
    <row r="7724" spans="57:57" x14ac:dyDescent="0.25">
      <c r="BE7724" t="s">
        <v>8469</v>
      </c>
    </row>
    <row r="7725" spans="57:57" x14ac:dyDescent="0.25">
      <c r="BE7725" t="s">
        <v>8470</v>
      </c>
    </row>
    <row r="7726" spans="57:57" x14ac:dyDescent="0.25">
      <c r="BE7726" t="s">
        <v>8471</v>
      </c>
    </row>
    <row r="7727" spans="57:57" x14ac:dyDescent="0.25">
      <c r="BE7727" t="s">
        <v>8472</v>
      </c>
    </row>
    <row r="7728" spans="57:57" x14ac:dyDescent="0.25">
      <c r="BE7728" t="s">
        <v>8473</v>
      </c>
    </row>
    <row r="7729" spans="57:57" x14ac:dyDescent="0.25">
      <c r="BE7729" t="s">
        <v>8474</v>
      </c>
    </row>
    <row r="7730" spans="57:57" x14ac:dyDescent="0.25">
      <c r="BE7730" t="s">
        <v>8475</v>
      </c>
    </row>
    <row r="7731" spans="57:57" x14ac:dyDescent="0.25">
      <c r="BE7731" t="s">
        <v>8476</v>
      </c>
    </row>
    <row r="7732" spans="57:57" x14ac:dyDescent="0.25">
      <c r="BE7732" t="s">
        <v>8477</v>
      </c>
    </row>
    <row r="7733" spans="57:57" x14ac:dyDescent="0.25">
      <c r="BE7733" t="s">
        <v>8478</v>
      </c>
    </row>
    <row r="7734" spans="57:57" x14ac:dyDescent="0.25">
      <c r="BE7734" t="s">
        <v>8479</v>
      </c>
    </row>
    <row r="7735" spans="57:57" x14ac:dyDescent="0.25">
      <c r="BE7735" t="s">
        <v>8480</v>
      </c>
    </row>
    <row r="7736" spans="57:57" x14ac:dyDescent="0.25">
      <c r="BE7736" t="s">
        <v>8481</v>
      </c>
    </row>
    <row r="7737" spans="57:57" x14ac:dyDescent="0.25">
      <c r="BE7737" t="s">
        <v>8482</v>
      </c>
    </row>
    <row r="7738" spans="57:57" x14ac:dyDescent="0.25">
      <c r="BE7738" t="s">
        <v>8483</v>
      </c>
    </row>
    <row r="7739" spans="57:57" x14ac:dyDescent="0.25">
      <c r="BE7739" t="s">
        <v>8484</v>
      </c>
    </row>
    <row r="7740" spans="57:57" x14ac:dyDescent="0.25">
      <c r="BE7740" t="s">
        <v>8485</v>
      </c>
    </row>
    <row r="7741" spans="57:57" x14ac:dyDescent="0.25">
      <c r="BE7741" t="s">
        <v>8486</v>
      </c>
    </row>
    <row r="7742" spans="57:57" x14ac:dyDescent="0.25">
      <c r="BE7742" t="s">
        <v>8487</v>
      </c>
    </row>
    <row r="7743" spans="57:57" x14ac:dyDescent="0.25">
      <c r="BE7743" t="s">
        <v>8488</v>
      </c>
    </row>
    <row r="7744" spans="57:57" x14ac:dyDescent="0.25">
      <c r="BE7744" t="s">
        <v>8489</v>
      </c>
    </row>
    <row r="7745" spans="57:57" x14ac:dyDescent="0.25">
      <c r="BE7745" t="s">
        <v>8490</v>
      </c>
    </row>
    <row r="7746" spans="57:57" x14ac:dyDescent="0.25">
      <c r="BE7746" t="s">
        <v>8491</v>
      </c>
    </row>
    <row r="7747" spans="57:57" x14ac:dyDescent="0.25">
      <c r="BE7747" t="s">
        <v>8492</v>
      </c>
    </row>
    <row r="7748" spans="57:57" x14ac:dyDescent="0.25">
      <c r="BE7748" t="s">
        <v>8493</v>
      </c>
    </row>
    <row r="7749" spans="57:57" x14ac:dyDescent="0.25">
      <c r="BE7749" t="s">
        <v>8494</v>
      </c>
    </row>
    <row r="7750" spans="57:57" x14ac:dyDescent="0.25">
      <c r="BE7750" t="s">
        <v>8495</v>
      </c>
    </row>
    <row r="7751" spans="57:57" x14ac:dyDescent="0.25">
      <c r="BE7751" t="s">
        <v>8496</v>
      </c>
    </row>
    <row r="7752" spans="57:57" x14ac:dyDescent="0.25">
      <c r="BE7752" t="s">
        <v>8497</v>
      </c>
    </row>
    <row r="7753" spans="57:57" x14ac:dyDescent="0.25">
      <c r="BE7753" t="s">
        <v>8498</v>
      </c>
    </row>
    <row r="7754" spans="57:57" x14ac:dyDescent="0.25">
      <c r="BE7754" t="s">
        <v>8499</v>
      </c>
    </row>
    <row r="7755" spans="57:57" x14ac:dyDescent="0.25">
      <c r="BE7755" t="s">
        <v>8500</v>
      </c>
    </row>
    <row r="7756" spans="57:57" x14ac:dyDescent="0.25">
      <c r="BE7756" t="s">
        <v>8501</v>
      </c>
    </row>
    <row r="7757" spans="57:57" x14ac:dyDescent="0.25">
      <c r="BE7757" t="s">
        <v>8502</v>
      </c>
    </row>
    <row r="7758" spans="57:57" x14ac:dyDescent="0.25">
      <c r="BE7758" t="s">
        <v>8503</v>
      </c>
    </row>
    <row r="7759" spans="57:57" x14ac:dyDescent="0.25">
      <c r="BE7759" t="s">
        <v>8504</v>
      </c>
    </row>
    <row r="7760" spans="57:57" x14ac:dyDescent="0.25">
      <c r="BE7760" t="s">
        <v>8505</v>
      </c>
    </row>
    <row r="7761" spans="57:57" x14ac:dyDescent="0.25">
      <c r="BE7761" t="s">
        <v>8506</v>
      </c>
    </row>
    <row r="7762" spans="57:57" x14ac:dyDescent="0.25">
      <c r="BE7762" t="s">
        <v>8507</v>
      </c>
    </row>
    <row r="7763" spans="57:57" x14ac:dyDescent="0.25">
      <c r="BE7763" t="s">
        <v>8508</v>
      </c>
    </row>
    <row r="7764" spans="57:57" x14ac:dyDescent="0.25">
      <c r="BE7764" t="s">
        <v>8509</v>
      </c>
    </row>
    <row r="7765" spans="57:57" x14ac:dyDescent="0.25">
      <c r="BE7765" t="s">
        <v>8510</v>
      </c>
    </row>
    <row r="7766" spans="57:57" x14ac:dyDescent="0.25">
      <c r="BE7766" t="s">
        <v>8511</v>
      </c>
    </row>
    <row r="7767" spans="57:57" x14ac:dyDescent="0.25">
      <c r="BE7767" t="s">
        <v>8512</v>
      </c>
    </row>
    <row r="7768" spans="57:57" x14ac:dyDescent="0.25">
      <c r="BE7768" t="s">
        <v>8513</v>
      </c>
    </row>
    <row r="7769" spans="57:57" x14ac:dyDescent="0.25">
      <c r="BE7769" t="s">
        <v>8514</v>
      </c>
    </row>
    <row r="7770" spans="57:57" x14ac:dyDescent="0.25">
      <c r="BE7770" t="s">
        <v>8515</v>
      </c>
    </row>
    <row r="7771" spans="57:57" x14ac:dyDescent="0.25">
      <c r="BE7771" t="s">
        <v>8516</v>
      </c>
    </row>
    <row r="7772" spans="57:57" x14ac:dyDescent="0.25">
      <c r="BE7772" t="s">
        <v>8517</v>
      </c>
    </row>
    <row r="7773" spans="57:57" x14ac:dyDescent="0.25">
      <c r="BE7773" t="s">
        <v>8518</v>
      </c>
    </row>
    <row r="7774" spans="57:57" x14ac:dyDescent="0.25">
      <c r="BE7774" t="s">
        <v>8519</v>
      </c>
    </row>
    <row r="7775" spans="57:57" x14ac:dyDescent="0.25">
      <c r="BE7775" t="s">
        <v>8520</v>
      </c>
    </row>
    <row r="7776" spans="57:57" x14ac:dyDescent="0.25">
      <c r="BE7776" t="s">
        <v>8521</v>
      </c>
    </row>
    <row r="7777" spans="57:57" x14ac:dyDescent="0.25">
      <c r="BE7777" t="s">
        <v>8522</v>
      </c>
    </row>
    <row r="7778" spans="57:57" x14ac:dyDescent="0.25">
      <c r="BE7778" t="s">
        <v>8523</v>
      </c>
    </row>
    <row r="7779" spans="57:57" x14ac:dyDescent="0.25">
      <c r="BE7779" t="s">
        <v>8524</v>
      </c>
    </row>
    <row r="7780" spans="57:57" x14ac:dyDescent="0.25">
      <c r="BE7780" t="s">
        <v>8525</v>
      </c>
    </row>
    <row r="7781" spans="57:57" x14ac:dyDescent="0.25">
      <c r="BE7781" t="s">
        <v>8526</v>
      </c>
    </row>
    <row r="7782" spans="57:57" x14ac:dyDescent="0.25">
      <c r="BE7782" t="s">
        <v>8527</v>
      </c>
    </row>
    <row r="7783" spans="57:57" x14ac:dyDescent="0.25">
      <c r="BE7783" t="s">
        <v>8528</v>
      </c>
    </row>
    <row r="7784" spans="57:57" x14ac:dyDescent="0.25">
      <c r="BE7784" t="s">
        <v>8529</v>
      </c>
    </row>
    <row r="7785" spans="57:57" x14ac:dyDescent="0.25">
      <c r="BE7785" t="s">
        <v>8530</v>
      </c>
    </row>
    <row r="7786" spans="57:57" x14ac:dyDescent="0.25">
      <c r="BE7786" t="s">
        <v>8531</v>
      </c>
    </row>
    <row r="7787" spans="57:57" x14ac:dyDescent="0.25">
      <c r="BE7787" t="s">
        <v>8532</v>
      </c>
    </row>
    <row r="7788" spans="57:57" x14ac:dyDescent="0.25">
      <c r="BE7788" t="s">
        <v>8533</v>
      </c>
    </row>
    <row r="7789" spans="57:57" x14ac:dyDescent="0.25">
      <c r="BE7789" t="s">
        <v>8534</v>
      </c>
    </row>
    <row r="7790" spans="57:57" x14ac:dyDescent="0.25">
      <c r="BE7790" t="s">
        <v>8535</v>
      </c>
    </row>
    <row r="7791" spans="57:57" x14ac:dyDescent="0.25">
      <c r="BE7791" t="s">
        <v>8536</v>
      </c>
    </row>
    <row r="7792" spans="57:57" x14ac:dyDescent="0.25">
      <c r="BE7792" t="s">
        <v>8537</v>
      </c>
    </row>
    <row r="7793" spans="57:57" x14ac:dyDescent="0.25">
      <c r="BE7793" t="s">
        <v>8538</v>
      </c>
    </row>
    <row r="7794" spans="57:57" x14ac:dyDescent="0.25">
      <c r="BE7794" t="s">
        <v>8539</v>
      </c>
    </row>
    <row r="7795" spans="57:57" x14ac:dyDescent="0.25">
      <c r="BE7795" t="s">
        <v>8540</v>
      </c>
    </row>
    <row r="7796" spans="57:57" x14ac:dyDescent="0.25">
      <c r="BE7796" t="s">
        <v>8541</v>
      </c>
    </row>
    <row r="7797" spans="57:57" x14ac:dyDescent="0.25">
      <c r="BE7797" t="s">
        <v>8542</v>
      </c>
    </row>
    <row r="7798" spans="57:57" x14ac:dyDescent="0.25">
      <c r="BE7798" t="s">
        <v>8543</v>
      </c>
    </row>
    <row r="7799" spans="57:57" x14ac:dyDescent="0.25">
      <c r="BE7799" t="s">
        <v>8544</v>
      </c>
    </row>
    <row r="7800" spans="57:57" x14ac:dyDescent="0.25">
      <c r="BE7800" t="s">
        <v>8545</v>
      </c>
    </row>
    <row r="7801" spans="57:57" x14ac:dyDescent="0.25">
      <c r="BE7801" t="s">
        <v>8546</v>
      </c>
    </row>
    <row r="7802" spans="57:57" x14ac:dyDescent="0.25">
      <c r="BE7802" t="s">
        <v>8547</v>
      </c>
    </row>
    <row r="7803" spans="57:57" x14ac:dyDescent="0.25">
      <c r="BE7803" t="s">
        <v>8548</v>
      </c>
    </row>
    <row r="7804" spans="57:57" x14ac:dyDescent="0.25">
      <c r="BE7804" t="s">
        <v>8549</v>
      </c>
    </row>
    <row r="7805" spans="57:57" x14ac:dyDescent="0.25">
      <c r="BE7805" t="s">
        <v>8550</v>
      </c>
    </row>
    <row r="7806" spans="57:57" x14ac:dyDescent="0.25">
      <c r="BE7806" t="s">
        <v>8551</v>
      </c>
    </row>
    <row r="7807" spans="57:57" x14ac:dyDescent="0.25">
      <c r="BE7807" t="s">
        <v>8552</v>
      </c>
    </row>
    <row r="7808" spans="57:57" x14ac:dyDescent="0.25">
      <c r="BE7808" t="s">
        <v>8553</v>
      </c>
    </row>
    <row r="7809" spans="57:57" x14ac:dyDescent="0.25">
      <c r="BE7809" t="s">
        <v>8554</v>
      </c>
    </row>
    <row r="7810" spans="57:57" x14ac:dyDescent="0.25">
      <c r="BE7810" t="s">
        <v>8555</v>
      </c>
    </row>
    <row r="7811" spans="57:57" x14ac:dyDescent="0.25">
      <c r="BE7811" t="s">
        <v>8556</v>
      </c>
    </row>
    <row r="7812" spans="57:57" x14ac:dyDescent="0.25">
      <c r="BE7812" t="s">
        <v>8557</v>
      </c>
    </row>
    <row r="7813" spans="57:57" x14ac:dyDescent="0.25">
      <c r="BE7813" t="s">
        <v>8558</v>
      </c>
    </row>
    <row r="7814" spans="57:57" x14ac:dyDescent="0.25">
      <c r="BE7814" t="s">
        <v>8559</v>
      </c>
    </row>
    <row r="7815" spans="57:57" x14ac:dyDescent="0.25">
      <c r="BE7815" t="s">
        <v>8560</v>
      </c>
    </row>
    <row r="7816" spans="57:57" x14ac:dyDescent="0.25">
      <c r="BE7816" t="s">
        <v>8561</v>
      </c>
    </row>
    <row r="7817" spans="57:57" x14ac:dyDescent="0.25">
      <c r="BE7817" t="s">
        <v>8562</v>
      </c>
    </row>
    <row r="7818" spans="57:57" x14ac:dyDescent="0.25">
      <c r="BE7818" t="s">
        <v>8563</v>
      </c>
    </row>
    <row r="7819" spans="57:57" x14ac:dyDescent="0.25">
      <c r="BE7819" t="s">
        <v>8564</v>
      </c>
    </row>
    <row r="7820" spans="57:57" x14ac:dyDescent="0.25">
      <c r="BE7820" t="s">
        <v>8565</v>
      </c>
    </row>
    <row r="7821" spans="57:57" x14ac:dyDescent="0.25">
      <c r="BE7821" t="s">
        <v>8566</v>
      </c>
    </row>
    <row r="7822" spans="57:57" x14ac:dyDescent="0.25">
      <c r="BE7822" t="s">
        <v>8567</v>
      </c>
    </row>
    <row r="7823" spans="57:57" x14ac:dyDescent="0.25">
      <c r="BE7823" t="s">
        <v>8568</v>
      </c>
    </row>
    <row r="7824" spans="57:57" x14ac:dyDescent="0.25">
      <c r="BE7824" t="s">
        <v>8569</v>
      </c>
    </row>
    <row r="7825" spans="57:57" x14ac:dyDescent="0.25">
      <c r="BE7825" t="s">
        <v>8570</v>
      </c>
    </row>
    <row r="7826" spans="57:57" x14ac:dyDescent="0.25">
      <c r="BE7826" t="s">
        <v>8571</v>
      </c>
    </row>
    <row r="7827" spans="57:57" x14ac:dyDescent="0.25">
      <c r="BE7827" t="s">
        <v>8572</v>
      </c>
    </row>
    <row r="7828" spans="57:57" x14ac:dyDescent="0.25">
      <c r="BE7828" t="s">
        <v>8573</v>
      </c>
    </row>
    <row r="7829" spans="57:57" x14ac:dyDescent="0.25">
      <c r="BE7829" t="s">
        <v>8574</v>
      </c>
    </row>
    <row r="7830" spans="57:57" x14ac:dyDescent="0.25">
      <c r="BE7830" t="s">
        <v>8575</v>
      </c>
    </row>
    <row r="7831" spans="57:57" x14ac:dyDescent="0.25">
      <c r="BE7831" t="s">
        <v>8576</v>
      </c>
    </row>
    <row r="7832" spans="57:57" x14ac:dyDescent="0.25">
      <c r="BE7832" t="s">
        <v>8577</v>
      </c>
    </row>
    <row r="7833" spans="57:57" x14ac:dyDescent="0.25">
      <c r="BE7833" t="s">
        <v>8578</v>
      </c>
    </row>
    <row r="7834" spans="57:57" x14ac:dyDescent="0.25">
      <c r="BE7834" t="s">
        <v>8579</v>
      </c>
    </row>
    <row r="7835" spans="57:57" x14ac:dyDescent="0.25">
      <c r="BE7835" t="s">
        <v>8580</v>
      </c>
    </row>
    <row r="7836" spans="57:57" x14ac:dyDescent="0.25">
      <c r="BE7836" t="s">
        <v>8581</v>
      </c>
    </row>
    <row r="7837" spans="57:57" x14ac:dyDescent="0.25">
      <c r="BE7837" t="s">
        <v>8582</v>
      </c>
    </row>
    <row r="7838" spans="57:57" x14ac:dyDescent="0.25">
      <c r="BE7838" t="s">
        <v>8583</v>
      </c>
    </row>
    <row r="7839" spans="57:57" x14ac:dyDescent="0.25">
      <c r="BE7839" t="s">
        <v>8584</v>
      </c>
    </row>
    <row r="7840" spans="57:57" x14ac:dyDescent="0.25">
      <c r="BE7840" t="s">
        <v>8585</v>
      </c>
    </row>
    <row r="7841" spans="57:57" x14ac:dyDescent="0.25">
      <c r="BE7841" t="s">
        <v>8586</v>
      </c>
    </row>
    <row r="7842" spans="57:57" x14ac:dyDescent="0.25">
      <c r="BE7842" t="s">
        <v>8587</v>
      </c>
    </row>
    <row r="7843" spans="57:57" x14ac:dyDescent="0.25">
      <c r="BE7843" t="s">
        <v>8588</v>
      </c>
    </row>
    <row r="7844" spans="57:57" x14ac:dyDescent="0.25">
      <c r="BE7844" t="s">
        <v>8589</v>
      </c>
    </row>
    <row r="7845" spans="57:57" x14ac:dyDescent="0.25">
      <c r="BE7845" t="s">
        <v>8590</v>
      </c>
    </row>
    <row r="7846" spans="57:57" x14ac:dyDescent="0.25">
      <c r="BE7846" t="s">
        <v>8591</v>
      </c>
    </row>
    <row r="7847" spans="57:57" x14ac:dyDescent="0.25">
      <c r="BE7847" t="s">
        <v>8592</v>
      </c>
    </row>
    <row r="7848" spans="57:57" x14ac:dyDescent="0.25">
      <c r="BE7848" t="s">
        <v>8593</v>
      </c>
    </row>
    <row r="7849" spans="57:57" x14ac:dyDescent="0.25">
      <c r="BE7849" t="s">
        <v>8594</v>
      </c>
    </row>
    <row r="7850" spans="57:57" x14ac:dyDescent="0.25">
      <c r="BE7850" t="s">
        <v>8595</v>
      </c>
    </row>
    <row r="7851" spans="57:57" x14ac:dyDescent="0.25">
      <c r="BE7851" t="s">
        <v>8596</v>
      </c>
    </row>
    <row r="7852" spans="57:57" x14ac:dyDescent="0.25">
      <c r="BE7852" t="s">
        <v>8597</v>
      </c>
    </row>
    <row r="7853" spans="57:57" x14ac:dyDescent="0.25">
      <c r="BE7853" t="s">
        <v>8598</v>
      </c>
    </row>
    <row r="7854" spans="57:57" x14ac:dyDescent="0.25">
      <c r="BE7854" t="s">
        <v>8599</v>
      </c>
    </row>
    <row r="7855" spans="57:57" x14ac:dyDescent="0.25">
      <c r="BE7855" t="s">
        <v>8600</v>
      </c>
    </row>
    <row r="7856" spans="57:57" x14ac:dyDescent="0.25">
      <c r="BE7856" t="s">
        <v>8601</v>
      </c>
    </row>
    <row r="7857" spans="57:57" x14ac:dyDescent="0.25">
      <c r="BE7857" t="s">
        <v>8602</v>
      </c>
    </row>
    <row r="7858" spans="57:57" x14ac:dyDescent="0.25">
      <c r="BE7858" t="s">
        <v>8603</v>
      </c>
    </row>
    <row r="7859" spans="57:57" x14ac:dyDescent="0.25">
      <c r="BE7859" t="s">
        <v>8604</v>
      </c>
    </row>
    <row r="7860" spans="57:57" x14ac:dyDescent="0.25">
      <c r="BE7860" t="s">
        <v>8605</v>
      </c>
    </row>
    <row r="7861" spans="57:57" x14ac:dyDescent="0.25">
      <c r="BE7861" t="s">
        <v>8606</v>
      </c>
    </row>
    <row r="7862" spans="57:57" x14ac:dyDescent="0.25">
      <c r="BE7862" t="s">
        <v>8607</v>
      </c>
    </row>
    <row r="7863" spans="57:57" x14ac:dyDescent="0.25">
      <c r="BE7863" t="s">
        <v>8608</v>
      </c>
    </row>
    <row r="7864" spans="57:57" x14ac:dyDescent="0.25">
      <c r="BE7864" t="s">
        <v>8609</v>
      </c>
    </row>
    <row r="7865" spans="57:57" x14ac:dyDescent="0.25">
      <c r="BE7865" t="s">
        <v>8610</v>
      </c>
    </row>
    <row r="7866" spans="57:57" x14ac:dyDescent="0.25">
      <c r="BE7866" t="s">
        <v>8611</v>
      </c>
    </row>
    <row r="7867" spans="57:57" x14ac:dyDescent="0.25">
      <c r="BE7867" t="s">
        <v>8612</v>
      </c>
    </row>
    <row r="7868" spans="57:57" x14ac:dyDescent="0.25">
      <c r="BE7868" t="s">
        <v>8613</v>
      </c>
    </row>
    <row r="7869" spans="57:57" x14ac:dyDescent="0.25">
      <c r="BE7869" t="s">
        <v>8614</v>
      </c>
    </row>
    <row r="7870" spans="57:57" x14ac:dyDescent="0.25">
      <c r="BE7870" t="s">
        <v>8615</v>
      </c>
    </row>
    <row r="7871" spans="57:57" x14ac:dyDescent="0.25">
      <c r="BE7871" t="s">
        <v>8616</v>
      </c>
    </row>
    <row r="7872" spans="57:57" x14ac:dyDescent="0.25">
      <c r="BE7872" t="s">
        <v>8617</v>
      </c>
    </row>
    <row r="7873" spans="57:57" x14ac:dyDescent="0.25">
      <c r="BE7873" t="s">
        <v>8618</v>
      </c>
    </row>
    <row r="7874" spans="57:57" x14ac:dyDescent="0.25">
      <c r="BE7874" t="s">
        <v>8619</v>
      </c>
    </row>
    <row r="7875" spans="57:57" x14ac:dyDescent="0.25">
      <c r="BE7875" t="s">
        <v>8620</v>
      </c>
    </row>
    <row r="7876" spans="57:57" x14ac:dyDescent="0.25">
      <c r="BE7876" t="s">
        <v>8621</v>
      </c>
    </row>
    <row r="7877" spans="57:57" x14ac:dyDescent="0.25">
      <c r="BE7877" t="s">
        <v>8622</v>
      </c>
    </row>
    <row r="7878" spans="57:57" x14ac:dyDescent="0.25">
      <c r="BE7878" t="s">
        <v>8623</v>
      </c>
    </row>
    <row r="7879" spans="57:57" x14ac:dyDescent="0.25">
      <c r="BE7879" t="s">
        <v>8624</v>
      </c>
    </row>
    <row r="7880" spans="57:57" x14ac:dyDescent="0.25">
      <c r="BE7880" t="s">
        <v>8625</v>
      </c>
    </row>
    <row r="7881" spans="57:57" x14ac:dyDescent="0.25">
      <c r="BE7881" t="s">
        <v>8626</v>
      </c>
    </row>
    <row r="7882" spans="57:57" x14ac:dyDescent="0.25">
      <c r="BE7882" t="s">
        <v>8627</v>
      </c>
    </row>
    <row r="7883" spans="57:57" x14ac:dyDescent="0.25">
      <c r="BE7883" t="s">
        <v>8628</v>
      </c>
    </row>
    <row r="7884" spans="57:57" x14ac:dyDescent="0.25">
      <c r="BE7884" t="s">
        <v>8629</v>
      </c>
    </row>
    <row r="7885" spans="57:57" x14ac:dyDescent="0.25">
      <c r="BE7885" t="s">
        <v>8630</v>
      </c>
    </row>
    <row r="7886" spans="57:57" x14ac:dyDescent="0.25">
      <c r="BE7886" t="s">
        <v>8631</v>
      </c>
    </row>
    <row r="7887" spans="57:57" x14ac:dyDescent="0.25">
      <c r="BE7887" t="s">
        <v>8632</v>
      </c>
    </row>
    <row r="7888" spans="57:57" x14ac:dyDescent="0.25">
      <c r="BE7888" t="s">
        <v>8633</v>
      </c>
    </row>
    <row r="7889" spans="57:57" x14ac:dyDescent="0.25">
      <c r="BE7889" t="s">
        <v>8634</v>
      </c>
    </row>
    <row r="7890" spans="57:57" x14ac:dyDescent="0.25">
      <c r="BE7890" t="s">
        <v>8635</v>
      </c>
    </row>
    <row r="7891" spans="57:57" x14ac:dyDescent="0.25">
      <c r="BE7891" t="s">
        <v>8636</v>
      </c>
    </row>
    <row r="7892" spans="57:57" x14ac:dyDescent="0.25">
      <c r="BE7892" t="s">
        <v>8637</v>
      </c>
    </row>
    <row r="7893" spans="57:57" x14ac:dyDescent="0.25">
      <c r="BE7893" t="s">
        <v>8638</v>
      </c>
    </row>
    <row r="7894" spans="57:57" x14ac:dyDescent="0.25">
      <c r="BE7894" t="s">
        <v>8639</v>
      </c>
    </row>
    <row r="7895" spans="57:57" x14ac:dyDescent="0.25">
      <c r="BE7895" t="s">
        <v>8640</v>
      </c>
    </row>
    <row r="7896" spans="57:57" x14ac:dyDescent="0.25">
      <c r="BE7896" t="s">
        <v>8641</v>
      </c>
    </row>
    <row r="7897" spans="57:57" x14ac:dyDescent="0.25">
      <c r="BE7897" t="s">
        <v>8642</v>
      </c>
    </row>
    <row r="7898" spans="57:57" x14ac:dyDescent="0.25">
      <c r="BE7898" t="s">
        <v>8643</v>
      </c>
    </row>
    <row r="7899" spans="57:57" x14ac:dyDescent="0.25">
      <c r="BE7899" t="s">
        <v>8644</v>
      </c>
    </row>
    <row r="7900" spans="57:57" x14ac:dyDescent="0.25">
      <c r="BE7900" t="s">
        <v>8645</v>
      </c>
    </row>
    <row r="7901" spans="57:57" x14ac:dyDescent="0.25">
      <c r="BE7901" t="s">
        <v>8646</v>
      </c>
    </row>
    <row r="7902" spans="57:57" x14ac:dyDescent="0.25">
      <c r="BE7902" t="s">
        <v>8647</v>
      </c>
    </row>
    <row r="7903" spans="57:57" x14ac:dyDescent="0.25">
      <c r="BE7903" t="s">
        <v>8648</v>
      </c>
    </row>
    <row r="7904" spans="57:57" x14ac:dyDescent="0.25">
      <c r="BE7904" t="s">
        <v>8649</v>
      </c>
    </row>
    <row r="7905" spans="57:57" x14ac:dyDescent="0.25">
      <c r="BE7905" t="s">
        <v>8650</v>
      </c>
    </row>
    <row r="7906" spans="57:57" x14ac:dyDescent="0.25">
      <c r="BE7906" t="s">
        <v>8651</v>
      </c>
    </row>
    <row r="7907" spans="57:57" x14ac:dyDescent="0.25">
      <c r="BE7907" t="s">
        <v>8652</v>
      </c>
    </row>
    <row r="7908" spans="57:57" x14ac:dyDescent="0.25">
      <c r="BE7908" t="s">
        <v>8653</v>
      </c>
    </row>
    <row r="7909" spans="57:57" x14ac:dyDescent="0.25">
      <c r="BE7909" t="s">
        <v>8654</v>
      </c>
    </row>
    <row r="7910" spans="57:57" x14ac:dyDescent="0.25">
      <c r="BE7910" t="s">
        <v>8655</v>
      </c>
    </row>
    <row r="7911" spans="57:57" x14ac:dyDescent="0.25">
      <c r="BE7911" t="s">
        <v>8656</v>
      </c>
    </row>
    <row r="7912" spans="57:57" x14ac:dyDescent="0.25">
      <c r="BE7912" t="s">
        <v>8657</v>
      </c>
    </row>
    <row r="7913" spans="57:57" x14ac:dyDescent="0.25">
      <c r="BE7913" t="s">
        <v>8658</v>
      </c>
    </row>
    <row r="7914" spans="57:57" x14ac:dyDescent="0.25">
      <c r="BE7914" t="s">
        <v>8659</v>
      </c>
    </row>
    <row r="7915" spans="57:57" x14ac:dyDescent="0.25">
      <c r="BE7915" t="s">
        <v>8660</v>
      </c>
    </row>
    <row r="7916" spans="57:57" x14ac:dyDescent="0.25">
      <c r="BE7916" t="s">
        <v>8661</v>
      </c>
    </row>
    <row r="7917" spans="57:57" x14ac:dyDescent="0.25">
      <c r="BE7917" t="s">
        <v>8662</v>
      </c>
    </row>
    <row r="7918" spans="57:57" x14ac:dyDescent="0.25">
      <c r="BE7918" t="s">
        <v>8663</v>
      </c>
    </row>
    <row r="7919" spans="57:57" x14ac:dyDescent="0.25">
      <c r="BE7919" t="s">
        <v>8664</v>
      </c>
    </row>
    <row r="7920" spans="57:57" x14ac:dyDescent="0.25">
      <c r="BE7920" t="s">
        <v>8665</v>
      </c>
    </row>
    <row r="7921" spans="57:57" x14ac:dyDescent="0.25">
      <c r="BE7921" t="s">
        <v>8666</v>
      </c>
    </row>
    <row r="7922" spans="57:57" x14ac:dyDescent="0.25">
      <c r="BE7922" t="s">
        <v>8667</v>
      </c>
    </row>
    <row r="7923" spans="57:57" x14ac:dyDescent="0.25">
      <c r="BE7923" t="s">
        <v>8668</v>
      </c>
    </row>
    <row r="7924" spans="57:57" x14ac:dyDescent="0.25">
      <c r="BE7924" t="s">
        <v>8669</v>
      </c>
    </row>
    <row r="7925" spans="57:57" x14ac:dyDescent="0.25">
      <c r="BE7925" t="s">
        <v>8670</v>
      </c>
    </row>
    <row r="7926" spans="57:57" x14ac:dyDescent="0.25">
      <c r="BE7926" t="s">
        <v>8671</v>
      </c>
    </row>
    <row r="7927" spans="57:57" x14ac:dyDescent="0.25">
      <c r="BE7927" t="s">
        <v>8672</v>
      </c>
    </row>
    <row r="7928" spans="57:57" x14ac:dyDescent="0.25">
      <c r="BE7928" t="s">
        <v>8673</v>
      </c>
    </row>
    <row r="7929" spans="57:57" x14ac:dyDescent="0.25">
      <c r="BE7929" t="s">
        <v>8674</v>
      </c>
    </row>
    <row r="7930" spans="57:57" x14ac:dyDescent="0.25">
      <c r="BE7930" t="s">
        <v>8675</v>
      </c>
    </row>
    <row r="7931" spans="57:57" x14ac:dyDescent="0.25">
      <c r="BE7931" t="s">
        <v>8676</v>
      </c>
    </row>
    <row r="7932" spans="57:57" x14ac:dyDescent="0.25">
      <c r="BE7932" t="s">
        <v>8677</v>
      </c>
    </row>
    <row r="7933" spans="57:57" x14ac:dyDescent="0.25">
      <c r="BE7933" t="s">
        <v>8678</v>
      </c>
    </row>
    <row r="7934" spans="57:57" x14ac:dyDescent="0.25">
      <c r="BE7934" t="s">
        <v>8679</v>
      </c>
    </row>
    <row r="7935" spans="57:57" x14ac:dyDescent="0.25">
      <c r="BE7935" t="s">
        <v>8680</v>
      </c>
    </row>
    <row r="7936" spans="57:57" x14ac:dyDescent="0.25">
      <c r="BE7936" t="s">
        <v>8681</v>
      </c>
    </row>
    <row r="7937" spans="57:57" x14ac:dyDescent="0.25">
      <c r="BE7937" t="s">
        <v>8682</v>
      </c>
    </row>
    <row r="7938" spans="57:57" x14ac:dyDescent="0.25">
      <c r="BE7938" t="s">
        <v>8683</v>
      </c>
    </row>
    <row r="7939" spans="57:57" x14ac:dyDescent="0.25">
      <c r="BE7939" t="s">
        <v>8684</v>
      </c>
    </row>
    <row r="7940" spans="57:57" x14ac:dyDescent="0.25">
      <c r="BE7940" t="s">
        <v>8685</v>
      </c>
    </row>
    <row r="7941" spans="57:57" x14ac:dyDescent="0.25">
      <c r="BE7941" t="s">
        <v>8686</v>
      </c>
    </row>
    <row r="7942" spans="57:57" x14ac:dyDescent="0.25">
      <c r="BE7942" t="s">
        <v>8687</v>
      </c>
    </row>
    <row r="7943" spans="57:57" x14ac:dyDescent="0.25">
      <c r="BE7943" t="s">
        <v>8688</v>
      </c>
    </row>
    <row r="7944" spans="57:57" x14ac:dyDescent="0.25">
      <c r="BE7944" t="s">
        <v>8689</v>
      </c>
    </row>
    <row r="7945" spans="57:57" x14ac:dyDescent="0.25">
      <c r="BE7945" t="s">
        <v>8690</v>
      </c>
    </row>
    <row r="7946" spans="57:57" x14ac:dyDescent="0.25">
      <c r="BE7946" t="s">
        <v>8691</v>
      </c>
    </row>
    <row r="7947" spans="57:57" x14ac:dyDescent="0.25">
      <c r="BE7947" t="s">
        <v>8692</v>
      </c>
    </row>
    <row r="7948" spans="57:57" x14ac:dyDescent="0.25">
      <c r="BE7948" t="s">
        <v>8693</v>
      </c>
    </row>
    <row r="7949" spans="57:57" x14ac:dyDescent="0.25">
      <c r="BE7949" t="s">
        <v>8694</v>
      </c>
    </row>
    <row r="7950" spans="57:57" x14ac:dyDescent="0.25">
      <c r="BE7950" t="s">
        <v>8695</v>
      </c>
    </row>
    <row r="7951" spans="57:57" x14ac:dyDescent="0.25">
      <c r="BE7951" t="s">
        <v>8696</v>
      </c>
    </row>
    <row r="7952" spans="57:57" x14ac:dyDescent="0.25">
      <c r="BE7952" t="s">
        <v>8697</v>
      </c>
    </row>
    <row r="7953" spans="57:57" x14ac:dyDescent="0.25">
      <c r="BE7953" t="s">
        <v>8698</v>
      </c>
    </row>
    <row r="7954" spans="57:57" x14ac:dyDescent="0.25">
      <c r="BE7954" t="s">
        <v>8699</v>
      </c>
    </row>
    <row r="7955" spans="57:57" x14ac:dyDescent="0.25">
      <c r="BE7955" t="s">
        <v>8700</v>
      </c>
    </row>
    <row r="7956" spans="57:57" x14ac:dyDescent="0.25">
      <c r="BE7956" t="s">
        <v>8701</v>
      </c>
    </row>
    <row r="7957" spans="57:57" x14ac:dyDescent="0.25">
      <c r="BE7957" t="s">
        <v>8702</v>
      </c>
    </row>
    <row r="7958" spans="57:57" x14ac:dyDescent="0.25">
      <c r="BE7958" t="s">
        <v>8703</v>
      </c>
    </row>
    <row r="7959" spans="57:57" x14ac:dyDescent="0.25">
      <c r="BE7959" t="s">
        <v>8704</v>
      </c>
    </row>
    <row r="7960" spans="57:57" x14ac:dyDescent="0.25">
      <c r="BE7960" t="s">
        <v>8705</v>
      </c>
    </row>
    <row r="7961" spans="57:57" x14ac:dyDescent="0.25">
      <c r="BE7961" t="s">
        <v>8706</v>
      </c>
    </row>
    <row r="7962" spans="57:57" x14ac:dyDescent="0.25">
      <c r="BE7962" t="s">
        <v>8707</v>
      </c>
    </row>
    <row r="7963" spans="57:57" x14ac:dyDescent="0.25">
      <c r="BE7963" t="s">
        <v>8708</v>
      </c>
    </row>
    <row r="7964" spans="57:57" x14ac:dyDescent="0.25">
      <c r="BE7964" t="s">
        <v>8709</v>
      </c>
    </row>
    <row r="7965" spans="57:57" x14ac:dyDescent="0.25">
      <c r="BE7965" t="s">
        <v>8710</v>
      </c>
    </row>
    <row r="7966" spans="57:57" x14ac:dyDescent="0.25">
      <c r="BE7966" t="s">
        <v>8711</v>
      </c>
    </row>
    <row r="7967" spans="57:57" x14ac:dyDescent="0.25">
      <c r="BE7967" t="s">
        <v>8712</v>
      </c>
    </row>
    <row r="7968" spans="57:57" x14ac:dyDescent="0.25">
      <c r="BE7968" t="s">
        <v>8713</v>
      </c>
    </row>
    <row r="7969" spans="57:57" x14ac:dyDescent="0.25">
      <c r="BE7969" t="s">
        <v>8714</v>
      </c>
    </row>
    <row r="7970" spans="57:57" x14ac:dyDescent="0.25">
      <c r="BE7970" t="s">
        <v>8715</v>
      </c>
    </row>
    <row r="7971" spans="57:57" x14ac:dyDescent="0.25">
      <c r="BE7971" t="s">
        <v>8716</v>
      </c>
    </row>
    <row r="7972" spans="57:57" x14ac:dyDescent="0.25">
      <c r="BE7972" t="s">
        <v>8717</v>
      </c>
    </row>
    <row r="7973" spans="57:57" x14ac:dyDescent="0.25">
      <c r="BE7973" t="s">
        <v>8718</v>
      </c>
    </row>
    <row r="7974" spans="57:57" x14ac:dyDescent="0.25">
      <c r="BE7974" t="s">
        <v>8719</v>
      </c>
    </row>
    <row r="7975" spans="57:57" x14ac:dyDescent="0.25">
      <c r="BE7975" t="s">
        <v>8720</v>
      </c>
    </row>
    <row r="7976" spans="57:57" x14ac:dyDescent="0.25">
      <c r="BE7976" t="s">
        <v>8721</v>
      </c>
    </row>
    <row r="7977" spans="57:57" x14ac:dyDescent="0.25">
      <c r="BE7977" t="s">
        <v>8722</v>
      </c>
    </row>
    <row r="7978" spans="57:57" x14ac:dyDescent="0.25">
      <c r="BE7978" t="s">
        <v>8723</v>
      </c>
    </row>
    <row r="7979" spans="57:57" x14ac:dyDescent="0.25">
      <c r="BE7979" t="s">
        <v>8724</v>
      </c>
    </row>
    <row r="7980" spans="57:57" x14ac:dyDescent="0.25">
      <c r="BE7980" t="s">
        <v>8725</v>
      </c>
    </row>
    <row r="7981" spans="57:57" x14ac:dyDescent="0.25">
      <c r="BE7981" t="s">
        <v>8726</v>
      </c>
    </row>
    <row r="7982" spans="57:57" x14ac:dyDescent="0.25">
      <c r="BE7982" t="s">
        <v>8727</v>
      </c>
    </row>
    <row r="7983" spans="57:57" x14ac:dyDescent="0.25">
      <c r="BE7983" t="s">
        <v>8728</v>
      </c>
    </row>
    <row r="7984" spans="57:57" x14ac:dyDescent="0.25">
      <c r="BE7984" t="s">
        <v>8729</v>
      </c>
    </row>
    <row r="7985" spans="57:57" x14ac:dyDescent="0.25">
      <c r="BE7985" t="s">
        <v>8730</v>
      </c>
    </row>
    <row r="7986" spans="57:57" x14ac:dyDescent="0.25">
      <c r="BE7986" t="s">
        <v>8731</v>
      </c>
    </row>
    <row r="7987" spans="57:57" x14ac:dyDescent="0.25">
      <c r="BE7987" t="s">
        <v>8732</v>
      </c>
    </row>
    <row r="7988" spans="57:57" x14ac:dyDescent="0.25">
      <c r="BE7988" t="s">
        <v>8733</v>
      </c>
    </row>
    <row r="7989" spans="57:57" x14ac:dyDescent="0.25">
      <c r="BE7989" t="s">
        <v>8734</v>
      </c>
    </row>
    <row r="7990" spans="57:57" x14ac:dyDescent="0.25">
      <c r="BE7990" t="s">
        <v>8735</v>
      </c>
    </row>
    <row r="7991" spans="57:57" x14ac:dyDescent="0.25">
      <c r="BE7991" t="s">
        <v>8736</v>
      </c>
    </row>
    <row r="7992" spans="57:57" x14ac:dyDescent="0.25">
      <c r="BE7992" t="s">
        <v>8737</v>
      </c>
    </row>
    <row r="7993" spans="57:57" x14ac:dyDescent="0.25">
      <c r="BE7993" t="s">
        <v>8738</v>
      </c>
    </row>
    <row r="7994" spans="57:57" x14ac:dyDescent="0.25">
      <c r="BE7994" t="s">
        <v>8739</v>
      </c>
    </row>
    <row r="7995" spans="57:57" x14ac:dyDescent="0.25">
      <c r="BE7995" t="s">
        <v>8740</v>
      </c>
    </row>
    <row r="7996" spans="57:57" x14ac:dyDescent="0.25">
      <c r="BE7996" t="s">
        <v>8741</v>
      </c>
    </row>
    <row r="7997" spans="57:57" x14ac:dyDescent="0.25">
      <c r="BE7997" t="s">
        <v>8742</v>
      </c>
    </row>
    <row r="7998" spans="57:57" x14ac:dyDescent="0.25">
      <c r="BE7998" t="s">
        <v>8743</v>
      </c>
    </row>
    <row r="7999" spans="57:57" x14ac:dyDescent="0.25">
      <c r="BE7999" t="s">
        <v>8744</v>
      </c>
    </row>
    <row r="8000" spans="57:57" x14ac:dyDescent="0.25">
      <c r="BE8000" t="s">
        <v>8745</v>
      </c>
    </row>
    <row r="8001" spans="57:57" x14ac:dyDescent="0.25">
      <c r="BE8001" t="s">
        <v>8746</v>
      </c>
    </row>
    <row r="8002" spans="57:57" x14ac:dyDescent="0.25">
      <c r="BE8002" t="s">
        <v>8747</v>
      </c>
    </row>
    <row r="8003" spans="57:57" x14ac:dyDescent="0.25">
      <c r="BE8003" t="s">
        <v>8748</v>
      </c>
    </row>
    <row r="8004" spans="57:57" x14ac:dyDescent="0.25">
      <c r="BE8004" t="s">
        <v>8749</v>
      </c>
    </row>
    <row r="8005" spans="57:57" x14ac:dyDescent="0.25">
      <c r="BE8005" t="s">
        <v>8750</v>
      </c>
    </row>
    <row r="8006" spans="57:57" x14ac:dyDescent="0.25">
      <c r="BE8006" t="s">
        <v>8751</v>
      </c>
    </row>
    <row r="8007" spans="57:57" x14ac:dyDescent="0.25">
      <c r="BE8007" t="s">
        <v>8752</v>
      </c>
    </row>
    <row r="8008" spans="57:57" x14ac:dyDescent="0.25">
      <c r="BE8008" t="s">
        <v>8753</v>
      </c>
    </row>
    <row r="8009" spans="57:57" x14ac:dyDescent="0.25">
      <c r="BE8009" t="s">
        <v>8754</v>
      </c>
    </row>
    <row r="8010" spans="57:57" x14ac:dyDescent="0.25">
      <c r="BE8010" t="s">
        <v>8755</v>
      </c>
    </row>
    <row r="8011" spans="57:57" x14ac:dyDescent="0.25">
      <c r="BE8011" t="s">
        <v>8756</v>
      </c>
    </row>
    <row r="8012" spans="57:57" x14ac:dyDescent="0.25">
      <c r="BE8012" t="s">
        <v>8757</v>
      </c>
    </row>
    <row r="8013" spans="57:57" x14ac:dyDescent="0.25">
      <c r="BE8013" t="s">
        <v>8758</v>
      </c>
    </row>
    <row r="8014" spans="57:57" x14ac:dyDescent="0.25">
      <c r="BE8014" t="s">
        <v>8759</v>
      </c>
    </row>
    <row r="8015" spans="57:57" x14ac:dyDescent="0.25">
      <c r="BE8015" t="s">
        <v>8760</v>
      </c>
    </row>
    <row r="8016" spans="57:57" x14ac:dyDescent="0.25">
      <c r="BE8016" t="s">
        <v>8761</v>
      </c>
    </row>
    <row r="8017" spans="57:57" x14ac:dyDescent="0.25">
      <c r="BE8017" t="s">
        <v>8762</v>
      </c>
    </row>
    <row r="8018" spans="57:57" x14ac:dyDescent="0.25">
      <c r="BE8018" t="s">
        <v>8763</v>
      </c>
    </row>
    <row r="8019" spans="57:57" x14ac:dyDescent="0.25">
      <c r="BE8019" t="s">
        <v>8764</v>
      </c>
    </row>
    <row r="8020" spans="57:57" x14ac:dyDescent="0.25">
      <c r="BE8020" t="s">
        <v>8765</v>
      </c>
    </row>
    <row r="8021" spans="57:57" x14ac:dyDescent="0.25">
      <c r="BE8021" t="s">
        <v>8766</v>
      </c>
    </row>
    <row r="8022" spans="57:57" x14ac:dyDescent="0.25">
      <c r="BE8022" t="s">
        <v>8767</v>
      </c>
    </row>
    <row r="8023" spans="57:57" x14ac:dyDescent="0.25">
      <c r="BE8023" t="s">
        <v>8768</v>
      </c>
    </row>
    <row r="8024" spans="57:57" x14ac:dyDescent="0.25">
      <c r="BE8024" t="s">
        <v>8769</v>
      </c>
    </row>
    <row r="8025" spans="57:57" x14ac:dyDescent="0.25">
      <c r="BE8025" t="s">
        <v>8770</v>
      </c>
    </row>
    <row r="8026" spans="57:57" x14ac:dyDescent="0.25">
      <c r="BE8026" t="s">
        <v>8771</v>
      </c>
    </row>
    <row r="8027" spans="57:57" x14ac:dyDescent="0.25">
      <c r="BE8027" t="s">
        <v>8772</v>
      </c>
    </row>
    <row r="8028" spans="57:57" x14ac:dyDescent="0.25">
      <c r="BE8028" t="s">
        <v>8773</v>
      </c>
    </row>
    <row r="8029" spans="57:57" x14ac:dyDescent="0.25">
      <c r="BE8029" t="s">
        <v>8774</v>
      </c>
    </row>
    <row r="8030" spans="57:57" x14ac:dyDescent="0.25">
      <c r="BE8030" t="s">
        <v>8775</v>
      </c>
    </row>
    <row r="8031" spans="57:57" x14ac:dyDescent="0.25">
      <c r="BE8031" t="s">
        <v>8776</v>
      </c>
    </row>
    <row r="8032" spans="57:57" x14ac:dyDescent="0.25">
      <c r="BE8032" t="s">
        <v>8777</v>
      </c>
    </row>
    <row r="8033" spans="57:57" x14ac:dyDescent="0.25">
      <c r="BE8033" t="s">
        <v>8778</v>
      </c>
    </row>
    <row r="8034" spans="57:57" x14ac:dyDescent="0.25">
      <c r="BE8034" t="s">
        <v>8779</v>
      </c>
    </row>
    <row r="8035" spans="57:57" x14ac:dyDescent="0.25">
      <c r="BE8035" t="s">
        <v>8780</v>
      </c>
    </row>
    <row r="8036" spans="57:57" x14ac:dyDescent="0.25">
      <c r="BE8036" t="s">
        <v>8781</v>
      </c>
    </row>
    <row r="8037" spans="57:57" x14ac:dyDescent="0.25">
      <c r="BE8037" t="s">
        <v>8782</v>
      </c>
    </row>
    <row r="8038" spans="57:57" x14ac:dyDescent="0.25">
      <c r="BE8038" t="s">
        <v>8783</v>
      </c>
    </row>
    <row r="8039" spans="57:57" x14ac:dyDescent="0.25">
      <c r="BE8039" t="s">
        <v>8784</v>
      </c>
    </row>
    <row r="8040" spans="57:57" x14ac:dyDescent="0.25">
      <c r="BE8040" t="s">
        <v>8785</v>
      </c>
    </row>
    <row r="8041" spans="57:57" x14ac:dyDescent="0.25">
      <c r="BE8041" t="s">
        <v>8786</v>
      </c>
    </row>
    <row r="8042" spans="57:57" x14ac:dyDescent="0.25">
      <c r="BE8042" t="s">
        <v>8787</v>
      </c>
    </row>
    <row r="8043" spans="57:57" x14ac:dyDescent="0.25">
      <c r="BE8043" t="s">
        <v>8788</v>
      </c>
    </row>
    <row r="8044" spans="57:57" x14ac:dyDescent="0.25">
      <c r="BE8044" t="s">
        <v>8789</v>
      </c>
    </row>
    <row r="8045" spans="57:57" x14ac:dyDescent="0.25">
      <c r="BE8045" t="s">
        <v>8790</v>
      </c>
    </row>
    <row r="8046" spans="57:57" x14ac:dyDescent="0.25">
      <c r="BE8046" t="s">
        <v>8791</v>
      </c>
    </row>
    <row r="8047" spans="57:57" x14ac:dyDescent="0.25">
      <c r="BE8047" t="s">
        <v>8792</v>
      </c>
    </row>
    <row r="8048" spans="57:57" x14ac:dyDescent="0.25">
      <c r="BE8048" t="s">
        <v>8793</v>
      </c>
    </row>
    <row r="8049" spans="57:57" x14ac:dyDescent="0.25">
      <c r="BE8049" t="s">
        <v>8794</v>
      </c>
    </row>
    <row r="8050" spans="57:57" x14ac:dyDescent="0.25">
      <c r="BE8050" t="s">
        <v>8795</v>
      </c>
    </row>
    <row r="8051" spans="57:57" x14ac:dyDescent="0.25">
      <c r="BE8051" t="s">
        <v>8796</v>
      </c>
    </row>
    <row r="8052" spans="57:57" x14ac:dyDescent="0.25">
      <c r="BE8052" t="s">
        <v>8797</v>
      </c>
    </row>
    <row r="8053" spans="57:57" x14ac:dyDescent="0.25">
      <c r="BE8053" t="s">
        <v>8798</v>
      </c>
    </row>
    <row r="8054" spans="57:57" x14ac:dyDescent="0.25">
      <c r="BE8054" t="s">
        <v>8799</v>
      </c>
    </row>
    <row r="8055" spans="57:57" x14ac:dyDescent="0.25">
      <c r="BE8055" t="s">
        <v>8800</v>
      </c>
    </row>
    <row r="8056" spans="57:57" x14ac:dyDescent="0.25">
      <c r="BE8056" t="s">
        <v>8801</v>
      </c>
    </row>
    <row r="8057" spans="57:57" x14ac:dyDescent="0.25">
      <c r="BE8057" t="s">
        <v>8802</v>
      </c>
    </row>
    <row r="8058" spans="57:57" x14ac:dyDescent="0.25">
      <c r="BE8058" t="s">
        <v>8803</v>
      </c>
    </row>
    <row r="8059" spans="57:57" x14ac:dyDescent="0.25">
      <c r="BE8059" t="s">
        <v>8804</v>
      </c>
    </row>
    <row r="8060" spans="57:57" x14ac:dyDescent="0.25">
      <c r="BE8060" t="s">
        <v>8805</v>
      </c>
    </row>
    <row r="8061" spans="57:57" x14ac:dyDescent="0.25">
      <c r="BE8061" t="s">
        <v>8806</v>
      </c>
    </row>
    <row r="8062" spans="57:57" x14ac:dyDescent="0.25">
      <c r="BE8062" t="s">
        <v>8807</v>
      </c>
    </row>
    <row r="8063" spans="57:57" x14ac:dyDescent="0.25">
      <c r="BE8063" t="s">
        <v>8808</v>
      </c>
    </row>
    <row r="8064" spans="57:57" x14ac:dyDescent="0.25">
      <c r="BE8064" t="s">
        <v>8809</v>
      </c>
    </row>
    <row r="8065" spans="57:57" x14ac:dyDescent="0.25">
      <c r="BE8065" t="s">
        <v>8810</v>
      </c>
    </row>
    <row r="8066" spans="57:57" x14ac:dyDescent="0.25">
      <c r="BE8066" t="s">
        <v>8811</v>
      </c>
    </row>
    <row r="8067" spans="57:57" x14ac:dyDescent="0.25">
      <c r="BE8067" t="s">
        <v>8812</v>
      </c>
    </row>
    <row r="8068" spans="57:57" x14ac:dyDescent="0.25">
      <c r="BE8068" t="s">
        <v>8813</v>
      </c>
    </row>
    <row r="8069" spans="57:57" x14ac:dyDescent="0.25">
      <c r="BE8069" t="s">
        <v>8814</v>
      </c>
    </row>
    <row r="8070" spans="57:57" x14ac:dyDescent="0.25">
      <c r="BE8070" t="s">
        <v>8815</v>
      </c>
    </row>
    <row r="8071" spans="57:57" x14ac:dyDescent="0.25">
      <c r="BE8071" t="s">
        <v>8816</v>
      </c>
    </row>
    <row r="8072" spans="57:57" x14ac:dyDescent="0.25">
      <c r="BE8072" t="s">
        <v>8817</v>
      </c>
    </row>
    <row r="8073" spans="57:57" x14ac:dyDescent="0.25">
      <c r="BE8073" t="s">
        <v>8818</v>
      </c>
    </row>
    <row r="8074" spans="57:57" x14ac:dyDescent="0.25">
      <c r="BE8074" t="s">
        <v>8819</v>
      </c>
    </row>
    <row r="8075" spans="57:57" x14ac:dyDescent="0.25">
      <c r="BE8075" t="s">
        <v>8820</v>
      </c>
    </row>
    <row r="8076" spans="57:57" x14ac:dyDescent="0.25">
      <c r="BE8076" t="s">
        <v>8821</v>
      </c>
    </row>
    <row r="8077" spans="57:57" x14ac:dyDescent="0.25">
      <c r="BE8077" t="s">
        <v>8822</v>
      </c>
    </row>
    <row r="8078" spans="57:57" x14ac:dyDescent="0.25">
      <c r="BE8078" t="s">
        <v>8823</v>
      </c>
    </row>
    <row r="8079" spans="57:57" x14ac:dyDescent="0.25">
      <c r="BE8079" t="s">
        <v>8824</v>
      </c>
    </row>
    <row r="8080" spans="57:57" x14ac:dyDescent="0.25">
      <c r="BE8080" t="s">
        <v>8825</v>
      </c>
    </row>
    <row r="8081" spans="57:57" x14ac:dyDescent="0.25">
      <c r="BE8081" t="s">
        <v>8826</v>
      </c>
    </row>
    <row r="8082" spans="57:57" x14ac:dyDescent="0.25">
      <c r="BE8082" t="s">
        <v>8827</v>
      </c>
    </row>
    <row r="8083" spans="57:57" x14ac:dyDescent="0.25">
      <c r="BE8083" t="s">
        <v>8828</v>
      </c>
    </row>
    <row r="8084" spans="57:57" x14ac:dyDescent="0.25">
      <c r="BE8084" t="s">
        <v>8829</v>
      </c>
    </row>
    <row r="8085" spans="57:57" x14ac:dyDescent="0.25">
      <c r="BE8085" t="s">
        <v>8830</v>
      </c>
    </row>
    <row r="8086" spans="57:57" x14ac:dyDescent="0.25">
      <c r="BE8086" t="s">
        <v>8831</v>
      </c>
    </row>
    <row r="8087" spans="57:57" x14ac:dyDescent="0.25">
      <c r="BE8087" t="s">
        <v>8832</v>
      </c>
    </row>
    <row r="8088" spans="57:57" x14ac:dyDescent="0.25">
      <c r="BE8088" t="s">
        <v>8833</v>
      </c>
    </row>
    <row r="8089" spans="57:57" x14ac:dyDescent="0.25">
      <c r="BE8089" t="s">
        <v>8834</v>
      </c>
    </row>
    <row r="8090" spans="57:57" x14ac:dyDescent="0.25">
      <c r="BE8090" t="s">
        <v>8835</v>
      </c>
    </row>
    <row r="8091" spans="57:57" x14ac:dyDescent="0.25">
      <c r="BE8091" t="s">
        <v>8836</v>
      </c>
    </row>
    <row r="8092" spans="57:57" x14ac:dyDescent="0.25">
      <c r="BE8092" t="s">
        <v>8837</v>
      </c>
    </row>
    <row r="8093" spans="57:57" x14ac:dyDescent="0.25">
      <c r="BE8093" t="s">
        <v>8838</v>
      </c>
    </row>
    <row r="8094" spans="57:57" x14ac:dyDescent="0.25">
      <c r="BE8094" t="s">
        <v>8839</v>
      </c>
    </row>
    <row r="8095" spans="57:57" x14ac:dyDescent="0.25">
      <c r="BE8095" t="s">
        <v>8840</v>
      </c>
    </row>
    <row r="8096" spans="57:57" x14ac:dyDescent="0.25">
      <c r="BE8096" t="s">
        <v>8841</v>
      </c>
    </row>
    <row r="8097" spans="57:57" x14ac:dyDescent="0.25">
      <c r="BE8097" t="s">
        <v>8842</v>
      </c>
    </row>
    <row r="8098" spans="57:57" x14ac:dyDescent="0.25">
      <c r="BE8098" t="s">
        <v>8843</v>
      </c>
    </row>
    <row r="8099" spans="57:57" x14ac:dyDescent="0.25">
      <c r="BE8099" t="s">
        <v>8844</v>
      </c>
    </row>
    <row r="8100" spans="57:57" x14ac:dyDescent="0.25">
      <c r="BE8100" t="s">
        <v>8845</v>
      </c>
    </row>
    <row r="8101" spans="57:57" x14ac:dyDescent="0.25">
      <c r="BE8101" t="s">
        <v>8846</v>
      </c>
    </row>
    <row r="8102" spans="57:57" x14ac:dyDescent="0.25">
      <c r="BE8102" t="s">
        <v>8847</v>
      </c>
    </row>
    <row r="8103" spans="57:57" x14ac:dyDescent="0.25">
      <c r="BE8103" t="s">
        <v>8848</v>
      </c>
    </row>
    <row r="8104" spans="57:57" x14ac:dyDescent="0.25">
      <c r="BE8104" t="s">
        <v>8849</v>
      </c>
    </row>
    <row r="8105" spans="57:57" x14ac:dyDescent="0.25">
      <c r="BE8105" t="s">
        <v>8850</v>
      </c>
    </row>
    <row r="8106" spans="57:57" x14ac:dyDescent="0.25">
      <c r="BE8106" t="s">
        <v>8851</v>
      </c>
    </row>
    <row r="8107" spans="57:57" x14ac:dyDescent="0.25">
      <c r="BE8107" t="s">
        <v>8852</v>
      </c>
    </row>
    <row r="8108" spans="57:57" x14ac:dyDescent="0.25">
      <c r="BE8108" t="s">
        <v>8853</v>
      </c>
    </row>
    <row r="8109" spans="57:57" x14ac:dyDescent="0.25">
      <c r="BE8109" t="s">
        <v>8854</v>
      </c>
    </row>
    <row r="8110" spans="57:57" x14ac:dyDescent="0.25">
      <c r="BE8110" t="s">
        <v>8855</v>
      </c>
    </row>
    <row r="8111" spans="57:57" x14ac:dyDescent="0.25">
      <c r="BE8111" t="s">
        <v>8856</v>
      </c>
    </row>
    <row r="8112" spans="57:57" x14ac:dyDescent="0.25">
      <c r="BE8112" t="s">
        <v>8857</v>
      </c>
    </row>
    <row r="8113" spans="57:57" x14ac:dyDescent="0.25">
      <c r="BE8113" t="s">
        <v>8858</v>
      </c>
    </row>
    <row r="8114" spans="57:57" x14ac:dyDescent="0.25">
      <c r="BE8114" t="s">
        <v>8859</v>
      </c>
    </row>
    <row r="8115" spans="57:57" x14ac:dyDescent="0.25">
      <c r="BE8115" t="s">
        <v>8860</v>
      </c>
    </row>
    <row r="8116" spans="57:57" x14ac:dyDescent="0.25">
      <c r="BE8116" t="s">
        <v>8861</v>
      </c>
    </row>
    <row r="8117" spans="57:57" x14ac:dyDescent="0.25">
      <c r="BE8117" t="s">
        <v>8862</v>
      </c>
    </row>
    <row r="8118" spans="57:57" x14ac:dyDescent="0.25">
      <c r="BE8118" t="s">
        <v>8863</v>
      </c>
    </row>
    <row r="8119" spans="57:57" x14ac:dyDescent="0.25">
      <c r="BE8119" t="s">
        <v>8864</v>
      </c>
    </row>
    <row r="8120" spans="57:57" x14ac:dyDescent="0.25">
      <c r="BE8120" t="s">
        <v>8865</v>
      </c>
    </row>
    <row r="8121" spans="57:57" x14ac:dyDescent="0.25">
      <c r="BE8121" t="s">
        <v>8866</v>
      </c>
    </row>
    <row r="8122" spans="57:57" x14ac:dyDescent="0.25">
      <c r="BE8122" t="s">
        <v>8867</v>
      </c>
    </row>
    <row r="8123" spans="57:57" x14ac:dyDescent="0.25">
      <c r="BE8123" t="s">
        <v>8868</v>
      </c>
    </row>
    <row r="8124" spans="57:57" x14ac:dyDescent="0.25">
      <c r="BE8124" t="s">
        <v>8869</v>
      </c>
    </row>
    <row r="8125" spans="57:57" x14ac:dyDescent="0.25">
      <c r="BE8125" t="s">
        <v>8870</v>
      </c>
    </row>
    <row r="8126" spans="57:57" x14ac:dyDescent="0.25">
      <c r="BE8126" t="s">
        <v>8871</v>
      </c>
    </row>
    <row r="8127" spans="57:57" x14ac:dyDescent="0.25">
      <c r="BE8127" t="s">
        <v>8872</v>
      </c>
    </row>
    <row r="8128" spans="57:57" x14ac:dyDescent="0.25">
      <c r="BE8128" t="s">
        <v>8873</v>
      </c>
    </row>
    <row r="8129" spans="57:57" x14ac:dyDescent="0.25">
      <c r="BE8129" t="s">
        <v>8874</v>
      </c>
    </row>
    <row r="8130" spans="57:57" x14ac:dyDescent="0.25">
      <c r="BE8130" t="s">
        <v>8875</v>
      </c>
    </row>
    <row r="8131" spans="57:57" x14ac:dyDescent="0.25">
      <c r="BE8131" t="s">
        <v>8876</v>
      </c>
    </row>
    <row r="8132" spans="57:57" x14ac:dyDescent="0.25">
      <c r="BE8132" t="s">
        <v>8877</v>
      </c>
    </row>
    <row r="8133" spans="57:57" x14ac:dyDescent="0.25">
      <c r="BE8133" t="s">
        <v>8878</v>
      </c>
    </row>
    <row r="8134" spans="57:57" x14ac:dyDescent="0.25">
      <c r="BE8134" t="s">
        <v>8879</v>
      </c>
    </row>
    <row r="8135" spans="57:57" x14ac:dyDescent="0.25">
      <c r="BE8135" t="s">
        <v>8880</v>
      </c>
    </row>
    <row r="8136" spans="57:57" x14ac:dyDescent="0.25">
      <c r="BE8136" t="s">
        <v>8881</v>
      </c>
    </row>
    <row r="8137" spans="57:57" x14ac:dyDescent="0.25">
      <c r="BE8137" t="s">
        <v>8882</v>
      </c>
    </row>
    <row r="8138" spans="57:57" x14ac:dyDescent="0.25">
      <c r="BE8138" t="s">
        <v>8883</v>
      </c>
    </row>
    <row r="8139" spans="57:57" x14ac:dyDescent="0.25">
      <c r="BE8139" t="s">
        <v>8884</v>
      </c>
    </row>
    <row r="8140" spans="57:57" x14ac:dyDescent="0.25">
      <c r="BE8140" t="s">
        <v>8885</v>
      </c>
    </row>
    <row r="8141" spans="57:57" x14ac:dyDescent="0.25">
      <c r="BE8141" t="s">
        <v>8886</v>
      </c>
    </row>
    <row r="8142" spans="57:57" x14ac:dyDescent="0.25">
      <c r="BE8142" t="s">
        <v>8887</v>
      </c>
    </row>
    <row r="8143" spans="57:57" x14ac:dyDescent="0.25">
      <c r="BE8143" t="s">
        <v>8888</v>
      </c>
    </row>
    <row r="8144" spans="57:57" x14ac:dyDescent="0.25">
      <c r="BE8144" t="s">
        <v>8889</v>
      </c>
    </row>
    <row r="8145" spans="57:57" x14ac:dyDescent="0.25">
      <c r="BE8145" t="s">
        <v>8890</v>
      </c>
    </row>
    <row r="8146" spans="57:57" x14ac:dyDescent="0.25">
      <c r="BE8146" t="s">
        <v>8891</v>
      </c>
    </row>
    <row r="8147" spans="57:57" x14ac:dyDescent="0.25">
      <c r="BE8147" t="s">
        <v>8892</v>
      </c>
    </row>
    <row r="8148" spans="57:57" x14ac:dyDescent="0.25">
      <c r="BE8148" t="s">
        <v>8893</v>
      </c>
    </row>
    <row r="8149" spans="57:57" x14ac:dyDescent="0.25">
      <c r="BE8149" t="s">
        <v>8894</v>
      </c>
    </row>
    <row r="8150" spans="57:57" x14ac:dyDescent="0.25">
      <c r="BE8150" t="s">
        <v>8895</v>
      </c>
    </row>
    <row r="8151" spans="57:57" x14ac:dyDescent="0.25">
      <c r="BE8151" t="s">
        <v>8896</v>
      </c>
    </row>
    <row r="8152" spans="57:57" x14ac:dyDescent="0.25">
      <c r="BE8152" t="s">
        <v>8897</v>
      </c>
    </row>
    <row r="8153" spans="57:57" x14ac:dyDescent="0.25">
      <c r="BE8153" t="s">
        <v>8898</v>
      </c>
    </row>
    <row r="8154" spans="57:57" x14ac:dyDescent="0.25">
      <c r="BE8154" t="s">
        <v>8899</v>
      </c>
    </row>
    <row r="8155" spans="57:57" x14ac:dyDescent="0.25">
      <c r="BE8155" t="s">
        <v>8900</v>
      </c>
    </row>
    <row r="8156" spans="57:57" x14ac:dyDescent="0.25">
      <c r="BE8156" t="s">
        <v>8901</v>
      </c>
    </row>
    <row r="8157" spans="57:57" x14ac:dyDescent="0.25">
      <c r="BE8157" t="s">
        <v>8902</v>
      </c>
    </row>
    <row r="8158" spans="57:57" x14ac:dyDescent="0.25">
      <c r="BE8158" t="s">
        <v>8903</v>
      </c>
    </row>
    <row r="8159" spans="57:57" x14ac:dyDescent="0.25">
      <c r="BE8159" t="s">
        <v>8904</v>
      </c>
    </row>
    <row r="8160" spans="57:57" x14ac:dyDescent="0.25">
      <c r="BE8160" t="s">
        <v>8905</v>
      </c>
    </row>
    <row r="8161" spans="57:57" x14ac:dyDescent="0.25">
      <c r="BE8161" t="s">
        <v>8906</v>
      </c>
    </row>
    <row r="8162" spans="57:57" x14ac:dyDescent="0.25">
      <c r="BE8162" t="s">
        <v>8907</v>
      </c>
    </row>
    <row r="8163" spans="57:57" x14ac:dyDescent="0.25">
      <c r="BE8163" t="s">
        <v>8908</v>
      </c>
    </row>
    <row r="8164" spans="57:57" x14ac:dyDescent="0.25">
      <c r="BE8164" t="s">
        <v>8909</v>
      </c>
    </row>
    <row r="8165" spans="57:57" x14ac:dyDescent="0.25">
      <c r="BE8165" t="s">
        <v>8910</v>
      </c>
    </row>
    <row r="8166" spans="57:57" x14ac:dyDescent="0.25">
      <c r="BE8166" t="s">
        <v>8911</v>
      </c>
    </row>
    <row r="8167" spans="57:57" x14ac:dyDescent="0.25">
      <c r="BE8167" t="s">
        <v>8912</v>
      </c>
    </row>
    <row r="8168" spans="57:57" x14ac:dyDescent="0.25">
      <c r="BE8168" t="s">
        <v>8913</v>
      </c>
    </row>
    <row r="8169" spans="57:57" x14ac:dyDescent="0.25">
      <c r="BE8169" t="s">
        <v>8914</v>
      </c>
    </row>
    <row r="8170" spans="57:57" x14ac:dyDescent="0.25">
      <c r="BE8170" t="s">
        <v>8915</v>
      </c>
    </row>
    <row r="8171" spans="57:57" x14ac:dyDescent="0.25">
      <c r="BE8171" t="s">
        <v>8916</v>
      </c>
    </row>
    <row r="8172" spans="57:57" x14ac:dyDescent="0.25">
      <c r="BE8172" t="s">
        <v>8917</v>
      </c>
    </row>
    <row r="8173" spans="57:57" x14ac:dyDescent="0.25">
      <c r="BE8173" t="s">
        <v>8918</v>
      </c>
    </row>
    <row r="8174" spans="57:57" x14ac:dyDescent="0.25">
      <c r="BE8174" t="s">
        <v>8919</v>
      </c>
    </row>
    <row r="8175" spans="57:57" x14ac:dyDescent="0.25">
      <c r="BE8175" t="s">
        <v>8920</v>
      </c>
    </row>
    <row r="8176" spans="57:57" x14ac:dyDescent="0.25">
      <c r="BE8176" t="s">
        <v>8921</v>
      </c>
    </row>
    <row r="8177" spans="57:57" x14ac:dyDescent="0.25">
      <c r="BE8177" t="s">
        <v>8922</v>
      </c>
    </row>
    <row r="8178" spans="57:57" x14ac:dyDescent="0.25">
      <c r="BE8178" t="s">
        <v>8923</v>
      </c>
    </row>
    <row r="8179" spans="57:57" x14ac:dyDescent="0.25">
      <c r="BE8179" t="s">
        <v>8924</v>
      </c>
    </row>
    <row r="8180" spans="57:57" x14ac:dyDescent="0.25">
      <c r="BE8180" t="s">
        <v>8925</v>
      </c>
    </row>
    <row r="8181" spans="57:57" x14ac:dyDescent="0.25">
      <c r="BE8181" t="s">
        <v>8926</v>
      </c>
    </row>
    <row r="8182" spans="57:57" x14ac:dyDescent="0.25">
      <c r="BE8182" t="s">
        <v>8927</v>
      </c>
    </row>
    <row r="8183" spans="57:57" x14ac:dyDescent="0.25">
      <c r="BE8183" t="s">
        <v>8928</v>
      </c>
    </row>
    <row r="8184" spans="57:57" x14ac:dyDescent="0.25">
      <c r="BE8184" t="s">
        <v>8929</v>
      </c>
    </row>
    <row r="8185" spans="57:57" x14ac:dyDescent="0.25">
      <c r="BE8185" t="s">
        <v>8930</v>
      </c>
    </row>
    <row r="8186" spans="57:57" x14ac:dyDescent="0.25">
      <c r="BE8186" t="s">
        <v>8931</v>
      </c>
    </row>
    <row r="8187" spans="57:57" x14ac:dyDescent="0.25">
      <c r="BE8187" t="s">
        <v>8932</v>
      </c>
    </row>
    <row r="8188" spans="57:57" x14ac:dyDescent="0.25">
      <c r="BE8188" t="s">
        <v>8933</v>
      </c>
    </row>
    <row r="8189" spans="57:57" x14ac:dyDescent="0.25">
      <c r="BE8189" t="s">
        <v>8934</v>
      </c>
    </row>
    <row r="8190" spans="57:57" x14ac:dyDescent="0.25">
      <c r="BE8190" t="s">
        <v>8935</v>
      </c>
    </row>
    <row r="8191" spans="57:57" x14ac:dyDescent="0.25">
      <c r="BE8191" t="s">
        <v>8936</v>
      </c>
    </row>
    <row r="8192" spans="57:57" x14ac:dyDescent="0.25">
      <c r="BE8192" t="s">
        <v>8937</v>
      </c>
    </row>
    <row r="8193" spans="57:57" x14ac:dyDescent="0.25">
      <c r="BE8193" t="s">
        <v>8938</v>
      </c>
    </row>
    <row r="8194" spans="57:57" x14ac:dyDescent="0.25">
      <c r="BE8194" t="s">
        <v>8939</v>
      </c>
    </row>
    <row r="8195" spans="57:57" x14ac:dyDescent="0.25">
      <c r="BE8195" t="s">
        <v>8940</v>
      </c>
    </row>
    <row r="8196" spans="57:57" x14ac:dyDescent="0.25">
      <c r="BE8196" t="s">
        <v>8941</v>
      </c>
    </row>
    <row r="8197" spans="57:57" x14ac:dyDescent="0.25">
      <c r="BE8197" t="s">
        <v>8942</v>
      </c>
    </row>
    <row r="8198" spans="57:57" x14ac:dyDescent="0.25">
      <c r="BE8198" t="s">
        <v>8943</v>
      </c>
    </row>
    <row r="8199" spans="57:57" x14ac:dyDescent="0.25">
      <c r="BE8199" t="s">
        <v>8944</v>
      </c>
    </row>
    <row r="8200" spans="57:57" x14ac:dyDescent="0.25">
      <c r="BE8200" t="s">
        <v>8945</v>
      </c>
    </row>
    <row r="8201" spans="57:57" x14ac:dyDescent="0.25">
      <c r="BE8201" t="s">
        <v>8946</v>
      </c>
    </row>
    <row r="8202" spans="57:57" x14ac:dyDescent="0.25">
      <c r="BE8202" t="s">
        <v>8947</v>
      </c>
    </row>
    <row r="8203" spans="57:57" x14ac:dyDescent="0.25">
      <c r="BE8203" t="s">
        <v>8948</v>
      </c>
    </row>
    <row r="8204" spans="57:57" x14ac:dyDescent="0.25">
      <c r="BE8204" t="s">
        <v>8949</v>
      </c>
    </row>
    <row r="8205" spans="57:57" x14ac:dyDescent="0.25">
      <c r="BE8205" t="s">
        <v>8950</v>
      </c>
    </row>
    <row r="8206" spans="57:57" x14ac:dyDescent="0.25">
      <c r="BE8206" t="s">
        <v>8951</v>
      </c>
    </row>
    <row r="8207" spans="57:57" x14ac:dyDescent="0.25">
      <c r="BE8207" t="s">
        <v>8952</v>
      </c>
    </row>
    <row r="8208" spans="57:57" x14ac:dyDescent="0.25">
      <c r="BE8208" t="s">
        <v>8953</v>
      </c>
    </row>
    <row r="8209" spans="57:57" x14ac:dyDescent="0.25">
      <c r="BE8209" t="s">
        <v>8954</v>
      </c>
    </row>
    <row r="8210" spans="57:57" x14ac:dyDescent="0.25">
      <c r="BE8210" t="s">
        <v>8955</v>
      </c>
    </row>
    <row r="8211" spans="57:57" x14ac:dyDescent="0.25">
      <c r="BE8211" t="s">
        <v>8956</v>
      </c>
    </row>
    <row r="8212" spans="57:57" x14ac:dyDescent="0.25">
      <c r="BE8212" t="s">
        <v>8957</v>
      </c>
    </row>
    <row r="8213" spans="57:57" x14ac:dyDescent="0.25">
      <c r="BE8213" t="s">
        <v>8958</v>
      </c>
    </row>
    <row r="8214" spans="57:57" x14ac:dyDescent="0.25">
      <c r="BE8214" t="s">
        <v>8959</v>
      </c>
    </row>
    <row r="8215" spans="57:57" x14ac:dyDescent="0.25">
      <c r="BE8215" t="s">
        <v>8960</v>
      </c>
    </row>
    <row r="8216" spans="57:57" x14ac:dyDescent="0.25">
      <c r="BE8216" t="s">
        <v>8961</v>
      </c>
    </row>
    <row r="8217" spans="57:57" x14ac:dyDescent="0.25">
      <c r="BE8217" t="s">
        <v>8962</v>
      </c>
    </row>
    <row r="8218" spans="57:57" x14ac:dyDescent="0.25">
      <c r="BE8218" t="s">
        <v>8963</v>
      </c>
    </row>
    <row r="8219" spans="57:57" x14ac:dyDescent="0.25">
      <c r="BE8219" t="s">
        <v>8964</v>
      </c>
    </row>
    <row r="8220" spans="57:57" x14ac:dyDescent="0.25">
      <c r="BE8220" t="s">
        <v>8965</v>
      </c>
    </row>
    <row r="8221" spans="57:57" x14ac:dyDescent="0.25">
      <c r="BE8221" t="s">
        <v>8966</v>
      </c>
    </row>
    <row r="8222" spans="57:57" x14ac:dyDescent="0.25">
      <c r="BE8222" t="s">
        <v>8967</v>
      </c>
    </row>
    <row r="8223" spans="57:57" x14ac:dyDescent="0.25">
      <c r="BE8223" t="s">
        <v>8968</v>
      </c>
    </row>
    <row r="8224" spans="57:57" x14ac:dyDescent="0.25">
      <c r="BE8224" t="s">
        <v>8969</v>
      </c>
    </row>
    <row r="8225" spans="57:57" x14ac:dyDescent="0.25">
      <c r="BE8225" t="s">
        <v>8970</v>
      </c>
    </row>
    <row r="8226" spans="57:57" x14ac:dyDescent="0.25">
      <c r="BE8226" t="s">
        <v>8971</v>
      </c>
    </row>
    <row r="8227" spans="57:57" x14ac:dyDescent="0.25">
      <c r="BE8227" t="s">
        <v>8972</v>
      </c>
    </row>
    <row r="8228" spans="57:57" x14ac:dyDescent="0.25">
      <c r="BE8228" t="s">
        <v>8973</v>
      </c>
    </row>
    <row r="8229" spans="57:57" x14ac:dyDescent="0.25">
      <c r="BE8229" t="s">
        <v>8974</v>
      </c>
    </row>
    <row r="8230" spans="57:57" x14ac:dyDescent="0.25">
      <c r="BE8230" t="s">
        <v>8975</v>
      </c>
    </row>
    <row r="8231" spans="57:57" x14ac:dyDescent="0.25">
      <c r="BE8231" t="s">
        <v>8976</v>
      </c>
    </row>
    <row r="8232" spans="57:57" x14ac:dyDescent="0.25">
      <c r="BE8232" t="s">
        <v>8977</v>
      </c>
    </row>
    <row r="8233" spans="57:57" x14ac:dyDescent="0.25">
      <c r="BE8233" t="s">
        <v>8978</v>
      </c>
    </row>
    <row r="8234" spans="57:57" x14ac:dyDescent="0.25">
      <c r="BE8234" t="s">
        <v>8979</v>
      </c>
    </row>
    <row r="8235" spans="57:57" x14ac:dyDescent="0.25">
      <c r="BE8235" t="s">
        <v>8980</v>
      </c>
    </row>
    <row r="8236" spans="57:57" x14ac:dyDescent="0.25">
      <c r="BE8236" t="s">
        <v>8981</v>
      </c>
    </row>
    <row r="8237" spans="57:57" x14ac:dyDescent="0.25">
      <c r="BE8237" t="s">
        <v>8982</v>
      </c>
    </row>
    <row r="8238" spans="57:57" x14ac:dyDescent="0.25">
      <c r="BE8238" t="s">
        <v>8983</v>
      </c>
    </row>
    <row r="8239" spans="57:57" x14ac:dyDescent="0.25">
      <c r="BE8239" t="s">
        <v>8984</v>
      </c>
    </row>
    <row r="8240" spans="57:57" x14ac:dyDescent="0.25">
      <c r="BE8240" t="s">
        <v>8985</v>
      </c>
    </row>
    <row r="8241" spans="57:57" x14ac:dyDescent="0.25">
      <c r="BE8241" t="s">
        <v>8986</v>
      </c>
    </row>
    <row r="8242" spans="57:57" x14ac:dyDescent="0.25">
      <c r="BE8242" t="s">
        <v>8987</v>
      </c>
    </row>
    <row r="8243" spans="57:57" x14ac:dyDescent="0.25">
      <c r="BE8243" t="s">
        <v>8988</v>
      </c>
    </row>
    <row r="8244" spans="57:57" x14ac:dyDescent="0.25">
      <c r="BE8244" t="s">
        <v>8989</v>
      </c>
    </row>
    <row r="8245" spans="57:57" x14ac:dyDescent="0.25">
      <c r="BE8245" t="s">
        <v>8990</v>
      </c>
    </row>
    <row r="8246" spans="57:57" x14ac:dyDescent="0.25">
      <c r="BE8246" t="s">
        <v>8991</v>
      </c>
    </row>
    <row r="8247" spans="57:57" x14ac:dyDescent="0.25">
      <c r="BE8247" t="s">
        <v>8992</v>
      </c>
    </row>
    <row r="8248" spans="57:57" x14ac:dyDescent="0.25">
      <c r="BE8248" t="s">
        <v>8993</v>
      </c>
    </row>
    <row r="8249" spans="57:57" x14ac:dyDescent="0.25">
      <c r="BE8249" t="s">
        <v>8994</v>
      </c>
    </row>
    <row r="8250" spans="57:57" x14ac:dyDescent="0.25">
      <c r="BE8250" t="s">
        <v>8995</v>
      </c>
    </row>
    <row r="8251" spans="57:57" x14ac:dyDescent="0.25">
      <c r="BE8251" t="s">
        <v>8996</v>
      </c>
    </row>
    <row r="8252" spans="57:57" x14ac:dyDescent="0.25">
      <c r="BE8252" t="s">
        <v>8997</v>
      </c>
    </row>
    <row r="8253" spans="57:57" x14ac:dyDescent="0.25">
      <c r="BE8253" t="s">
        <v>8998</v>
      </c>
    </row>
    <row r="8254" spans="57:57" x14ac:dyDescent="0.25">
      <c r="BE8254" t="s">
        <v>8999</v>
      </c>
    </row>
    <row r="8255" spans="57:57" x14ac:dyDescent="0.25">
      <c r="BE8255" t="s">
        <v>9000</v>
      </c>
    </row>
    <row r="8256" spans="57:57" x14ac:dyDescent="0.25">
      <c r="BE8256" t="s">
        <v>9001</v>
      </c>
    </row>
    <row r="8257" spans="57:57" x14ac:dyDescent="0.25">
      <c r="BE8257" t="s">
        <v>9002</v>
      </c>
    </row>
    <row r="8258" spans="57:57" x14ac:dyDescent="0.25">
      <c r="BE8258" t="s">
        <v>9003</v>
      </c>
    </row>
    <row r="8259" spans="57:57" x14ac:dyDescent="0.25">
      <c r="BE8259" t="s">
        <v>9004</v>
      </c>
    </row>
    <row r="8260" spans="57:57" x14ac:dyDescent="0.25">
      <c r="BE8260" t="s">
        <v>9005</v>
      </c>
    </row>
    <row r="8261" spans="57:57" x14ac:dyDescent="0.25">
      <c r="BE8261" t="s">
        <v>9006</v>
      </c>
    </row>
    <row r="8262" spans="57:57" x14ac:dyDescent="0.25">
      <c r="BE8262" t="s">
        <v>9007</v>
      </c>
    </row>
    <row r="8263" spans="57:57" x14ac:dyDescent="0.25">
      <c r="BE8263" t="s">
        <v>9008</v>
      </c>
    </row>
    <row r="8264" spans="57:57" x14ac:dyDescent="0.25">
      <c r="BE8264" t="s">
        <v>9009</v>
      </c>
    </row>
    <row r="8265" spans="57:57" x14ac:dyDescent="0.25">
      <c r="BE8265" t="s">
        <v>9010</v>
      </c>
    </row>
    <row r="8266" spans="57:57" x14ac:dyDescent="0.25">
      <c r="BE8266" t="s">
        <v>9011</v>
      </c>
    </row>
    <row r="8267" spans="57:57" x14ac:dyDescent="0.25">
      <c r="BE8267" t="s">
        <v>9012</v>
      </c>
    </row>
    <row r="8268" spans="57:57" x14ac:dyDescent="0.25">
      <c r="BE8268" t="s">
        <v>9013</v>
      </c>
    </row>
    <row r="8269" spans="57:57" x14ac:dyDescent="0.25">
      <c r="BE8269" t="s">
        <v>9014</v>
      </c>
    </row>
    <row r="8270" spans="57:57" x14ac:dyDescent="0.25">
      <c r="BE8270" t="s">
        <v>9015</v>
      </c>
    </row>
    <row r="8271" spans="57:57" x14ac:dyDescent="0.25">
      <c r="BE8271" t="s">
        <v>9016</v>
      </c>
    </row>
    <row r="8272" spans="57:57" x14ac:dyDescent="0.25">
      <c r="BE8272" t="s">
        <v>9017</v>
      </c>
    </row>
    <row r="8273" spans="57:57" x14ac:dyDescent="0.25">
      <c r="BE8273" t="s">
        <v>9018</v>
      </c>
    </row>
    <row r="8274" spans="57:57" x14ac:dyDescent="0.25">
      <c r="BE8274" t="s">
        <v>9019</v>
      </c>
    </row>
    <row r="8275" spans="57:57" x14ac:dyDescent="0.25">
      <c r="BE8275" t="s">
        <v>9020</v>
      </c>
    </row>
    <row r="8276" spans="57:57" x14ac:dyDescent="0.25">
      <c r="BE8276" t="s">
        <v>9021</v>
      </c>
    </row>
    <row r="8277" spans="57:57" x14ac:dyDescent="0.25">
      <c r="BE8277" t="s">
        <v>9022</v>
      </c>
    </row>
    <row r="8278" spans="57:57" x14ac:dyDescent="0.25">
      <c r="BE8278" t="s">
        <v>9023</v>
      </c>
    </row>
    <row r="8279" spans="57:57" x14ac:dyDescent="0.25">
      <c r="BE8279" t="s">
        <v>9024</v>
      </c>
    </row>
    <row r="8280" spans="57:57" x14ac:dyDescent="0.25">
      <c r="BE8280" t="s">
        <v>9025</v>
      </c>
    </row>
    <row r="8281" spans="57:57" x14ac:dyDescent="0.25">
      <c r="BE8281" t="s">
        <v>9026</v>
      </c>
    </row>
    <row r="8282" spans="57:57" x14ac:dyDescent="0.25">
      <c r="BE8282" t="s">
        <v>9027</v>
      </c>
    </row>
    <row r="8283" spans="57:57" x14ac:dyDescent="0.25">
      <c r="BE8283" t="s">
        <v>9028</v>
      </c>
    </row>
    <row r="8284" spans="57:57" x14ac:dyDescent="0.25">
      <c r="BE8284" t="s">
        <v>9029</v>
      </c>
    </row>
    <row r="8285" spans="57:57" x14ac:dyDescent="0.25">
      <c r="BE8285" t="s">
        <v>9030</v>
      </c>
    </row>
    <row r="8286" spans="57:57" x14ac:dyDescent="0.25">
      <c r="BE8286" t="s">
        <v>9031</v>
      </c>
    </row>
    <row r="8287" spans="57:57" x14ac:dyDescent="0.25">
      <c r="BE8287" t="s">
        <v>9032</v>
      </c>
    </row>
    <row r="8288" spans="57:57" x14ac:dyDescent="0.25">
      <c r="BE8288" t="s">
        <v>9033</v>
      </c>
    </row>
    <row r="8289" spans="57:57" x14ac:dyDescent="0.25">
      <c r="BE8289" t="s">
        <v>9034</v>
      </c>
    </row>
    <row r="8290" spans="57:57" x14ac:dyDescent="0.25">
      <c r="BE8290" t="s">
        <v>9035</v>
      </c>
    </row>
    <row r="8291" spans="57:57" x14ac:dyDescent="0.25">
      <c r="BE8291" t="s">
        <v>9036</v>
      </c>
    </row>
    <row r="8292" spans="57:57" x14ac:dyDescent="0.25">
      <c r="BE8292" t="s">
        <v>9037</v>
      </c>
    </row>
    <row r="8293" spans="57:57" x14ac:dyDescent="0.25">
      <c r="BE8293" t="s">
        <v>9038</v>
      </c>
    </row>
    <row r="8294" spans="57:57" x14ac:dyDescent="0.25">
      <c r="BE8294" t="s">
        <v>9039</v>
      </c>
    </row>
    <row r="8295" spans="57:57" x14ac:dyDescent="0.25">
      <c r="BE8295" t="s">
        <v>9040</v>
      </c>
    </row>
    <row r="8296" spans="57:57" x14ac:dyDescent="0.25">
      <c r="BE8296" t="s">
        <v>9041</v>
      </c>
    </row>
    <row r="8297" spans="57:57" x14ac:dyDescent="0.25">
      <c r="BE8297" t="s">
        <v>9042</v>
      </c>
    </row>
    <row r="8298" spans="57:57" x14ac:dyDescent="0.25">
      <c r="BE8298" t="s">
        <v>9043</v>
      </c>
    </row>
    <row r="8299" spans="57:57" x14ac:dyDescent="0.25">
      <c r="BE8299" t="s">
        <v>9044</v>
      </c>
    </row>
    <row r="8300" spans="57:57" x14ac:dyDescent="0.25">
      <c r="BE8300" t="s">
        <v>9045</v>
      </c>
    </row>
    <row r="8301" spans="57:57" x14ac:dyDescent="0.25">
      <c r="BE8301" t="s">
        <v>9046</v>
      </c>
    </row>
    <row r="8302" spans="57:57" x14ac:dyDescent="0.25">
      <c r="BE8302" t="s">
        <v>9047</v>
      </c>
    </row>
    <row r="8303" spans="57:57" x14ac:dyDescent="0.25">
      <c r="BE8303" t="s">
        <v>9048</v>
      </c>
    </row>
    <row r="8304" spans="57:57" x14ac:dyDescent="0.25">
      <c r="BE8304" t="s">
        <v>9049</v>
      </c>
    </row>
    <row r="8305" spans="57:57" x14ac:dyDescent="0.25">
      <c r="BE8305" t="s">
        <v>9050</v>
      </c>
    </row>
    <row r="8306" spans="57:57" x14ac:dyDescent="0.25">
      <c r="BE8306" t="s">
        <v>9051</v>
      </c>
    </row>
    <row r="8307" spans="57:57" x14ac:dyDescent="0.25">
      <c r="BE8307" t="s">
        <v>9052</v>
      </c>
    </row>
    <row r="8308" spans="57:57" x14ac:dyDescent="0.25">
      <c r="BE8308" t="s">
        <v>9053</v>
      </c>
    </row>
    <row r="8309" spans="57:57" x14ac:dyDescent="0.25">
      <c r="BE8309" t="s">
        <v>9054</v>
      </c>
    </row>
    <row r="8310" spans="57:57" x14ac:dyDescent="0.25">
      <c r="BE8310" t="s">
        <v>9055</v>
      </c>
    </row>
    <row r="8311" spans="57:57" x14ac:dyDescent="0.25">
      <c r="BE8311" t="s">
        <v>9056</v>
      </c>
    </row>
    <row r="8312" spans="57:57" x14ac:dyDescent="0.25">
      <c r="BE8312" t="s">
        <v>9057</v>
      </c>
    </row>
    <row r="8313" spans="57:57" x14ac:dyDescent="0.25">
      <c r="BE8313" t="s">
        <v>9058</v>
      </c>
    </row>
    <row r="8314" spans="57:57" x14ac:dyDescent="0.25">
      <c r="BE8314" t="s">
        <v>9059</v>
      </c>
    </row>
    <row r="8315" spans="57:57" x14ac:dyDescent="0.25">
      <c r="BE8315" t="s">
        <v>9060</v>
      </c>
    </row>
    <row r="8316" spans="57:57" x14ac:dyDescent="0.25">
      <c r="BE8316" t="s">
        <v>9061</v>
      </c>
    </row>
    <row r="8317" spans="57:57" x14ac:dyDescent="0.25">
      <c r="BE8317" t="s">
        <v>9062</v>
      </c>
    </row>
    <row r="8318" spans="57:57" x14ac:dyDescent="0.25">
      <c r="BE8318" t="s">
        <v>9063</v>
      </c>
    </row>
    <row r="8319" spans="57:57" x14ac:dyDescent="0.25">
      <c r="BE8319" t="s">
        <v>9064</v>
      </c>
    </row>
    <row r="8320" spans="57:57" x14ac:dyDescent="0.25">
      <c r="BE8320" t="s">
        <v>9065</v>
      </c>
    </row>
    <row r="8321" spans="57:57" x14ac:dyDescent="0.25">
      <c r="BE8321" t="s">
        <v>9066</v>
      </c>
    </row>
    <row r="8322" spans="57:57" x14ac:dyDescent="0.25">
      <c r="BE8322" t="s">
        <v>9067</v>
      </c>
    </row>
    <row r="8323" spans="57:57" x14ac:dyDescent="0.25">
      <c r="BE8323" t="s">
        <v>9068</v>
      </c>
    </row>
    <row r="8324" spans="57:57" x14ac:dyDescent="0.25">
      <c r="BE8324" t="s">
        <v>9069</v>
      </c>
    </row>
    <row r="8325" spans="57:57" x14ac:dyDescent="0.25">
      <c r="BE8325" t="s">
        <v>9070</v>
      </c>
    </row>
    <row r="8326" spans="57:57" x14ac:dyDescent="0.25">
      <c r="BE8326" t="s">
        <v>9071</v>
      </c>
    </row>
    <row r="8327" spans="57:57" x14ac:dyDescent="0.25">
      <c r="BE8327" t="s">
        <v>9072</v>
      </c>
    </row>
    <row r="8328" spans="57:57" x14ac:dyDescent="0.25">
      <c r="BE8328" t="s">
        <v>9073</v>
      </c>
    </row>
    <row r="8329" spans="57:57" x14ac:dyDescent="0.25">
      <c r="BE8329" t="s">
        <v>9074</v>
      </c>
    </row>
    <row r="8330" spans="57:57" x14ac:dyDescent="0.25">
      <c r="BE8330" t="s">
        <v>9075</v>
      </c>
    </row>
    <row r="8331" spans="57:57" x14ac:dyDescent="0.25">
      <c r="BE8331" t="s">
        <v>9076</v>
      </c>
    </row>
    <row r="8332" spans="57:57" x14ac:dyDescent="0.25">
      <c r="BE8332" t="s">
        <v>9077</v>
      </c>
    </row>
    <row r="8333" spans="57:57" x14ac:dyDescent="0.25">
      <c r="BE8333" t="s">
        <v>9078</v>
      </c>
    </row>
    <row r="8334" spans="57:57" x14ac:dyDescent="0.25">
      <c r="BE8334" t="s">
        <v>9079</v>
      </c>
    </row>
    <row r="8335" spans="57:57" x14ac:dyDescent="0.25">
      <c r="BE8335" t="s">
        <v>9080</v>
      </c>
    </row>
    <row r="8336" spans="57:57" x14ac:dyDescent="0.25">
      <c r="BE8336" t="s">
        <v>9081</v>
      </c>
    </row>
    <row r="8337" spans="57:57" x14ac:dyDescent="0.25">
      <c r="BE8337" t="s">
        <v>9082</v>
      </c>
    </row>
    <row r="8338" spans="57:57" x14ac:dyDescent="0.25">
      <c r="BE8338" t="s">
        <v>9083</v>
      </c>
    </row>
    <row r="8339" spans="57:57" x14ac:dyDescent="0.25">
      <c r="BE8339" t="s">
        <v>9084</v>
      </c>
    </row>
    <row r="8340" spans="57:57" x14ac:dyDescent="0.25">
      <c r="BE8340" t="s">
        <v>9085</v>
      </c>
    </row>
    <row r="8341" spans="57:57" x14ac:dyDescent="0.25">
      <c r="BE8341" t="s">
        <v>9086</v>
      </c>
    </row>
    <row r="8342" spans="57:57" x14ac:dyDescent="0.25">
      <c r="BE8342" t="s">
        <v>9087</v>
      </c>
    </row>
    <row r="8343" spans="57:57" x14ac:dyDescent="0.25">
      <c r="BE8343" t="s">
        <v>9088</v>
      </c>
    </row>
    <row r="8344" spans="57:57" x14ac:dyDescent="0.25">
      <c r="BE8344" t="s">
        <v>9089</v>
      </c>
    </row>
    <row r="8345" spans="57:57" x14ac:dyDescent="0.25">
      <c r="BE8345" t="s">
        <v>9090</v>
      </c>
    </row>
    <row r="8346" spans="57:57" x14ac:dyDescent="0.25">
      <c r="BE8346" t="s">
        <v>9091</v>
      </c>
    </row>
    <row r="8347" spans="57:57" x14ac:dyDescent="0.25">
      <c r="BE8347" t="s">
        <v>9092</v>
      </c>
    </row>
    <row r="8348" spans="57:57" x14ac:dyDescent="0.25">
      <c r="BE8348" t="s">
        <v>9093</v>
      </c>
    </row>
    <row r="8349" spans="57:57" x14ac:dyDescent="0.25">
      <c r="BE8349" t="s">
        <v>9094</v>
      </c>
    </row>
    <row r="8350" spans="57:57" x14ac:dyDescent="0.25">
      <c r="BE8350" t="s">
        <v>9095</v>
      </c>
    </row>
    <row r="8351" spans="57:57" x14ac:dyDescent="0.25">
      <c r="BE8351" t="s">
        <v>9096</v>
      </c>
    </row>
    <row r="8352" spans="57:57" x14ac:dyDescent="0.25">
      <c r="BE8352" t="s">
        <v>9097</v>
      </c>
    </row>
    <row r="8353" spans="57:57" x14ac:dyDescent="0.25">
      <c r="BE8353" t="s">
        <v>9098</v>
      </c>
    </row>
    <row r="8354" spans="57:57" x14ac:dyDescent="0.25">
      <c r="BE8354" t="s">
        <v>9099</v>
      </c>
    </row>
    <row r="8355" spans="57:57" x14ac:dyDescent="0.25">
      <c r="BE8355" t="s">
        <v>9100</v>
      </c>
    </row>
    <row r="8356" spans="57:57" x14ac:dyDescent="0.25">
      <c r="BE8356" t="s">
        <v>9101</v>
      </c>
    </row>
    <row r="8357" spans="57:57" x14ac:dyDescent="0.25">
      <c r="BE8357" t="s">
        <v>9102</v>
      </c>
    </row>
    <row r="8358" spans="57:57" x14ac:dyDescent="0.25">
      <c r="BE8358" t="s">
        <v>9103</v>
      </c>
    </row>
    <row r="8359" spans="57:57" x14ac:dyDescent="0.25">
      <c r="BE8359" t="s">
        <v>9104</v>
      </c>
    </row>
    <row r="8360" spans="57:57" x14ac:dyDescent="0.25">
      <c r="BE8360" t="s">
        <v>9105</v>
      </c>
    </row>
    <row r="8361" spans="57:57" x14ac:dyDescent="0.25">
      <c r="BE8361" t="s">
        <v>9106</v>
      </c>
    </row>
    <row r="8362" spans="57:57" x14ac:dyDescent="0.25">
      <c r="BE8362" t="s">
        <v>9107</v>
      </c>
    </row>
    <row r="8363" spans="57:57" x14ac:dyDescent="0.25">
      <c r="BE8363" t="s">
        <v>9108</v>
      </c>
    </row>
    <row r="8364" spans="57:57" x14ac:dyDescent="0.25">
      <c r="BE8364" t="s">
        <v>9109</v>
      </c>
    </row>
    <row r="8365" spans="57:57" x14ac:dyDescent="0.25">
      <c r="BE8365" t="s">
        <v>9110</v>
      </c>
    </row>
    <row r="8366" spans="57:57" x14ac:dyDescent="0.25">
      <c r="BE8366" t="s">
        <v>9111</v>
      </c>
    </row>
    <row r="8367" spans="57:57" x14ac:dyDescent="0.25">
      <c r="BE8367" t="s">
        <v>9112</v>
      </c>
    </row>
    <row r="8368" spans="57:57" x14ac:dyDescent="0.25">
      <c r="BE8368" t="s">
        <v>9113</v>
      </c>
    </row>
    <row r="8369" spans="57:57" x14ac:dyDescent="0.25">
      <c r="BE8369" t="s">
        <v>9114</v>
      </c>
    </row>
    <row r="8370" spans="57:57" x14ac:dyDescent="0.25">
      <c r="BE8370" t="s">
        <v>9115</v>
      </c>
    </row>
    <row r="8371" spans="57:57" x14ac:dyDescent="0.25">
      <c r="BE8371" t="s">
        <v>9116</v>
      </c>
    </row>
    <row r="8372" spans="57:57" x14ac:dyDescent="0.25">
      <c r="BE8372" t="s">
        <v>9117</v>
      </c>
    </row>
    <row r="8373" spans="57:57" x14ac:dyDescent="0.25">
      <c r="BE8373" t="s">
        <v>9118</v>
      </c>
    </row>
    <row r="8374" spans="57:57" x14ac:dyDescent="0.25">
      <c r="BE8374" t="s">
        <v>9119</v>
      </c>
    </row>
    <row r="8375" spans="57:57" x14ac:dyDescent="0.25">
      <c r="BE8375" t="s">
        <v>9120</v>
      </c>
    </row>
    <row r="8376" spans="57:57" x14ac:dyDescent="0.25">
      <c r="BE8376" t="s">
        <v>9121</v>
      </c>
    </row>
    <row r="8377" spans="57:57" x14ac:dyDescent="0.25">
      <c r="BE8377" t="s">
        <v>9122</v>
      </c>
    </row>
    <row r="8378" spans="57:57" x14ac:dyDescent="0.25">
      <c r="BE8378" t="s">
        <v>9123</v>
      </c>
    </row>
    <row r="8379" spans="57:57" x14ac:dyDescent="0.25">
      <c r="BE8379" t="s">
        <v>9124</v>
      </c>
    </row>
    <row r="8380" spans="57:57" x14ac:dyDescent="0.25">
      <c r="BE8380" t="s">
        <v>9125</v>
      </c>
    </row>
    <row r="8381" spans="57:57" x14ac:dyDescent="0.25">
      <c r="BE8381" t="s">
        <v>9126</v>
      </c>
    </row>
    <row r="8382" spans="57:57" x14ac:dyDescent="0.25">
      <c r="BE8382" t="s">
        <v>9127</v>
      </c>
    </row>
    <row r="8383" spans="57:57" x14ac:dyDescent="0.25">
      <c r="BE8383" t="s">
        <v>9128</v>
      </c>
    </row>
    <row r="8384" spans="57:57" x14ac:dyDescent="0.25">
      <c r="BE8384" t="s">
        <v>9129</v>
      </c>
    </row>
    <row r="8385" spans="57:57" x14ac:dyDescent="0.25">
      <c r="BE8385" t="s">
        <v>9130</v>
      </c>
    </row>
    <row r="8386" spans="57:57" x14ac:dyDescent="0.25">
      <c r="BE8386" t="s">
        <v>9131</v>
      </c>
    </row>
    <row r="8387" spans="57:57" x14ac:dyDescent="0.25">
      <c r="BE8387" t="s">
        <v>9132</v>
      </c>
    </row>
    <row r="8388" spans="57:57" x14ac:dyDescent="0.25">
      <c r="BE8388" t="s">
        <v>9133</v>
      </c>
    </row>
    <row r="8389" spans="57:57" x14ac:dyDescent="0.25">
      <c r="BE8389" t="s">
        <v>9134</v>
      </c>
    </row>
    <row r="8390" spans="57:57" x14ac:dyDescent="0.25">
      <c r="BE8390" t="s">
        <v>9135</v>
      </c>
    </row>
    <row r="8391" spans="57:57" x14ac:dyDescent="0.25">
      <c r="BE8391" t="s">
        <v>9136</v>
      </c>
    </row>
    <row r="8392" spans="57:57" x14ac:dyDescent="0.25">
      <c r="BE8392" t="s">
        <v>9137</v>
      </c>
    </row>
    <row r="8393" spans="57:57" x14ac:dyDescent="0.25">
      <c r="BE8393" t="s">
        <v>9138</v>
      </c>
    </row>
    <row r="8394" spans="57:57" x14ac:dyDescent="0.25">
      <c r="BE8394" t="s">
        <v>9139</v>
      </c>
    </row>
    <row r="8395" spans="57:57" x14ac:dyDescent="0.25">
      <c r="BE8395" t="s">
        <v>9140</v>
      </c>
    </row>
    <row r="8396" spans="57:57" x14ac:dyDescent="0.25">
      <c r="BE8396" t="s">
        <v>9141</v>
      </c>
    </row>
    <row r="8397" spans="57:57" x14ac:dyDescent="0.25">
      <c r="BE8397" t="s">
        <v>9142</v>
      </c>
    </row>
    <row r="8398" spans="57:57" x14ac:dyDescent="0.25">
      <c r="BE8398" t="s">
        <v>9143</v>
      </c>
    </row>
    <row r="8399" spans="57:57" x14ac:dyDescent="0.25">
      <c r="BE8399" t="s">
        <v>9144</v>
      </c>
    </row>
    <row r="8400" spans="57:57" x14ac:dyDescent="0.25">
      <c r="BE8400" t="s">
        <v>9145</v>
      </c>
    </row>
    <row r="8401" spans="57:57" x14ac:dyDescent="0.25">
      <c r="BE8401" t="s">
        <v>9146</v>
      </c>
    </row>
    <row r="8402" spans="57:57" x14ac:dyDescent="0.25">
      <c r="BE8402" t="s">
        <v>9147</v>
      </c>
    </row>
    <row r="8403" spans="57:57" x14ac:dyDescent="0.25">
      <c r="BE8403" t="s">
        <v>9148</v>
      </c>
    </row>
    <row r="8404" spans="57:57" x14ac:dyDescent="0.25">
      <c r="BE8404" t="s">
        <v>9149</v>
      </c>
    </row>
    <row r="8405" spans="57:57" x14ac:dyDescent="0.25">
      <c r="BE8405" t="s">
        <v>9150</v>
      </c>
    </row>
    <row r="8406" spans="57:57" x14ac:dyDescent="0.25">
      <c r="BE8406" t="s">
        <v>9151</v>
      </c>
    </row>
    <row r="8407" spans="57:57" x14ac:dyDescent="0.25">
      <c r="BE8407" t="s">
        <v>9152</v>
      </c>
    </row>
    <row r="8408" spans="57:57" x14ac:dyDescent="0.25">
      <c r="BE8408" t="s">
        <v>9153</v>
      </c>
    </row>
    <row r="8409" spans="57:57" x14ac:dyDescent="0.25">
      <c r="BE8409" t="s">
        <v>9154</v>
      </c>
    </row>
    <row r="8410" spans="57:57" x14ac:dyDescent="0.25">
      <c r="BE8410" t="s">
        <v>9155</v>
      </c>
    </row>
    <row r="8411" spans="57:57" x14ac:dyDescent="0.25">
      <c r="BE8411" t="s">
        <v>9156</v>
      </c>
    </row>
    <row r="8412" spans="57:57" x14ac:dyDescent="0.25">
      <c r="BE8412" t="s">
        <v>9157</v>
      </c>
    </row>
    <row r="8413" spans="57:57" x14ac:dyDescent="0.25">
      <c r="BE8413" t="s">
        <v>9158</v>
      </c>
    </row>
    <row r="8414" spans="57:57" x14ac:dyDescent="0.25">
      <c r="BE8414" t="s">
        <v>9159</v>
      </c>
    </row>
    <row r="8415" spans="57:57" x14ac:dyDescent="0.25">
      <c r="BE8415" t="s">
        <v>9160</v>
      </c>
    </row>
    <row r="8416" spans="57:57" x14ac:dyDescent="0.25">
      <c r="BE8416" t="s">
        <v>9161</v>
      </c>
    </row>
    <row r="8417" spans="57:57" x14ac:dyDescent="0.25">
      <c r="BE8417" t="s">
        <v>9162</v>
      </c>
    </row>
    <row r="8418" spans="57:57" x14ac:dyDescent="0.25">
      <c r="BE8418" t="s">
        <v>9163</v>
      </c>
    </row>
    <row r="8419" spans="57:57" x14ac:dyDescent="0.25">
      <c r="BE8419" t="s">
        <v>9164</v>
      </c>
    </row>
    <row r="8420" spans="57:57" x14ac:dyDescent="0.25">
      <c r="BE8420" t="s">
        <v>9165</v>
      </c>
    </row>
    <row r="8421" spans="57:57" x14ac:dyDescent="0.25">
      <c r="BE8421" t="s">
        <v>9166</v>
      </c>
    </row>
    <row r="8422" spans="57:57" x14ac:dyDescent="0.25">
      <c r="BE8422" t="s">
        <v>9167</v>
      </c>
    </row>
    <row r="8423" spans="57:57" x14ac:dyDescent="0.25">
      <c r="BE8423" t="s">
        <v>9168</v>
      </c>
    </row>
    <row r="8424" spans="57:57" x14ac:dyDescent="0.25">
      <c r="BE8424" t="s">
        <v>9169</v>
      </c>
    </row>
    <row r="8425" spans="57:57" x14ac:dyDescent="0.25">
      <c r="BE8425" t="s">
        <v>9170</v>
      </c>
    </row>
    <row r="8426" spans="57:57" x14ac:dyDescent="0.25">
      <c r="BE8426" t="s">
        <v>9171</v>
      </c>
    </row>
    <row r="8427" spans="57:57" x14ac:dyDescent="0.25">
      <c r="BE8427" t="s">
        <v>9172</v>
      </c>
    </row>
    <row r="8428" spans="57:57" x14ac:dyDescent="0.25">
      <c r="BE8428" t="s">
        <v>9173</v>
      </c>
    </row>
    <row r="8429" spans="57:57" x14ac:dyDescent="0.25">
      <c r="BE8429" t="s">
        <v>9174</v>
      </c>
    </row>
    <row r="8430" spans="57:57" x14ac:dyDescent="0.25">
      <c r="BE8430" t="s">
        <v>9175</v>
      </c>
    </row>
    <row r="8431" spans="57:57" x14ac:dyDescent="0.25">
      <c r="BE8431" t="s">
        <v>9176</v>
      </c>
    </row>
    <row r="8432" spans="57:57" x14ac:dyDescent="0.25">
      <c r="BE8432" t="s">
        <v>9177</v>
      </c>
    </row>
    <row r="8433" spans="57:57" x14ac:dyDescent="0.25">
      <c r="BE8433" t="s">
        <v>9178</v>
      </c>
    </row>
    <row r="8434" spans="57:57" x14ac:dyDescent="0.25">
      <c r="BE8434" t="s">
        <v>9179</v>
      </c>
    </row>
    <row r="8435" spans="57:57" x14ac:dyDescent="0.25">
      <c r="BE8435" t="s">
        <v>9180</v>
      </c>
    </row>
    <row r="8436" spans="57:57" x14ac:dyDescent="0.25">
      <c r="BE8436" t="s">
        <v>9181</v>
      </c>
    </row>
    <row r="8437" spans="57:57" x14ac:dyDescent="0.25">
      <c r="BE8437" t="s">
        <v>9182</v>
      </c>
    </row>
    <row r="8438" spans="57:57" x14ac:dyDescent="0.25">
      <c r="BE8438" t="s">
        <v>9183</v>
      </c>
    </row>
    <row r="8439" spans="57:57" x14ac:dyDescent="0.25">
      <c r="BE8439" t="s">
        <v>9184</v>
      </c>
    </row>
    <row r="8440" spans="57:57" x14ac:dyDescent="0.25">
      <c r="BE8440" t="s">
        <v>9185</v>
      </c>
    </row>
    <row r="8441" spans="57:57" x14ac:dyDescent="0.25">
      <c r="BE8441" t="s">
        <v>9186</v>
      </c>
    </row>
    <row r="8442" spans="57:57" x14ac:dyDescent="0.25">
      <c r="BE8442" t="s">
        <v>9187</v>
      </c>
    </row>
    <row r="8443" spans="57:57" x14ac:dyDescent="0.25">
      <c r="BE8443" t="s">
        <v>9188</v>
      </c>
    </row>
    <row r="8444" spans="57:57" x14ac:dyDescent="0.25">
      <c r="BE8444" t="s">
        <v>9189</v>
      </c>
    </row>
    <row r="8445" spans="57:57" x14ac:dyDescent="0.25">
      <c r="BE8445" t="s">
        <v>9190</v>
      </c>
    </row>
    <row r="8446" spans="57:57" x14ac:dyDescent="0.25">
      <c r="BE8446" t="s">
        <v>9191</v>
      </c>
    </row>
    <row r="8447" spans="57:57" x14ac:dyDescent="0.25">
      <c r="BE8447" t="s">
        <v>9192</v>
      </c>
    </row>
    <row r="8448" spans="57:57" x14ac:dyDescent="0.25">
      <c r="BE8448" t="s">
        <v>9193</v>
      </c>
    </row>
    <row r="8449" spans="57:57" x14ac:dyDescent="0.25">
      <c r="BE8449" t="s">
        <v>9194</v>
      </c>
    </row>
    <row r="8450" spans="57:57" x14ac:dyDescent="0.25">
      <c r="BE8450" t="s">
        <v>9195</v>
      </c>
    </row>
    <row r="8451" spans="57:57" x14ac:dyDescent="0.25">
      <c r="BE8451" t="s">
        <v>9196</v>
      </c>
    </row>
    <row r="8452" spans="57:57" x14ac:dyDescent="0.25">
      <c r="BE8452" t="s">
        <v>9197</v>
      </c>
    </row>
    <row r="8453" spans="57:57" x14ac:dyDescent="0.25">
      <c r="BE8453" t="s">
        <v>9198</v>
      </c>
    </row>
    <row r="8454" spans="57:57" x14ac:dyDescent="0.25">
      <c r="BE8454" t="s">
        <v>9199</v>
      </c>
    </row>
    <row r="8455" spans="57:57" x14ac:dyDescent="0.25">
      <c r="BE8455" t="s">
        <v>9200</v>
      </c>
    </row>
    <row r="8456" spans="57:57" x14ac:dyDescent="0.25">
      <c r="BE8456" t="s">
        <v>9201</v>
      </c>
    </row>
    <row r="8457" spans="57:57" x14ac:dyDescent="0.25">
      <c r="BE8457" t="s">
        <v>9202</v>
      </c>
    </row>
    <row r="8458" spans="57:57" x14ac:dyDescent="0.25">
      <c r="BE8458" t="s">
        <v>9203</v>
      </c>
    </row>
    <row r="8459" spans="57:57" x14ac:dyDescent="0.25">
      <c r="BE8459" t="s">
        <v>9204</v>
      </c>
    </row>
    <row r="8460" spans="57:57" x14ac:dyDescent="0.25">
      <c r="BE8460" t="s">
        <v>9205</v>
      </c>
    </row>
    <row r="8461" spans="57:57" x14ac:dyDescent="0.25">
      <c r="BE8461" t="s">
        <v>9206</v>
      </c>
    </row>
    <row r="8462" spans="57:57" x14ac:dyDescent="0.25">
      <c r="BE8462" t="s">
        <v>9207</v>
      </c>
    </row>
    <row r="8463" spans="57:57" x14ac:dyDescent="0.25">
      <c r="BE8463" t="s">
        <v>9208</v>
      </c>
    </row>
    <row r="8464" spans="57:57" x14ac:dyDescent="0.25">
      <c r="BE8464" t="s">
        <v>9209</v>
      </c>
    </row>
    <row r="8465" spans="57:57" x14ac:dyDescent="0.25">
      <c r="BE8465" t="s">
        <v>9210</v>
      </c>
    </row>
    <row r="8466" spans="57:57" x14ac:dyDescent="0.25">
      <c r="BE8466" t="s">
        <v>9211</v>
      </c>
    </row>
    <row r="8467" spans="57:57" x14ac:dyDescent="0.25">
      <c r="BE8467" t="s">
        <v>9212</v>
      </c>
    </row>
    <row r="8468" spans="57:57" x14ac:dyDescent="0.25">
      <c r="BE8468" t="s">
        <v>9213</v>
      </c>
    </row>
    <row r="8469" spans="57:57" x14ac:dyDescent="0.25">
      <c r="BE8469" t="s">
        <v>9214</v>
      </c>
    </row>
    <row r="8470" spans="57:57" x14ac:dyDescent="0.25">
      <c r="BE8470" t="s">
        <v>9215</v>
      </c>
    </row>
    <row r="8471" spans="57:57" x14ac:dyDescent="0.25">
      <c r="BE8471" t="s">
        <v>9216</v>
      </c>
    </row>
    <row r="8472" spans="57:57" x14ac:dyDescent="0.25">
      <c r="BE8472" t="s">
        <v>9217</v>
      </c>
    </row>
    <row r="8473" spans="57:57" x14ac:dyDescent="0.25">
      <c r="BE8473" t="s">
        <v>9218</v>
      </c>
    </row>
    <row r="8474" spans="57:57" x14ac:dyDescent="0.25">
      <c r="BE8474" t="s">
        <v>9219</v>
      </c>
    </row>
    <row r="8475" spans="57:57" x14ac:dyDescent="0.25">
      <c r="BE8475" t="s">
        <v>9220</v>
      </c>
    </row>
    <row r="8476" spans="57:57" x14ac:dyDescent="0.25">
      <c r="BE8476" t="s">
        <v>9221</v>
      </c>
    </row>
    <row r="8477" spans="57:57" x14ac:dyDescent="0.25">
      <c r="BE8477" t="s">
        <v>9222</v>
      </c>
    </row>
    <row r="8478" spans="57:57" x14ac:dyDescent="0.25">
      <c r="BE8478" t="s">
        <v>9223</v>
      </c>
    </row>
    <row r="8479" spans="57:57" x14ac:dyDescent="0.25">
      <c r="BE8479" t="s">
        <v>9224</v>
      </c>
    </row>
    <row r="8480" spans="57:57" x14ac:dyDescent="0.25">
      <c r="BE8480" t="s">
        <v>9225</v>
      </c>
    </row>
    <row r="8481" spans="57:57" x14ac:dyDescent="0.25">
      <c r="BE8481" t="s">
        <v>9226</v>
      </c>
    </row>
    <row r="8482" spans="57:57" x14ac:dyDescent="0.25">
      <c r="BE8482" t="s">
        <v>9227</v>
      </c>
    </row>
    <row r="8483" spans="57:57" x14ac:dyDescent="0.25">
      <c r="BE8483" t="s">
        <v>9228</v>
      </c>
    </row>
    <row r="8484" spans="57:57" x14ac:dyDescent="0.25">
      <c r="BE8484" t="s">
        <v>9229</v>
      </c>
    </row>
    <row r="8485" spans="57:57" x14ac:dyDescent="0.25">
      <c r="BE8485" t="s">
        <v>9230</v>
      </c>
    </row>
    <row r="8486" spans="57:57" x14ac:dyDescent="0.25">
      <c r="BE8486" t="s">
        <v>9231</v>
      </c>
    </row>
    <row r="8487" spans="57:57" x14ac:dyDescent="0.25">
      <c r="BE8487" t="s">
        <v>9232</v>
      </c>
    </row>
    <row r="8488" spans="57:57" x14ac:dyDescent="0.25">
      <c r="BE8488" t="s">
        <v>9233</v>
      </c>
    </row>
    <row r="8489" spans="57:57" x14ac:dyDescent="0.25">
      <c r="BE8489" t="s">
        <v>9234</v>
      </c>
    </row>
    <row r="8490" spans="57:57" x14ac:dyDescent="0.25">
      <c r="BE8490" t="s">
        <v>9235</v>
      </c>
    </row>
    <row r="8491" spans="57:57" x14ac:dyDescent="0.25">
      <c r="BE8491" t="s">
        <v>9236</v>
      </c>
    </row>
    <row r="8492" spans="57:57" x14ac:dyDescent="0.25">
      <c r="BE8492" t="s">
        <v>9237</v>
      </c>
    </row>
    <row r="8493" spans="57:57" x14ac:dyDescent="0.25">
      <c r="BE8493" t="s">
        <v>9238</v>
      </c>
    </row>
    <row r="8494" spans="57:57" x14ac:dyDescent="0.25">
      <c r="BE8494" t="s">
        <v>9239</v>
      </c>
    </row>
    <row r="8495" spans="57:57" x14ac:dyDescent="0.25">
      <c r="BE8495" t="s">
        <v>9240</v>
      </c>
    </row>
    <row r="8496" spans="57:57" x14ac:dyDescent="0.25">
      <c r="BE8496" t="s">
        <v>9241</v>
      </c>
    </row>
    <row r="8497" spans="57:57" x14ac:dyDescent="0.25">
      <c r="BE8497" t="s">
        <v>9242</v>
      </c>
    </row>
    <row r="8498" spans="57:57" x14ac:dyDescent="0.25">
      <c r="BE8498" t="s">
        <v>9243</v>
      </c>
    </row>
    <row r="8499" spans="57:57" x14ac:dyDescent="0.25">
      <c r="BE8499" t="s">
        <v>9244</v>
      </c>
    </row>
    <row r="8500" spans="57:57" x14ac:dyDescent="0.25">
      <c r="BE8500" t="s">
        <v>9245</v>
      </c>
    </row>
    <row r="8501" spans="57:57" x14ac:dyDescent="0.25">
      <c r="BE8501" t="s">
        <v>9246</v>
      </c>
    </row>
    <row r="8502" spans="57:57" x14ac:dyDescent="0.25">
      <c r="BE8502" t="s">
        <v>9247</v>
      </c>
    </row>
    <row r="8503" spans="57:57" x14ac:dyDescent="0.25">
      <c r="BE8503" t="s">
        <v>9248</v>
      </c>
    </row>
    <row r="8504" spans="57:57" x14ac:dyDescent="0.25">
      <c r="BE8504" t="s">
        <v>9249</v>
      </c>
    </row>
    <row r="8505" spans="57:57" x14ac:dyDescent="0.25">
      <c r="BE8505" t="s">
        <v>9250</v>
      </c>
    </row>
    <row r="8506" spans="57:57" x14ac:dyDescent="0.25">
      <c r="BE8506" t="s">
        <v>9251</v>
      </c>
    </row>
    <row r="8507" spans="57:57" x14ac:dyDescent="0.25">
      <c r="BE8507" t="s">
        <v>9252</v>
      </c>
    </row>
    <row r="8508" spans="57:57" x14ac:dyDescent="0.25">
      <c r="BE8508" t="s">
        <v>9253</v>
      </c>
    </row>
    <row r="8509" spans="57:57" x14ac:dyDescent="0.25">
      <c r="BE8509" t="s">
        <v>9254</v>
      </c>
    </row>
    <row r="8510" spans="57:57" x14ac:dyDescent="0.25">
      <c r="BE8510" t="s">
        <v>9255</v>
      </c>
    </row>
    <row r="8511" spans="57:57" x14ac:dyDescent="0.25">
      <c r="BE8511" t="s">
        <v>9256</v>
      </c>
    </row>
    <row r="8512" spans="57:57" x14ac:dyDescent="0.25">
      <c r="BE8512" t="s">
        <v>9257</v>
      </c>
    </row>
    <row r="8513" spans="57:57" x14ac:dyDescent="0.25">
      <c r="BE8513" t="s">
        <v>9258</v>
      </c>
    </row>
    <row r="8514" spans="57:57" x14ac:dyDescent="0.25">
      <c r="BE8514" t="s">
        <v>9259</v>
      </c>
    </row>
    <row r="8515" spans="57:57" x14ac:dyDescent="0.25">
      <c r="BE8515" t="s">
        <v>9260</v>
      </c>
    </row>
    <row r="8516" spans="57:57" x14ac:dyDescent="0.25">
      <c r="BE8516" t="s">
        <v>9261</v>
      </c>
    </row>
    <row r="8517" spans="57:57" x14ac:dyDescent="0.25">
      <c r="BE8517" t="s">
        <v>9262</v>
      </c>
    </row>
    <row r="8518" spans="57:57" x14ac:dyDescent="0.25">
      <c r="BE8518" t="s">
        <v>9263</v>
      </c>
    </row>
    <row r="8519" spans="57:57" x14ac:dyDescent="0.25">
      <c r="BE8519" t="s">
        <v>9264</v>
      </c>
    </row>
    <row r="8520" spans="57:57" x14ac:dyDescent="0.25">
      <c r="BE8520" t="s">
        <v>9265</v>
      </c>
    </row>
    <row r="8521" spans="57:57" x14ac:dyDescent="0.25">
      <c r="BE8521" t="s">
        <v>9266</v>
      </c>
    </row>
    <row r="8522" spans="57:57" x14ac:dyDescent="0.25">
      <c r="BE8522" t="s">
        <v>9267</v>
      </c>
    </row>
    <row r="8523" spans="57:57" x14ac:dyDescent="0.25">
      <c r="BE8523" t="s">
        <v>9268</v>
      </c>
    </row>
    <row r="8524" spans="57:57" x14ac:dyDescent="0.25">
      <c r="BE8524" t="s">
        <v>9269</v>
      </c>
    </row>
    <row r="8525" spans="57:57" x14ac:dyDescent="0.25">
      <c r="BE8525" t="s">
        <v>9270</v>
      </c>
    </row>
    <row r="8526" spans="57:57" x14ac:dyDescent="0.25">
      <c r="BE8526" t="s">
        <v>9271</v>
      </c>
    </row>
    <row r="8527" spans="57:57" x14ac:dyDescent="0.25">
      <c r="BE8527" t="s">
        <v>9272</v>
      </c>
    </row>
    <row r="8528" spans="57:57" x14ac:dyDescent="0.25">
      <c r="BE8528" t="s">
        <v>9273</v>
      </c>
    </row>
    <row r="8529" spans="57:57" x14ac:dyDescent="0.25">
      <c r="BE8529" t="s">
        <v>9274</v>
      </c>
    </row>
    <row r="8530" spans="57:57" x14ac:dyDescent="0.25">
      <c r="BE8530" t="s">
        <v>9275</v>
      </c>
    </row>
    <row r="8531" spans="57:57" x14ac:dyDescent="0.25">
      <c r="BE8531" t="s">
        <v>9276</v>
      </c>
    </row>
    <row r="8532" spans="57:57" x14ac:dyDescent="0.25">
      <c r="BE8532" t="s">
        <v>9277</v>
      </c>
    </row>
    <row r="8533" spans="57:57" x14ac:dyDescent="0.25">
      <c r="BE8533" t="s">
        <v>9278</v>
      </c>
    </row>
    <row r="8534" spans="57:57" x14ac:dyDescent="0.25">
      <c r="BE8534" t="s">
        <v>9279</v>
      </c>
    </row>
    <row r="8535" spans="57:57" x14ac:dyDescent="0.25">
      <c r="BE8535" t="s">
        <v>9280</v>
      </c>
    </row>
    <row r="8536" spans="57:57" x14ac:dyDescent="0.25">
      <c r="BE8536" t="s">
        <v>9281</v>
      </c>
    </row>
    <row r="8537" spans="57:57" x14ac:dyDescent="0.25">
      <c r="BE8537" t="s">
        <v>9282</v>
      </c>
    </row>
    <row r="8538" spans="57:57" x14ac:dyDescent="0.25">
      <c r="BE8538" t="s">
        <v>9283</v>
      </c>
    </row>
    <row r="8539" spans="57:57" x14ac:dyDescent="0.25">
      <c r="BE8539" t="s">
        <v>9284</v>
      </c>
    </row>
    <row r="8540" spans="57:57" x14ac:dyDescent="0.25">
      <c r="BE8540" t="s">
        <v>9285</v>
      </c>
    </row>
    <row r="8541" spans="57:57" x14ac:dyDescent="0.25">
      <c r="BE8541" t="s">
        <v>9286</v>
      </c>
    </row>
    <row r="8542" spans="57:57" x14ac:dyDescent="0.25">
      <c r="BE8542" t="s">
        <v>9287</v>
      </c>
    </row>
    <row r="8543" spans="57:57" x14ac:dyDescent="0.25">
      <c r="BE8543" t="s">
        <v>9288</v>
      </c>
    </row>
    <row r="8544" spans="57:57" x14ac:dyDescent="0.25">
      <c r="BE8544" t="s">
        <v>9289</v>
      </c>
    </row>
    <row r="8545" spans="57:57" x14ac:dyDescent="0.25">
      <c r="BE8545" t="s">
        <v>9290</v>
      </c>
    </row>
    <row r="8546" spans="57:57" x14ac:dyDescent="0.25">
      <c r="BE8546" t="s">
        <v>9291</v>
      </c>
    </row>
    <row r="8547" spans="57:57" x14ac:dyDescent="0.25">
      <c r="BE8547" t="s">
        <v>9292</v>
      </c>
    </row>
    <row r="8548" spans="57:57" x14ac:dyDescent="0.25">
      <c r="BE8548" t="s">
        <v>9293</v>
      </c>
    </row>
    <row r="8549" spans="57:57" x14ac:dyDescent="0.25">
      <c r="BE8549" t="s">
        <v>9294</v>
      </c>
    </row>
    <row r="8550" spans="57:57" x14ac:dyDescent="0.25">
      <c r="BE8550" t="s">
        <v>9295</v>
      </c>
    </row>
    <row r="8551" spans="57:57" x14ac:dyDescent="0.25">
      <c r="BE8551" t="s">
        <v>9296</v>
      </c>
    </row>
    <row r="8552" spans="57:57" x14ac:dyDescent="0.25">
      <c r="BE8552" t="s">
        <v>9297</v>
      </c>
    </row>
    <row r="8553" spans="57:57" x14ac:dyDescent="0.25">
      <c r="BE8553" t="s">
        <v>9298</v>
      </c>
    </row>
    <row r="8554" spans="57:57" x14ac:dyDescent="0.25">
      <c r="BE8554" t="s">
        <v>9299</v>
      </c>
    </row>
    <row r="8555" spans="57:57" x14ac:dyDescent="0.25">
      <c r="BE8555" t="s">
        <v>9300</v>
      </c>
    </row>
    <row r="8556" spans="57:57" x14ac:dyDescent="0.25">
      <c r="BE8556" t="s">
        <v>9301</v>
      </c>
    </row>
    <row r="8557" spans="57:57" x14ac:dyDescent="0.25">
      <c r="BE8557" t="s">
        <v>9302</v>
      </c>
    </row>
    <row r="8558" spans="57:57" x14ac:dyDescent="0.25">
      <c r="BE8558" t="s">
        <v>9303</v>
      </c>
    </row>
    <row r="8559" spans="57:57" x14ac:dyDescent="0.25">
      <c r="BE8559" t="s">
        <v>9304</v>
      </c>
    </row>
    <row r="8560" spans="57:57" x14ac:dyDescent="0.25">
      <c r="BE8560" t="s">
        <v>9305</v>
      </c>
    </row>
    <row r="8561" spans="57:57" x14ac:dyDescent="0.25">
      <c r="BE8561" t="s">
        <v>9306</v>
      </c>
    </row>
    <row r="8562" spans="57:57" x14ac:dyDescent="0.25">
      <c r="BE8562" t="s">
        <v>9307</v>
      </c>
    </row>
    <row r="8563" spans="57:57" x14ac:dyDescent="0.25">
      <c r="BE8563" t="s">
        <v>9308</v>
      </c>
    </row>
    <row r="8564" spans="57:57" x14ac:dyDescent="0.25">
      <c r="BE8564" t="s">
        <v>9309</v>
      </c>
    </row>
    <row r="8565" spans="57:57" x14ac:dyDescent="0.25">
      <c r="BE8565" t="s">
        <v>9310</v>
      </c>
    </row>
    <row r="8566" spans="57:57" x14ac:dyDescent="0.25">
      <c r="BE8566" t="s">
        <v>9311</v>
      </c>
    </row>
    <row r="8567" spans="57:57" x14ac:dyDescent="0.25">
      <c r="BE8567" t="s">
        <v>9312</v>
      </c>
    </row>
    <row r="8568" spans="57:57" x14ac:dyDescent="0.25">
      <c r="BE8568" t="s">
        <v>9313</v>
      </c>
    </row>
    <row r="8569" spans="57:57" x14ac:dyDescent="0.25">
      <c r="BE8569" t="s">
        <v>9314</v>
      </c>
    </row>
    <row r="8570" spans="57:57" x14ac:dyDescent="0.25">
      <c r="BE8570" t="s">
        <v>9315</v>
      </c>
    </row>
    <row r="8571" spans="57:57" x14ac:dyDescent="0.25">
      <c r="BE8571" t="s">
        <v>9316</v>
      </c>
    </row>
    <row r="8572" spans="57:57" x14ac:dyDescent="0.25">
      <c r="BE8572" t="s">
        <v>9317</v>
      </c>
    </row>
    <row r="8573" spans="57:57" x14ac:dyDescent="0.25">
      <c r="BE8573" t="s">
        <v>9318</v>
      </c>
    </row>
    <row r="8574" spans="57:57" x14ac:dyDescent="0.25">
      <c r="BE8574" t="s">
        <v>9319</v>
      </c>
    </row>
    <row r="8575" spans="57:57" x14ac:dyDescent="0.25">
      <c r="BE8575" t="s">
        <v>9320</v>
      </c>
    </row>
    <row r="8576" spans="57:57" x14ac:dyDescent="0.25">
      <c r="BE8576" t="s">
        <v>9321</v>
      </c>
    </row>
    <row r="8577" spans="57:57" x14ac:dyDescent="0.25">
      <c r="BE8577" t="s">
        <v>9322</v>
      </c>
    </row>
    <row r="8578" spans="57:57" x14ac:dyDescent="0.25">
      <c r="BE8578" t="s">
        <v>9323</v>
      </c>
    </row>
    <row r="8579" spans="57:57" x14ac:dyDescent="0.25">
      <c r="BE8579" t="s">
        <v>9324</v>
      </c>
    </row>
    <row r="8580" spans="57:57" x14ac:dyDescent="0.25">
      <c r="BE8580" t="s">
        <v>9325</v>
      </c>
    </row>
    <row r="8581" spans="57:57" x14ac:dyDescent="0.25">
      <c r="BE8581" t="s">
        <v>9326</v>
      </c>
    </row>
    <row r="8582" spans="57:57" x14ac:dyDescent="0.25">
      <c r="BE8582" t="s">
        <v>9327</v>
      </c>
    </row>
    <row r="8583" spans="57:57" x14ac:dyDescent="0.25">
      <c r="BE8583" t="s">
        <v>9328</v>
      </c>
    </row>
    <row r="8584" spans="57:57" x14ac:dyDescent="0.25">
      <c r="BE8584" t="s">
        <v>9329</v>
      </c>
    </row>
    <row r="8585" spans="57:57" x14ac:dyDescent="0.25">
      <c r="BE8585" t="s">
        <v>9330</v>
      </c>
    </row>
    <row r="8586" spans="57:57" x14ac:dyDescent="0.25">
      <c r="BE8586" t="s">
        <v>9331</v>
      </c>
    </row>
    <row r="8587" spans="57:57" x14ac:dyDescent="0.25">
      <c r="BE8587" t="s">
        <v>9332</v>
      </c>
    </row>
    <row r="8588" spans="57:57" x14ac:dyDescent="0.25">
      <c r="BE8588" t="s">
        <v>9333</v>
      </c>
    </row>
    <row r="8589" spans="57:57" x14ac:dyDescent="0.25">
      <c r="BE8589" t="s">
        <v>9334</v>
      </c>
    </row>
    <row r="8590" spans="57:57" x14ac:dyDescent="0.25">
      <c r="BE8590" t="s">
        <v>9335</v>
      </c>
    </row>
    <row r="8591" spans="57:57" x14ac:dyDescent="0.25">
      <c r="BE8591" t="s">
        <v>9336</v>
      </c>
    </row>
    <row r="8592" spans="57:57" x14ac:dyDescent="0.25">
      <c r="BE8592" t="s">
        <v>9337</v>
      </c>
    </row>
    <row r="8593" spans="57:57" x14ac:dyDescent="0.25">
      <c r="BE8593" t="s">
        <v>9338</v>
      </c>
    </row>
    <row r="8594" spans="57:57" x14ac:dyDescent="0.25">
      <c r="BE8594" t="s">
        <v>9339</v>
      </c>
    </row>
    <row r="8595" spans="57:57" x14ac:dyDescent="0.25">
      <c r="BE8595" t="s">
        <v>9340</v>
      </c>
    </row>
    <row r="8596" spans="57:57" x14ac:dyDescent="0.25">
      <c r="BE8596" t="s">
        <v>9341</v>
      </c>
    </row>
    <row r="8597" spans="57:57" x14ac:dyDescent="0.25">
      <c r="BE8597" t="s">
        <v>9342</v>
      </c>
    </row>
    <row r="8598" spans="57:57" x14ac:dyDescent="0.25">
      <c r="BE8598" t="s">
        <v>9343</v>
      </c>
    </row>
    <row r="8599" spans="57:57" x14ac:dyDescent="0.25">
      <c r="BE8599" t="s">
        <v>9344</v>
      </c>
    </row>
    <row r="8600" spans="57:57" x14ac:dyDescent="0.25">
      <c r="BE8600" t="s">
        <v>9345</v>
      </c>
    </row>
    <row r="8601" spans="57:57" x14ac:dyDescent="0.25">
      <c r="BE8601" t="s">
        <v>9346</v>
      </c>
    </row>
    <row r="8602" spans="57:57" x14ac:dyDescent="0.25">
      <c r="BE8602" t="s">
        <v>9347</v>
      </c>
    </row>
    <row r="8603" spans="57:57" x14ac:dyDescent="0.25">
      <c r="BE8603" t="s">
        <v>9348</v>
      </c>
    </row>
    <row r="8604" spans="57:57" x14ac:dyDescent="0.25">
      <c r="BE8604" t="s">
        <v>9349</v>
      </c>
    </row>
    <row r="8605" spans="57:57" x14ac:dyDescent="0.25">
      <c r="BE8605" t="s">
        <v>9350</v>
      </c>
    </row>
    <row r="8606" spans="57:57" x14ac:dyDescent="0.25">
      <c r="BE8606" t="s">
        <v>9351</v>
      </c>
    </row>
    <row r="8607" spans="57:57" x14ac:dyDescent="0.25">
      <c r="BE8607" t="s">
        <v>9352</v>
      </c>
    </row>
    <row r="8608" spans="57:57" x14ac:dyDescent="0.25">
      <c r="BE8608" t="s">
        <v>9353</v>
      </c>
    </row>
    <row r="8609" spans="57:57" x14ac:dyDescent="0.25">
      <c r="BE8609" t="s">
        <v>9354</v>
      </c>
    </row>
    <row r="8610" spans="57:57" x14ac:dyDescent="0.25">
      <c r="BE8610" t="s">
        <v>9355</v>
      </c>
    </row>
    <row r="8611" spans="57:57" x14ac:dyDescent="0.25">
      <c r="BE8611" t="s">
        <v>9356</v>
      </c>
    </row>
    <row r="8612" spans="57:57" x14ac:dyDescent="0.25">
      <c r="BE8612" t="s">
        <v>9357</v>
      </c>
    </row>
    <row r="8613" spans="57:57" x14ac:dyDescent="0.25">
      <c r="BE8613" t="s">
        <v>9358</v>
      </c>
    </row>
    <row r="8614" spans="57:57" x14ac:dyDescent="0.25">
      <c r="BE8614" t="s">
        <v>9359</v>
      </c>
    </row>
    <row r="8615" spans="57:57" x14ac:dyDescent="0.25">
      <c r="BE8615" t="s">
        <v>9360</v>
      </c>
    </row>
    <row r="8616" spans="57:57" x14ac:dyDescent="0.25">
      <c r="BE8616" t="s">
        <v>9361</v>
      </c>
    </row>
    <row r="8617" spans="57:57" x14ac:dyDescent="0.25">
      <c r="BE8617" t="s">
        <v>9362</v>
      </c>
    </row>
    <row r="8618" spans="57:57" x14ac:dyDescent="0.25">
      <c r="BE8618" t="s">
        <v>9363</v>
      </c>
    </row>
    <row r="8619" spans="57:57" x14ac:dyDescent="0.25">
      <c r="BE8619" t="s">
        <v>9364</v>
      </c>
    </row>
    <row r="8620" spans="57:57" x14ac:dyDescent="0.25">
      <c r="BE8620" t="s">
        <v>9365</v>
      </c>
    </row>
    <row r="8621" spans="57:57" x14ac:dyDescent="0.25">
      <c r="BE8621" t="s">
        <v>9366</v>
      </c>
    </row>
    <row r="8622" spans="57:57" x14ac:dyDescent="0.25">
      <c r="BE8622" t="s">
        <v>9367</v>
      </c>
    </row>
    <row r="8623" spans="57:57" x14ac:dyDescent="0.25">
      <c r="BE8623" t="s">
        <v>9368</v>
      </c>
    </row>
    <row r="8624" spans="57:57" x14ac:dyDescent="0.25">
      <c r="BE8624" t="s">
        <v>9369</v>
      </c>
    </row>
    <row r="8625" spans="57:57" x14ac:dyDescent="0.25">
      <c r="BE8625" t="s">
        <v>9370</v>
      </c>
    </row>
    <row r="8626" spans="57:57" x14ac:dyDescent="0.25">
      <c r="BE8626" t="s">
        <v>9371</v>
      </c>
    </row>
    <row r="8627" spans="57:57" x14ac:dyDescent="0.25">
      <c r="BE8627" t="s">
        <v>9372</v>
      </c>
    </row>
    <row r="8628" spans="57:57" x14ac:dyDescent="0.25">
      <c r="BE8628" t="s">
        <v>9373</v>
      </c>
    </row>
    <row r="8629" spans="57:57" x14ac:dyDescent="0.25">
      <c r="BE8629" t="s">
        <v>9374</v>
      </c>
    </row>
    <row r="8630" spans="57:57" x14ac:dyDescent="0.25">
      <c r="BE8630" t="s">
        <v>9375</v>
      </c>
    </row>
    <row r="8631" spans="57:57" x14ac:dyDescent="0.25">
      <c r="BE8631" t="s">
        <v>9376</v>
      </c>
    </row>
    <row r="8632" spans="57:57" x14ac:dyDescent="0.25">
      <c r="BE8632" t="s">
        <v>9377</v>
      </c>
    </row>
    <row r="8633" spans="57:57" x14ac:dyDescent="0.25">
      <c r="BE8633" t="s">
        <v>9378</v>
      </c>
    </row>
    <row r="8634" spans="57:57" x14ac:dyDescent="0.25">
      <c r="BE8634" t="s">
        <v>9379</v>
      </c>
    </row>
    <row r="8635" spans="57:57" x14ac:dyDescent="0.25">
      <c r="BE8635" t="s">
        <v>9380</v>
      </c>
    </row>
    <row r="8636" spans="57:57" x14ac:dyDescent="0.25">
      <c r="BE8636" t="s">
        <v>9381</v>
      </c>
    </row>
    <row r="8637" spans="57:57" x14ac:dyDescent="0.25">
      <c r="BE8637" t="s">
        <v>9382</v>
      </c>
    </row>
    <row r="8638" spans="57:57" x14ac:dyDescent="0.25">
      <c r="BE8638" t="s">
        <v>9383</v>
      </c>
    </row>
    <row r="8639" spans="57:57" x14ac:dyDescent="0.25">
      <c r="BE8639" t="s">
        <v>9384</v>
      </c>
    </row>
    <row r="8640" spans="57:57" x14ac:dyDescent="0.25">
      <c r="BE8640" t="s">
        <v>9385</v>
      </c>
    </row>
    <row r="8641" spans="57:57" x14ac:dyDescent="0.25">
      <c r="BE8641" t="s">
        <v>9386</v>
      </c>
    </row>
    <row r="8642" spans="57:57" x14ac:dyDescent="0.25">
      <c r="BE8642" t="s">
        <v>9387</v>
      </c>
    </row>
    <row r="8643" spans="57:57" x14ac:dyDescent="0.25">
      <c r="BE8643" t="s">
        <v>9388</v>
      </c>
    </row>
    <row r="8644" spans="57:57" x14ac:dyDescent="0.25">
      <c r="BE8644" t="s">
        <v>9389</v>
      </c>
    </row>
    <row r="8645" spans="57:57" x14ac:dyDescent="0.25">
      <c r="BE8645" t="s">
        <v>9390</v>
      </c>
    </row>
    <row r="8646" spans="57:57" x14ac:dyDescent="0.25">
      <c r="BE8646" t="s">
        <v>9391</v>
      </c>
    </row>
    <row r="8647" spans="57:57" x14ac:dyDescent="0.25">
      <c r="BE8647" t="s">
        <v>9392</v>
      </c>
    </row>
    <row r="8648" spans="57:57" x14ac:dyDescent="0.25">
      <c r="BE8648" t="s">
        <v>9393</v>
      </c>
    </row>
    <row r="8649" spans="57:57" x14ac:dyDescent="0.25">
      <c r="BE8649" t="s">
        <v>9394</v>
      </c>
    </row>
    <row r="8650" spans="57:57" x14ac:dyDescent="0.25">
      <c r="BE8650" t="s">
        <v>9395</v>
      </c>
    </row>
    <row r="8651" spans="57:57" x14ac:dyDescent="0.25">
      <c r="BE8651" t="s">
        <v>9396</v>
      </c>
    </row>
    <row r="8652" spans="57:57" x14ac:dyDescent="0.25">
      <c r="BE8652" t="s">
        <v>9397</v>
      </c>
    </row>
    <row r="8653" spans="57:57" x14ac:dyDescent="0.25">
      <c r="BE8653" t="s">
        <v>9398</v>
      </c>
    </row>
    <row r="8654" spans="57:57" x14ac:dyDescent="0.25">
      <c r="BE8654" t="s">
        <v>9399</v>
      </c>
    </row>
    <row r="8655" spans="57:57" x14ac:dyDescent="0.25">
      <c r="BE8655" t="s">
        <v>9400</v>
      </c>
    </row>
    <row r="8656" spans="57:57" x14ac:dyDescent="0.25">
      <c r="BE8656" t="s">
        <v>9401</v>
      </c>
    </row>
    <row r="8657" spans="57:57" x14ac:dyDescent="0.25">
      <c r="BE8657" t="s">
        <v>9402</v>
      </c>
    </row>
    <row r="8658" spans="57:57" x14ac:dyDescent="0.25">
      <c r="BE8658" t="s">
        <v>9403</v>
      </c>
    </row>
    <row r="8659" spans="57:57" x14ac:dyDescent="0.25">
      <c r="BE8659" t="s">
        <v>9404</v>
      </c>
    </row>
    <row r="8660" spans="57:57" x14ac:dyDescent="0.25">
      <c r="BE8660" t="s">
        <v>9405</v>
      </c>
    </row>
    <row r="8661" spans="57:57" x14ac:dyDescent="0.25">
      <c r="BE8661" t="s">
        <v>9406</v>
      </c>
    </row>
    <row r="8662" spans="57:57" x14ac:dyDescent="0.25">
      <c r="BE8662" t="s">
        <v>9407</v>
      </c>
    </row>
    <row r="8663" spans="57:57" x14ac:dyDescent="0.25">
      <c r="BE8663" t="s">
        <v>9408</v>
      </c>
    </row>
    <row r="8664" spans="57:57" x14ac:dyDescent="0.25">
      <c r="BE8664" t="s">
        <v>9409</v>
      </c>
    </row>
    <row r="8665" spans="57:57" x14ac:dyDescent="0.25">
      <c r="BE8665" t="s">
        <v>9410</v>
      </c>
    </row>
    <row r="8666" spans="57:57" x14ac:dyDescent="0.25">
      <c r="BE8666" t="s">
        <v>9411</v>
      </c>
    </row>
    <row r="8667" spans="57:57" x14ac:dyDescent="0.25">
      <c r="BE8667" t="s">
        <v>9412</v>
      </c>
    </row>
    <row r="8668" spans="57:57" x14ac:dyDescent="0.25">
      <c r="BE8668" t="s">
        <v>9413</v>
      </c>
    </row>
    <row r="8669" spans="57:57" x14ac:dyDescent="0.25">
      <c r="BE8669" t="s">
        <v>9414</v>
      </c>
    </row>
    <row r="8670" spans="57:57" x14ac:dyDescent="0.25">
      <c r="BE8670" t="s">
        <v>9415</v>
      </c>
    </row>
    <row r="8671" spans="57:57" x14ac:dyDescent="0.25">
      <c r="BE8671" t="s">
        <v>9416</v>
      </c>
    </row>
    <row r="8672" spans="57:57" x14ac:dyDescent="0.25">
      <c r="BE8672" t="s">
        <v>9417</v>
      </c>
    </row>
    <row r="8673" spans="57:57" x14ac:dyDescent="0.25">
      <c r="BE8673" t="s">
        <v>9418</v>
      </c>
    </row>
    <row r="8674" spans="57:57" x14ac:dyDescent="0.25">
      <c r="BE8674" t="s">
        <v>9419</v>
      </c>
    </row>
    <row r="8675" spans="57:57" x14ac:dyDescent="0.25">
      <c r="BE8675" t="s">
        <v>9420</v>
      </c>
    </row>
    <row r="8676" spans="57:57" x14ac:dyDescent="0.25">
      <c r="BE8676" t="s">
        <v>9421</v>
      </c>
    </row>
    <row r="8677" spans="57:57" x14ac:dyDescent="0.25">
      <c r="BE8677" t="s">
        <v>9422</v>
      </c>
    </row>
    <row r="8678" spans="57:57" x14ac:dyDescent="0.25">
      <c r="BE8678" t="s">
        <v>9423</v>
      </c>
    </row>
    <row r="8679" spans="57:57" x14ac:dyDescent="0.25">
      <c r="BE8679" t="s">
        <v>9424</v>
      </c>
    </row>
    <row r="8680" spans="57:57" x14ac:dyDescent="0.25">
      <c r="BE8680" t="s">
        <v>9425</v>
      </c>
    </row>
    <row r="8681" spans="57:57" x14ac:dyDescent="0.25">
      <c r="BE8681" t="s">
        <v>9426</v>
      </c>
    </row>
    <row r="8682" spans="57:57" x14ac:dyDescent="0.25">
      <c r="BE8682" t="s">
        <v>9427</v>
      </c>
    </row>
    <row r="8683" spans="57:57" x14ac:dyDescent="0.25">
      <c r="BE8683" t="s">
        <v>9428</v>
      </c>
    </row>
    <row r="8684" spans="57:57" x14ac:dyDescent="0.25">
      <c r="BE8684" t="s">
        <v>9429</v>
      </c>
    </row>
    <row r="8685" spans="57:57" x14ac:dyDescent="0.25">
      <c r="BE8685" t="s">
        <v>9430</v>
      </c>
    </row>
    <row r="8686" spans="57:57" x14ac:dyDescent="0.25">
      <c r="BE8686" t="s">
        <v>9431</v>
      </c>
    </row>
    <row r="8687" spans="57:57" x14ac:dyDescent="0.25">
      <c r="BE8687" t="s">
        <v>9432</v>
      </c>
    </row>
    <row r="8688" spans="57:57" x14ac:dyDescent="0.25">
      <c r="BE8688" t="s">
        <v>9433</v>
      </c>
    </row>
    <row r="8689" spans="57:57" x14ac:dyDescent="0.25">
      <c r="BE8689" t="s">
        <v>9434</v>
      </c>
    </row>
    <row r="8690" spans="57:57" x14ac:dyDescent="0.25">
      <c r="BE8690" t="s">
        <v>9435</v>
      </c>
    </row>
    <row r="8691" spans="57:57" x14ac:dyDescent="0.25">
      <c r="BE8691" t="s">
        <v>9436</v>
      </c>
    </row>
    <row r="8692" spans="57:57" x14ac:dyDescent="0.25">
      <c r="BE8692" t="s">
        <v>9437</v>
      </c>
    </row>
    <row r="8693" spans="57:57" x14ac:dyDescent="0.25">
      <c r="BE8693" t="s">
        <v>9438</v>
      </c>
    </row>
    <row r="8694" spans="57:57" x14ac:dyDescent="0.25">
      <c r="BE8694" t="s">
        <v>9439</v>
      </c>
    </row>
    <row r="8695" spans="57:57" x14ac:dyDescent="0.25">
      <c r="BE8695" t="s">
        <v>9440</v>
      </c>
    </row>
    <row r="8696" spans="57:57" x14ac:dyDescent="0.25">
      <c r="BE8696" t="s">
        <v>9441</v>
      </c>
    </row>
    <row r="8697" spans="57:57" x14ac:dyDescent="0.25">
      <c r="BE8697" t="s">
        <v>9442</v>
      </c>
    </row>
    <row r="8698" spans="57:57" x14ac:dyDescent="0.25">
      <c r="BE8698" t="s">
        <v>9443</v>
      </c>
    </row>
    <row r="8699" spans="57:57" x14ac:dyDescent="0.25">
      <c r="BE8699" t="s">
        <v>9444</v>
      </c>
    </row>
    <row r="8700" spans="57:57" x14ac:dyDescent="0.25">
      <c r="BE8700" t="s">
        <v>9445</v>
      </c>
    </row>
    <row r="8701" spans="57:57" x14ac:dyDescent="0.25">
      <c r="BE8701" t="s">
        <v>9446</v>
      </c>
    </row>
    <row r="8702" spans="57:57" x14ac:dyDescent="0.25">
      <c r="BE8702" t="s">
        <v>9447</v>
      </c>
    </row>
    <row r="8703" spans="57:57" x14ac:dyDescent="0.25">
      <c r="BE8703" t="s">
        <v>9448</v>
      </c>
    </row>
    <row r="8704" spans="57:57" x14ac:dyDescent="0.25">
      <c r="BE8704" t="s">
        <v>9449</v>
      </c>
    </row>
    <row r="8705" spans="57:57" x14ac:dyDescent="0.25">
      <c r="BE8705" t="s">
        <v>9450</v>
      </c>
    </row>
    <row r="8706" spans="57:57" x14ac:dyDescent="0.25">
      <c r="BE8706" t="s">
        <v>9451</v>
      </c>
    </row>
    <row r="8707" spans="57:57" x14ac:dyDescent="0.25">
      <c r="BE8707" t="s">
        <v>9452</v>
      </c>
    </row>
    <row r="8708" spans="57:57" x14ac:dyDescent="0.25">
      <c r="BE8708" t="s">
        <v>9453</v>
      </c>
    </row>
    <row r="8709" spans="57:57" x14ac:dyDescent="0.25">
      <c r="BE8709" t="s">
        <v>9454</v>
      </c>
    </row>
    <row r="8710" spans="57:57" x14ac:dyDescent="0.25">
      <c r="BE8710" t="s">
        <v>9455</v>
      </c>
    </row>
    <row r="8711" spans="57:57" x14ac:dyDescent="0.25">
      <c r="BE8711" t="s">
        <v>9456</v>
      </c>
    </row>
    <row r="8712" spans="57:57" x14ac:dyDescent="0.25">
      <c r="BE8712" t="s">
        <v>9457</v>
      </c>
    </row>
    <row r="8713" spans="57:57" x14ac:dyDescent="0.25">
      <c r="BE8713" t="s">
        <v>9458</v>
      </c>
    </row>
    <row r="8714" spans="57:57" x14ac:dyDescent="0.25">
      <c r="BE8714" t="s">
        <v>9459</v>
      </c>
    </row>
    <row r="8715" spans="57:57" x14ac:dyDescent="0.25">
      <c r="BE8715" t="s">
        <v>9460</v>
      </c>
    </row>
    <row r="8716" spans="57:57" x14ac:dyDescent="0.25">
      <c r="BE8716" t="s">
        <v>9461</v>
      </c>
    </row>
    <row r="8717" spans="57:57" x14ac:dyDescent="0.25">
      <c r="BE8717" t="s">
        <v>9462</v>
      </c>
    </row>
    <row r="8718" spans="57:57" x14ac:dyDescent="0.25">
      <c r="BE8718" t="s">
        <v>9463</v>
      </c>
    </row>
    <row r="8719" spans="57:57" x14ac:dyDescent="0.25">
      <c r="BE8719" t="s">
        <v>9464</v>
      </c>
    </row>
    <row r="8720" spans="57:57" x14ac:dyDescent="0.25">
      <c r="BE8720" t="s">
        <v>9465</v>
      </c>
    </row>
    <row r="8721" spans="57:57" x14ac:dyDescent="0.25">
      <c r="BE8721" t="s">
        <v>9466</v>
      </c>
    </row>
    <row r="8722" spans="57:57" x14ac:dyDescent="0.25">
      <c r="BE8722" t="s">
        <v>9467</v>
      </c>
    </row>
    <row r="8723" spans="57:57" x14ac:dyDescent="0.25">
      <c r="BE8723" t="s">
        <v>9468</v>
      </c>
    </row>
    <row r="8724" spans="57:57" x14ac:dyDescent="0.25">
      <c r="BE8724" t="s">
        <v>9469</v>
      </c>
    </row>
    <row r="8725" spans="57:57" x14ac:dyDescent="0.25">
      <c r="BE8725" t="s">
        <v>9470</v>
      </c>
    </row>
    <row r="8726" spans="57:57" x14ac:dyDescent="0.25">
      <c r="BE8726" t="s">
        <v>9471</v>
      </c>
    </row>
    <row r="8727" spans="57:57" x14ac:dyDescent="0.25">
      <c r="BE8727" t="s">
        <v>9472</v>
      </c>
    </row>
    <row r="8728" spans="57:57" x14ac:dyDescent="0.25">
      <c r="BE8728" t="s">
        <v>9473</v>
      </c>
    </row>
    <row r="8729" spans="57:57" x14ac:dyDescent="0.25">
      <c r="BE8729" t="s">
        <v>9474</v>
      </c>
    </row>
    <row r="8730" spans="57:57" x14ac:dyDescent="0.25">
      <c r="BE8730" t="s">
        <v>9475</v>
      </c>
    </row>
    <row r="8731" spans="57:57" x14ac:dyDescent="0.25">
      <c r="BE8731" t="s">
        <v>9476</v>
      </c>
    </row>
    <row r="8732" spans="57:57" x14ac:dyDescent="0.25">
      <c r="BE8732" t="s">
        <v>9477</v>
      </c>
    </row>
    <row r="8733" spans="57:57" x14ac:dyDescent="0.25">
      <c r="BE8733" t="s">
        <v>9478</v>
      </c>
    </row>
    <row r="8734" spans="57:57" x14ac:dyDescent="0.25">
      <c r="BE8734" t="s">
        <v>9479</v>
      </c>
    </row>
    <row r="8735" spans="57:57" x14ac:dyDescent="0.25">
      <c r="BE8735" t="s">
        <v>9480</v>
      </c>
    </row>
    <row r="8736" spans="57:57" x14ac:dyDescent="0.25">
      <c r="BE8736" t="s">
        <v>9481</v>
      </c>
    </row>
    <row r="8737" spans="57:57" x14ac:dyDescent="0.25">
      <c r="BE8737" t="s">
        <v>9482</v>
      </c>
    </row>
    <row r="8738" spans="57:57" x14ac:dyDescent="0.25">
      <c r="BE8738" t="s">
        <v>9483</v>
      </c>
    </row>
    <row r="8739" spans="57:57" x14ac:dyDescent="0.25">
      <c r="BE8739" t="s">
        <v>9484</v>
      </c>
    </row>
    <row r="8740" spans="57:57" x14ac:dyDescent="0.25">
      <c r="BE8740" t="s">
        <v>9485</v>
      </c>
    </row>
    <row r="8741" spans="57:57" x14ac:dyDescent="0.25">
      <c r="BE8741" t="s">
        <v>9486</v>
      </c>
    </row>
    <row r="8742" spans="57:57" x14ac:dyDescent="0.25">
      <c r="BE8742" t="s">
        <v>9487</v>
      </c>
    </row>
    <row r="8743" spans="57:57" x14ac:dyDescent="0.25">
      <c r="BE8743" t="s">
        <v>9488</v>
      </c>
    </row>
    <row r="8744" spans="57:57" x14ac:dyDescent="0.25">
      <c r="BE8744" t="s">
        <v>9489</v>
      </c>
    </row>
    <row r="8745" spans="57:57" x14ac:dyDescent="0.25">
      <c r="BE8745" t="s">
        <v>9490</v>
      </c>
    </row>
    <row r="8746" spans="57:57" x14ac:dyDescent="0.25">
      <c r="BE8746" t="s">
        <v>9491</v>
      </c>
    </row>
    <row r="8747" spans="57:57" x14ac:dyDescent="0.25">
      <c r="BE8747" t="s">
        <v>9492</v>
      </c>
    </row>
    <row r="8748" spans="57:57" x14ac:dyDescent="0.25">
      <c r="BE8748" t="s">
        <v>9493</v>
      </c>
    </row>
    <row r="8749" spans="57:57" x14ac:dyDescent="0.25">
      <c r="BE8749" t="s">
        <v>9494</v>
      </c>
    </row>
    <row r="8750" spans="57:57" x14ac:dyDescent="0.25">
      <c r="BE8750" t="s">
        <v>9495</v>
      </c>
    </row>
    <row r="8751" spans="57:57" x14ac:dyDescent="0.25">
      <c r="BE8751" t="s">
        <v>9496</v>
      </c>
    </row>
    <row r="8752" spans="57:57" x14ac:dyDescent="0.25">
      <c r="BE8752" t="s">
        <v>9497</v>
      </c>
    </row>
    <row r="8753" spans="57:57" x14ac:dyDescent="0.25">
      <c r="BE8753" t="s">
        <v>9498</v>
      </c>
    </row>
    <row r="8754" spans="57:57" x14ac:dyDescent="0.25">
      <c r="BE8754" t="s">
        <v>9499</v>
      </c>
    </row>
    <row r="8755" spans="57:57" x14ac:dyDescent="0.25">
      <c r="BE8755" t="s">
        <v>9500</v>
      </c>
    </row>
    <row r="8756" spans="57:57" x14ac:dyDescent="0.25">
      <c r="BE8756" t="s">
        <v>9501</v>
      </c>
    </row>
    <row r="8757" spans="57:57" x14ac:dyDescent="0.25">
      <c r="BE8757" t="s">
        <v>9502</v>
      </c>
    </row>
    <row r="8758" spans="57:57" x14ac:dyDescent="0.25">
      <c r="BE8758" t="s">
        <v>9503</v>
      </c>
    </row>
    <row r="8759" spans="57:57" x14ac:dyDescent="0.25">
      <c r="BE8759" t="s">
        <v>9504</v>
      </c>
    </row>
    <row r="8760" spans="57:57" x14ac:dyDescent="0.25">
      <c r="BE8760" t="s">
        <v>9505</v>
      </c>
    </row>
    <row r="8761" spans="57:57" x14ac:dyDescent="0.25">
      <c r="BE8761" t="s">
        <v>9506</v>
      </c>
    </row>
    <row r="8762" spans="57:57" x14ac:dyDescent="0.25">
      <c r="BE8762" t="s">
        <v>9507</v>
      </c>
    </row>
    <row r="8763" spans="57:57" x14ac:dyDescent="0.25">
      <c r="BE8763" t="s">
        <v>9508</v>
      </c>
    </row>
    <row r="8764" spans="57:57" x14ac:dyDescent="0.25">
      <c r="BE8764" t="s">
        <v>9509</v>
      </c>
    </row>
    <row r="8765" spans="57:57" x14ac:dyDescent="0.25">
      <c r="BE8765" t="s">
        <v>9510</v>
      </c>
    </row>
    <row r="8766" spans="57:57" x14ac:dyDescent="0.25">
      <c r="BE8766" t="s">
        <v>9511</v>
      </c>
    </row>
    <row r="8767" spans="57:57" x14ac:dyDescent="0.25">
      <c r="BE8767" t="s">
        <v>9512</v>
      </c>
    </row>
    <row r="8768" spans="57:57" x14ac:dyDescent="0.25">
      <c r="BE8768" t="s">
        <v>9513</v>
      </c>
    </row>
    <row r="8769" spans="57:57" x14ac:dyDescent="0.25">
      <c r="BE8769" t="s">
        <v>9514</v>
      </c>
    </row>
    <row r="8770" spans="57:57" x14ac:dyDescent="0.25">
      <c r="BE8770" t="s">
        <v>9515</v>
      </c>
    </row>
    <row r="8771" spans="57:57" x14ac:dyDescent="0.25">
      <c r="BE8771" t="s">
        <v>9516</v>
      </c>
    </row>
    <row r="8772" spans="57:57" x14ac:dyDescent="0.25">
      <c r="BE8772" t="s">
        <v>9517</v>
      </c>
    </row>
    <row r="8773" spans="57:57" x14ac:dyDescent="0.25">
      <c r="BE8773" t="s">
        <v>9518</v>
      </c>
    </row>
    <row r="8774" spans="57:57" x14ac:dyDescent="0.25">
      <c r="BE8774" t="s">
        <v>9519</v>
      </c>
    </row>
    <row r="8775" spans="57:57" x14ac:dyDescent="0.25">
      <c r="BE8775" t="s">
        <v>9520</v>
      </c>
    </row>
    <row r="8776" spans="57:57" x14ac:dyDescent="0.25">
      <c r="BE8776" t="s">
        <v>9521</v>
      </c>
    </row>
    <row r="8777" spans="57:57" x14ac:dyDescent="0.25">
      <c r="BE8777" t="s">
        <v>9522</v>
      </c>
    </row>
    <row r="8778" spans="57:57" x14ac:dyDescent="0.25">
      <c r="BE8778" t="s">
        <v>9523</v>
      </c>
    </row>
    <row r="8779" spans="57:57" x14ac:dyDescent="0.25">
      <c r="BE8779" t="s">
        <v>9524</v>
      </c>
    </row>
    <row r="8780" spans="57:57" x14ac:dyDescent="0.25">
      <c r="BE8780" t="s">
        <v>9525</v>
      </c>
    </row>
    <row r="8781" spans="57:57" x14ac:dyDescent="0.25">
      <c r="BE8781" t="s">
        <v>9526</v>
      </c>
    </row>
    <row r="8782" spans="57:57" x14ac:dyDescent="0.25">
      <c r="BE8782" t="s">
        <v>9527</v>
      </c>
    </row>
    <row r="8783" spans="57:57" x14ac:dyDescent="0.25">
      <c r="BE8783" t="s">
        <v>9528</v>
      </c>
    </row>
    <row r="8784" spans="57:57" x14ac:dyDescent="0.25">
      <c r="BE8784" t="s">
        <v>9529</v>
      </c>
    </row>
    <row r="8785" spans="57:57" x14ac:dyDescent="0.25">
      <c r="BE8785" t="s">
        <v>9530</v>
      </c>
    </row>
    <row r="8786" spans="57:57" x14ac:dyDescent="0.25">
      <c r="BE8786" t="s">
        <v>9531</v>
      </c>
    </row>
    <row r="8787" spans="57:57" x14ac:dyDescent="0.25">
      <c r="BE8787" t="s">
        <v>9532</v>
      </c>
    </row>
    <row r="8788" spans="57:57" x14ac:dyDescent="0.25">
      <c r="BE8788" t="s">
        <v>9533</v>
      </c>
    </row>
    <row r="8789" spans="57:57" x14ac:dyDescent="0.25">
      <c r="BE8789" t="s">
        <v>9534</v>
      </c>
    </row>
    <row r="8790" spans="57:57" x14ac:dyDescent="0.25">
      <c r="BE8790" t="s">
        <v>9535</v>
      </c>
    </row>
    <row r="8791" spans="57:57" x14ac:dyDescent="0.25">
      <c r="BE8791" t="s">
        <v>9536</v>
      </c>
    </row>
    <row r="8792" spans="57:57" x14ac:dyDescent="0.25">
      <c r="BE8792" t="s">
        <v>9537</v>
      </c>
    </row>
    <row r="8793" spans="57:57" x14ac:dyDescent="0.25">
      <c r="BE8793" t="s">
        <v>9538</v>
      </c>
    </row>
    <row r="8794" spans="57:57" x14ac:dyDescent="0.25">
      <c r="BE8794" t="s">
        <v>9539</v>
      </c>
    </row>
    <row r="8795" spans="57:57" x14ac:dyDescent="0.25">
      <c r="BE8795" t="s">
        <v>9540</v>
      </c>
    </row>
    <row r="8796" spans="57:57" x14ac:dyDescent="0.25">
      <c r="BE8796" t="s">
        <v>9541</v>
      </c>
    </row>
    <row r="8797" spans="57:57" x14ac:dyDescent="0.25">
      <c r="BE8797" t="s">
        <v>9542</v>
      </c>
    </row>
    <row r="8798" spans="57:57" x14ac:dyDescent="0.25">
      <c r="BE8798" t="s">
        <v>9543</v>
      </c>
    </row>
    <row r="8799" spans="57:57" x14ac:dyDescent="0.25">
      <c r="BE8799" t="s">
        <v>9544</v>
      </c>
    </row>
    <row r="8800" spans="57:57" x14ac:dyDescent="0.25">
      <c r="BE8800" t="s">
        <v>9545</v>
      </c>
    </row>
    <row r="8801" spans="57:57" x14ac:dyDescent="0.25">
      <c r="BE8801" t="s">
        <v>9546</v>
      </c>
    </row>
    <row r="8802" spans="57:57" x14ac:dyDescent="0.25">
      <c r="BE8802" t="s">
        <v>9547</v>
      </c>
    </row>
    <row r="8803" spans="57:57" x14ac:dyDescent="0.25">
      <c r="BE8803" t="s">
        <v>9548</v>
      </c>
    </row>
    <row r="8804" spans="57:57" x14ac:dyDescent="0.25">
      <c r="BE8804" t="s">
        <v>9549</v>
      </c>
    </row>
    <row r="8805" spans="57:57" x14ac:dyDescent="0.25">
      <c r="BE8805" t="s">
        <v>9550</v>
      </c>
    </row>
    <row r="8806" spans="57:57" x14ac:dyDescent="0.25">
      <c r="BE8806" t="s">
        <v>9551</v>
      </c>
    </row>
    <row r="8807" spans="57:57" x14ac:dyDescent="0.25">
      <c r="BE8807" t="s">
        <v>9552</v>
      </c>
    </row>
    <row r="8808" spans="57:57" x14ac:dyDescent="0.25">
      <c r="BE8808" t="s">
        <v>9553</v>
      </c>
    </row>
    <row r="8809" spans="57:57" x14ac:dyDescent="0.25">
      <c r="BE8809" t="s">
        <v>9554</v>
      </c>
    </row>
    <row r="8810" spans="57:57" x14ac:dyDescent="0.25">
      <c r="BE8810" t="s">
        <v>9555</v>
      </c>
    </row>
    <row r="8811" spans="57:57" x14ac:dyDescent="0.25">
      <c r="BE8811" t="s">
        <v>9556</v>
      </c>
    </row>
    <row r="8812" spans="57:57" x14ac:dyDescent="0.25">
      <c r="BE8812" t="s">
        <v>9557</v>
      </c>
    </row>
    <row r="8813" spans="57:57" x14ac:dyDescent="0.25">
      <c r="BE8813" t="s">
        <v>9558</v>
      </c>
    </row>
    <row r="8814" spans="57:57" x14ac:dyDescent="0.25">
      <c r="BE8814" t="s">
        <v>9559</v>
      </c>
    </row>
    <row r="8815" spans="57:57" x14ac:dyDescent="0.25">
      <c r="BE8815" t="s">
        <v>9560</v>
      </c>
    </row>
    <row r="8816" spans="57:57" x14ac:dyDescent="0.25">
      <c r="BE8816" t="s">
        <v>9561</v>
      </c>
    </row>
    <row r="8817" spans="57:57" x14ac:dyDescent="0.25">
      <c r="BE8817" t="s">
        <v>9562</v>
      </c>
    </row>
    <row r="8818" spans="57:57" x14ac:dyDescent="0.25">
      <c r="BE8818" t="s">
        <v>9563</v>
      </c>
    </row>
    <row r="8819" spans="57:57" x14ac:dyDescent="0.25">
      <c r="BE8819" t="s">
        <v>9564</v>
      </c>
    </row>
    <row r="8820" spans="57:57" x14ac:dyDescent="0.25">
      <c r="BE8820" t="s">
        <v>9565</v>
      </c>
    </row>
    <row r="8821" spans="57:57" x14ac:dyDescent="0.25">
      <c r="BE8821" t="s">
        <v>9566</v>
      </c>
    </row>
    <row r="8822" spans="57:57" x14ac:dyDescent="0.25">
      <c r="BE8822" t="s">
        <v>9567</v>
      </c>
    </row>
    <row r="8823" spans="57:57" x14ac:dyDescent="0.25">
      <c r="BE8823" t="s">
        <v>9568</v>
      </c>
    </row>
    <row r="8824" spans="57:57" x14ac:dyDescent="0.25">
      <c r="BE8824" t="s">
        <v>9569</v>
      </c>
    </row>
    <row r="8825" spans="57:57" x14ac:dyDescent="0.25">
      <c r="BE8825" t="s">
        <v>9570</v>
      </c>
    </row>
    <row r="8826" spans="57:57" x14ac:dyDescent="0.25">
      <c r="BE8826" t="s">
        <v>9571</v>
      </c>
    </row>
    <row r="8827" spans="57:57" x14ac:dyDescent="0.25">
      <c r="BE8827" t="s">
        <v>9572</v>
      </c>
    </row>
    <row r="8828" spans="57:57" x14ac:dyDescent="0.25">
      <c r="BE8828" t="s">
        <v>9573</v>
      </c>
    </row>
    <row r="8829" spans="57:57" x14ac:dyDescent="0.25">
      <c r="BE8829" t="s">
        <v>9574</v>
      </c>
    </row>
    <row r="8830" spans="57:57" x14ac:dyDescent="0.25">
      <c r="BE8830" t="s">
        <v>9575</v>
      </c>
    </row>
    <row r="8831" spans="57:57" x14ac:dyDescent="0.25">
      <c r="BE8831" t="s">
        <v>9576</v>
      </c>
    </row>
    <row r="8832" spans="57:57" x14ac:dyDescent="0.25">
      <c r="BE8832" t="s">
        <v>9577</v>
      </c>
    </row>
    <row r="8833" spans="57:57" x14ac:dyDescent="0.25">
      <c r="BE8833" t="s">
        <v>9578</v>
      </c>
    </row>
    <row r="8834" spans="57:57" x14ac:dyDescent="0.25">
      <c r="BE8834" t="s">
        <v>9579</v>
      </c>
    </row>
    <row r="8835" spans="57:57" x14ac:dyDescent="0.25">
      <c r="BE8835" t="s">
        <v>9580</v>
      </c>
    </row>
    <row r="8836" spans="57:57" x14ac:dyDescent="0.25">
      <c r="BE8836" t="s">
        <v>9581</v>
      </c>
    </row>
    <row r="8837" spans="57:57" x14ac:dyDescent="0.25">
      <c r="BE8837" t="s">
        <v>9582</v>
      </c>
    </row>
    <row r="8838" spans="57:57" x14ac:dyDescent="0.25">
      <c r="BE8838" t="s">
        <v>9583</v>
      </c>
    </row>
    <row r="8839" spans="57:57" x14ac:dyDescent="0.25">
      <c r="BE8839" t="s">
        <v>9584</v>
      </c>
    </row>
    <row r="8840" spans="57:57" x14ac:dyDescent="0.25">
      <c r="BE8840" t="s">
        <v>9585</v>
      </c>
    </row>
    <row r="8841" spans="57:57" x14ac:dyDescent="0.25">
      <c r="BE8841" t="s">
        <v>9586</v>
      </c>
    </row>
    <row r="8842" spans="57:57" x14ac:dyDescent="0.25">
      <c r="BE8842" t="s">
        <v>9587</v>
      </c>
    </row>
    <row r="8843" spans="57:57" x14ac:dyDescent="0.25">
      <c r="BE8843" t="s">
        <v>9588</v>
      </c>
    </row>
    <row r="8844" spans="57:57" x14ac:dyDescent="0.25">
      <c r="BE8844" t="s">
        <v>9589</v>
      </c>
    </row>
    <row r="8845" spans="57:57" x14ac:dyDescent="0.25">
      <c r="BE8845" t="s">
        <v>9590</v>
      </c>
    </row>
    <row r="8846" spans="57:57" x14ac:dyDescent="0.25">
      <c r="BE8846" t="s">
        <v>9591</v>
      </c>
    </row>
    <row r="8847" spans="57:57" x14ac:dyDescent="0.25">
      <c r="BE8847" t="s">
        <v>9592</v>
      </c>
    </row>
    <row r="8848" spans="57:57" x14ac:dyDescent="0.25">
      <c r="BE8848" t="s">
        <v>9593</v>
      </c>
    </row>
    <row r="8849" spans="57:57" x14ac:dyDescent="0.25">
      <c r="BE8849" t="s">
        <v>9594</v>
      </c>
    </row>
    <row r="8850" spans="57:57" x14ac:dyDescent="0.25">
      <c r="BE8850" t="s">
        <v>9595</v>
      </c>
    </row>
    <row r="8851" spans="57:57" x14ac:dyDescent="0.25">
      <c r="BE8851" t="s">
        <v>9596</v>
      </c>
    </row>
    <row r="8852" spans="57:57" x14ac:dyDescent="0.25">
      <c r="BE8852" t="s">
        <v>9597</v>
      </c>
    </row>
    <row r="8853" spans="57:57" x14ac:dyDescent="0.25">
      <c r="BE8853" t="s">
        <v>9598</v>
      </c>
    </row>
    <row r="8854" spans="57:57" x14ac:dyDescent="0.25">
      <c r="BE8854" t="s">
        <v>9599</v>
      </c>
    </row>
    <row r="8855" spans="57:57" x14ac:dyDescent="0.25">
      <c r="BE8855" t="s">
        <v>9600</v>
      </c>
    </row>
    <row r="8856" spans="57:57" x14ac:dyDescent="0.25">
      <c r="BE8856" t="s">
        <v>9601</v>
      </c>
    </row>
    <row r="8857" spans="57:57" x14ac:dyDescent="0.25">
      <c r="BE8857" t="s">
        <v>9602</v>
      </c>
    </row>
    <row r="8858" spans="57:57" x14ac:dyDescent="0.25">
      <c r="BE8858" t="s">
        <v>9603</v>
      </c>
    </row>
    <row r="8859" spans="57:57" x14ac:dyDescent="0.25">
      <c r="BE8859" t="s">
        <v>9604</v>
      </c>
    </row>
    <row r="8860" spans="57:57" x14ac:dyDescent="0.25">
      <c r="BE8860" t="s">
        <v>9605</v>
      </c>
    </row>
    <row r="8861" spans="57:57" x14ac:dyDescent="0.25">
      <c r="BE8861" t="s">
        <v>9606</v>
      </c>
    </row>
    <row r="8862" spans="57:57" x14ac:dyDescent="0.25">
      <c r="BE8862" t="s">
        <v>9607</v>
      </c>
    </row>
    <row r="8863" spans="57:57" x14ac:dyDescent="0.25">
      <c r="BE8863" t="s">
        <v>9608</v>
      </c>
    </row>
    <row r="8864" spans="57:57" x14ac:dyDescent="0.25">
      <c r="BE8864" t="s">
        <v>9609</v>
      </c>
    </row>
    <row r="8865" spans="57:57" x14ac:dyDescent="0.25">
      <c r="BE8865" t="s">
        <v>9610</v>
      </c>
    </row>
    <row r="8866" spans="57:57" x14ac:dyDescent="0.25">
      <c r="BE8866" t="s">
        <v>9611</v>
      </c>
    </row>
    <row r="8867" spans="57:57" x14ac:dyDescent="0.25">
      <c r="BE8867" t="s">
        <v>9612</v>
      </c>
    </row>
    <row r="8868" spans="57:57" x14ac:dyDescent="0.25">
      <c r="BE8868" t="s">
        <v>9613</v>
      </c>
    </row>
    <row r="8869" spans="57:57" x14ac:dyDescent="0.25">
      <c r="BE8869" t="s">
        <v>9614</v>
      </c>
    </row>
    <row r="8870" spans="57:57" x14ac:dyDescent="0.25">
      <c r="BE8870" t="s">
        <v>9615</v>
      </c>
    </row>
    <row r="8871" spans="57:57" x14ac:dyDescent="0.25">
      <c r="BE8871" t="s">
        <v>9616</v>
      </c>
    </row>
    <row r="8872" spans="57:57" x14ac:dyDescent="0.25">
      <c r="BE8872" t="s">
        <v>9617</v>
      </c>
    </row>
    <row r="8873" spans="57:57" x14ac:dyDescent="0.25">
      <c r="BE8873" t="s">
        <v>9618</v>
      </c>
    </row>
    <row r="8874" spans="57:57" x14ac:dyDescent="0.25">
      <c r="BE8874" t="s">
        <v>9619</v>
      </c>
    </row>
    <row r="8875" spans="57:57" x14ac:dyDescent="0.25">
      <c r="BE8875" t="s">
        <v>9620</v>
      </c>
    </row>
    <row r="8876" spans="57:57" x14ac:dyDescent="0.25">
      <c r="BE8876" t="s">
        <v>9621</v>
      </c>
    </row>
    <row r="8877" spans="57:57" x14ac:dyDescent="0.25">
      <c r="BE8877" t="s">
        <v>9622</v>
      </c>
    </row>
    <row r="8878" spans="57:57" x14ac:dyDescent="0.25">
      <c r="BE8878" t="s">
        <v>9623</v>
      </c>
    </row>
    <row r="8879" spans="57:57" x14ac:dyDescent="0.25">
      <c r="BE8879" t="s">
        <v>9624</v>
      </c>
    </row>
    <row r="8880" spans="57:57" x14ac:dyDescent="0.25">
      <c r="BE8880" t="s">
        <v>9625</v>
      </c>
    </row>
    <row r="8881" spans="57:57" x14ac:dyDescent="0.25">
      <c r="BE8881" t="s">
        <v>9626</v>
      </c>
    </row>
    <row r="8882" spans="57:57" x14ac:dyDescent="0.25">
      <c r="BE8882" t="s">
        <v>9627</v>
      </c>
    </row>
    <row r="8883" spans="57:57" x14ac:dyDescent="0.25">
      <c r="BE8883" t="s">
        <v>9628</v>
      </c>
    </row>
    <row r="8884" spans="57:57" x14ac:dyDescent="0.25">
      <c r="BE8884" t="s">
        <v>9629</v>
      </c>
    </row>
    <row r="8885" spans="57:57" x14ac:dyDescent="0.25">
      <c r="BE8885" t="s">
        <v>9630</v>
      </c>
    </row>
    <row r="8886" spans="57:57" x14ac:dyDescent="0.25">
      <c r="BE8886" t="s">
        <v>9631</v>
      </c>
    </row>
    <row r="8887" spans="57:57" x14ac:dyDescent="0.25">
      <c r="BE8887" t="s">
        <v>9632</v>
      </c>
    </row>
    <row r="8888" spans="57:57" x14ac:dyDescent="0.25">
      <c r="BE8888" t="s">
        <v>9633</v>
      </c>
    </row>
    <row r="8889" spans="57:57" x14ac:dyDescent="0.25">
      <c r="BE8889" t="s">
        <v>9634</v>
      </c>
    </row>
    <row r="8890" spans="57:57" x14ac:dyDescent="0.25">
      <c r="BE8890" t="s">
        <v>9635</v>
      </c>
    </row>
    <row r="8891" spans="57:57" x14ac:dyDescent="0.25">
      <c r="BE8891" t="s">
        <v>9636</v>
      </c>
    </row>
    <row r="8892" spans="57:57" x14ac:dyDescent="0.25">
      <c r="BE8892" t="s">
        <v>9637</v>
      </c>
    </row>
    <row r="8893" spans="57:57" x14ac:dyDescent="0.25">
      <c r="BE8893" t="s">
        <v>9638</v>
      </c>
    </row>
    <row r="8894" spans="57:57" x14ac:dyDescent="0.25">
      <c r="BE8894" t="s">
        <v>9639</v>
      </c>
    </row>
    <row r="8895" spans="57:57" x14ac:dyDescent="0.25">
      <c r="BE8895" t="s">
        <v>9640</v>
      </c>
    </row>
    <row r="8896" spans="57:57" x14ac:dyDescent="0.25">
      <c r="BE8896" t="s">
        <v>9641</v>
      </c>
    </row>
    <row r="8897" spans="57:57" x14ac:dyDescent="0.25">
      <c r="BE8897" t="s">
        <v>9642</v>
      </c>
    </row>
    <row r="8898" spans="57:57" x14ac:dyDescent="0.25">
      <c r="BE8898" t="s">
        <v>9643</v>
      </c>
    </row>
    <row r="8899" spans="57:57" x14ac:dyDescent="0.25">
      <c r="BE8899" t="s">
        <v>9644</v>
      </c>
    </row>
    <row r="8900" spans="57:57" x14ac:dyDescent="0.25">
      <c r="BE8900" t="s">
        <v>9645</v>
      </c>
    </row>
    <row r="8901" spans="57:57" x14ac:dyDescent="0.25">
      <c r="BE8901" t="s">
        <v>9646</v>
      </c>
    </row>
    <row r="8902" spans="57:57" x14ac:dyDescent="0.25">
      <c r="BE8902" t="s">
        <v>9647</v>
      </c>
    </row>
    <row r="8903" spans="57:57" x14ac:dyDescent="0.25">
      <c r="BE8903" t="s">
        <v>9648</v>
      </c>
    </row>
    <row r="8904" spans="57:57" x14ac:dyDescent="0.25">
      <c r="BE8904" t="s">
        <v>9649</v>
      </c>
    </row>
    <row r="8905" spans="57:57" x14ac:dyDescent="0.25">
      <c r="BE8905" t="s">
        <v>9650</v>
      </c>
    </row>
    <row r="8906" spans="57:57" x14ac:dyDescent="0.25">
      <c r="BE8906" t="s">
        <v>9651</v>
      </c>
    </row>
    <row r="8907" spans="57:57" x14ac:dyDescent="0.25">
      <c r="BE8907" t="s">
        <v>9652</v>
      </c>
    </row>
    <row r="8908" spans="57:57" x14ac:dyDescent="0.25">
      <c r="BE8908" t="s">
        <v>9653</v>
      </c>
    </row>
    <row r="8909" spans="57:57" x14ac:dyDescent="0.25">
      <c r="BE8909" t="s">
        <v>9654</v>
      </c>
    </row>
    <row r="8910" spans="57:57" x14ac:dyDescent="0.25">
      <c r="BE8910" t="s">
        <v>9655</v>
      </c>
    </row>
    <row r="8911" spans="57:57" x14ac:dyDescent="0.25">
      <c r="BE8911" t="s">
        <v>9656</v>
      </c>
    </row>
    <row r="8912" spans="57:57" x14ac:dyDescent="0.25">
      <c r="BE8912" t="s">
        <v>9657</v>
      </c>
    </row>
    <row r="8913" spans="57:57" x14ac:dyDescent="0.25">
      <c r="BE8913" t="s">
        <v>9658</v>
      </c>
    </row>
    <row r="8914" spans="57:57" x14ac:dyDescent="0.25">
      <c r="BE8914" t="s">
        <v>9659</v>
      </c>
    </row>
    <row r="8915" spans="57:57" x14ac:dyDescent="0.25">
      <c r="BE8915" t="s">
        <v>9660</v>
      </c>
    </row>
    <row r="8916" spans="57:57" x14ac:dyDescent="0.25">
      <c r="BE8916" t="s">
        <v>9661</v>
      </c>
    </row>
    <row r="8917" spans="57:57" x14ac:dyDescent="0.25">
      <c r="BE8917" t="s">
        <v>9662</v>
      </c>
    </row>
    <row r="8918" spans="57:57" x14ac:dyDescent="0.25">
      <c r="BE8918" t="s">
        <v>9663</v>
      </c>
    </row>
    <row r="8919" spans="57:57" x14ac:dyDescent="0.25">
      <c r="BE8919" t="s">
        <v>9664</v>
      </c>
    </row>
    <row r="8920" spans="57:57" x14ac:dyDescent="0.25">
      <c r="BE8920" t="s">
        <v>9665</v>
      </c>
    </row>
    <row r="8921" spans="57:57" x14ac:dyDescent="0.25">
      <c r="BE8921" t="s">
        <v>9666</v>
      </c>
    </row>
    <row r="8922" spans="57:57" x14ac:dyDescent="0.25">
      <c r="BE8922" t="s">
        <v>9667</v>
      </c>
    </row>
    <row r="8923" spans="57:57" x14ac:dyDescent="0.25">
      <c r="BE8923" t="s">
        <v>9668</v>
      </c>
    </row>
    <row r="8924" spans="57:57" x14ac:dyDescent="0.25">
      <c r="BE8924" t="s">
        <v>9669</v>
      </c>
    </row>
    <row r="8925" spans="57:57" x14ac:dyDescent="0.25">
      <c r="BE8925" t="s">
        <v>9670</v>
      </c>
    </row>
    <row r="8926" spans="57:57" x14ac:dyDescent="0.25">
      <c r="BE8926" t="s">
        <v>9671</v>
      </c>
    </row>
    <row r="8927" spans="57:57" x14ac:dyDescent="0.25">
      <c r="BE8927" t="s">
        <v>9672</v>
      </c>
    </row>
    <row r="8928" spans="57:57" x14ac:dyDescent="0.25">
      <c r="BE8928" t="s">
        <v>9673</v>
      </c>
    </row>
    <row r="8929" spans="57:57" x14ac:dyDescent="0.25">
      <c r="BE8929" t="s">
        <v>9674</v>
      </c>
    </row>
    <row r="8930" spans="57:57" x14ac:dyDescent="0.25">
      <c r="BE8930" t="s">
        <v>9675</v>
      </c>
    </row>
    <row r="8931" spans="57:57" x14ac:dyDescent="0.25">
      <c r="BE8931" t="s">
        <v>9676</v>
      </c>
    </row>
    <row r="8932" spans="57:57" x14ac:dyDescent="0.25">
      <c r="BE8932" t="s">
        <v>9677</v>
      </c>
    </row>
    <row r="8933" spans="57:57" x14ac:dyDescent="0.25">
      <c r="BE8933" t="s">
        <v>9678</v>
      </c>
    </row>
    <row r="8934" spans="57:57" x14ac:dyDescent="0.25">
      <c r="BE8934" t="s">
        <v>9679</v>
      </c>
    </row>
    <row r="8935" spans="57:57" x14ac:dyDescent="0.25">
      <c r="BE8935" t="s">
        <v>9680</v>
      </c>
    </row>
    <row r="8936" spans="57:57" x14ac:dyDescent="0.25">
      <c r="BE8936" t="s">
        <v>9681</v>
      </c>
    </row>
    <row r="8937" spans="57:57" x14ac:dyDescent="0.25">
      <c r="BE8937" t="s">
        <v>9682</v>
      </c>
    </row>
    <row r="8938" spans="57:57" x14ac:dyDescent="0.25">
      <c r="BE8938" t="s">
        <v>9683</v>
      </c>
    </row>
    <row r="8939" spans="57:57" x14ac:dyDescent="0.25">
      <c r="BE8939" t="s">
        <v>9684</v>
      </c>
    </row>
    <row r="8940" spans="57:57" x14ac:dyDescent="0.25">
      <c r="BE8940" t="s">
        <v>9685</v>
      </c>
    </row>
    <row r="8941" spans="57:57" x14ac:dyDescent="0.25">
      <c r="BE8941" t="s">
        <v>9686</v>
      </c>
    </row>
    <row r="8942" spans="57:57" x14ac:dyDescent="0.25">
      <c r="BE8942" t="s">
        <v>9687</v>
      </c>
    </row>
    <row r="8943" spans="57:57" x14ac:dyDescent="0.25">
      <c r="BE8943" t="s">
        <v>9688</v>
      </c>
    </row>
    <row r="8944" spans="57:57" x14ac:dyDescent="0.25">
      <c r="BE8944" t="s">
        <v>9689</v>
      </c>
    </row>
    <row r="8945" spans="57:57" x14ac:dyDescent="0.25">
      <c r="BE8945" t="s">
        <v>9690</v>
      </c>
    </row>
    <row r="8946" spans="57:57" x14ac:dyDescent="0.25">
      <c r="BE8946" t="s">
        <v>9691</v>
      </c>
    </row>
    <row r="8947" spans="57:57" x14ac:dyDescent="0.25">
      <c r="BE8947" t="s">
        <v>9692</v>
      </c>
    </row>
    <row r="8948" spans="57:57" x14ac:dyDescent="0.25">
      <c r="BE8948" t="s">
        <v>9693</v>
      </c>
    </row>
    <row r="8949" spans="57:57" x14ac:dyDescent="0.25">
      <c r="BE8949" t="s">
        <v>9694</v>
      </c>
    </row>
    <row r="8950" spans="57:57" x14ac:dyDescent="0.25">
      <c r="BE8950" t="s">
        <v>9695</v>
      </c>
    </row>
    <row r="8951" spans="57:57" x14ac:dyDescent="0.25">
      <c r="BE8951" t="s">
        <v>9696</v>
      </c>
    </row>
    <row r="8952" spans="57:57" x14ac:dyDescent="0.25">
      <c r="BE8952" t="s">
        <v>9697</v>
      </c>
    </row>
    <row r="8953" spans="57:57" x14ac:dyDescent="0.25">
      <c r="BE8953" t="s">
        <v>9698</v>
      </c>
    </row>
    <row r="8954" spans="57:57" x14ac:dyDescent="0.25">
      <c r="BE8954" t="s">
        <v>9699</v>
      </c>
    </row>
    <row r="8955" spans="57:57" x14ac:dyDescent="0.25">
      <c r="BE8955" t="s">
        <v>9700</v>
      </c>
    </row>
    <row r="8956" spans="57:57" x14ac:dyDescent="0.25">
      <c r="BE8956" t="s">
        <v>9701</v>
      </c>
    </row>
    <row r="8957" spans="57:57" x14ac:dyDescent="0.25">
      <c r="BE8957" t="s">
        <v>9702</v>
      </c>
    </row>
    <row r="8958" spans="57:57" x14ac:dyDescent="0.25">
      <c r="BE8958" t="s">
        <v>9703</v>
      </c>
    </row>
    <row r="8959" spans="57:57" x14ac:dyDescent="0.25">
      <c r="BE8959" t="s">
        <v>9704</v>
      </c>
    </row>
    <row r="8960" spans="57:57" x14ac:dyDescent="0.25">
      <c r="BE8960" t="s">
        <v>9705</v>
      </c>
    </row>
    <row r="8961" spans="57:57" x14ac:dyDescent="0.25">
      <c r="BE8961" t="s">
        <v>9706</v>
      </c>
    </row>
    <row r="8962" spans="57:57" x14ac:dyDescent="0.25">
      <c r="BE8962" t="s">
        <v>9707</v>
      </c>
    </row>
    <row r="8963" spans="57:57" x14ac:dyDescent="0.25">
      <c r="BE8963" t="s">
        <v>9708</v>
      </c>
    </row>
    <row r="8964" spans="57:57" x14ac:dyDescent="0.25">
      <c r="BE8964" t="s">
        <v>9709</v>
      </c>
    </row>
    <row r="8965" spans="57:57" x14ac:dyDescent="0.25">
      <c r="BE8965" t="s">
        <v>9710</v>
      </c>
    </row>
    <row r="8966" spans="57:57" x14ac:dyDescent="0.25">
      <c r="BE8966" t="s">
        <v>9711</v>
      </c>
    </row>
    <row r="8967" spans="57:57" x14ac:dyDescent="0.25">
      <c r="BE8967" t="s">
        <v>9712</v>
      </c>
    </row>
    <row r="8968" spans="57:57" x14ac:dyDescent="0.25">
      <c r="BE8968" t="s">
        <v>9713</v>
      </c>
    </row>
    <row r="8969" spans="57:57" x14ac:dyDescent="0.25">
      <c r="BE8969" t="s">
        <v>9714</v>
      </c>
    </row>
    <row r="8970" spans="57:57" x14ac:dyDescent="0.25">
      <c r="BE8970" t="s">
        <v>9715</v>
      </c>
    </row>
    <row r="8971" spans="57:57" x14ac:dyDescent="0.25">
      <c r="BE8971" t="s">
        <v>9716</v>
      </c>
    </row>
    <row r="8972" spans="57:57" x14ac:dyDescent="0.25">
      <c r="BE8972" t="s">
        <v>9717</v>
      </c>
    </row>
    <row r="8973" spans="57:57" x14ac:dyDescent="0.25">
      <c r="BE8973" t="s">
        <v>9718</v>
      </c>
    </row>
    <row r="8974" spans="57:57" x14ac:dyDescent="0.25">
      <c r="BE8974" t="s">
        <v>9719</v>
      </c>
    </row>
    <row r="8975" spans="57:57" x14ac:dyDescent="0.25">
      <c r="BE8975" t="s">
        <v>9720</v>
      </c>
    </row>
    <row r="8976" spans="57:57" x14ac:dyDescent="0.25">
      <c r="BE8976" t="s">
        <v>9721</v>
      </c>
    </row>
    <row r="8977" spans="57:57" x14ac:dyDescent="0.25">
      <c r="BE8977" t="s">
        <v>9722</v>
      </c>
    </row>
    <row r="8978" spans="57:57" x14ac:dyDescent="0.25">
      <c r="BE8978" t="s">
        <v>9723</v>
      </c>
    </row>
    <row r="8979" spans="57:57" x14ac:dyDescent="0.25">
      <c r="BE8979" t="s">
        <v>9724</v>
      </c>
    </row>
    <row r="8980" spans="57:57" x14ac:dyDescent="0.25">
      <c r="BE8980" t="s">
        <v>9725</v>
      </c>
    </row>
    <row r="8981" spans="57:57" x14ac:dyDescent="0.25">
      <c r="BE8981" t="s">
        <v>9726</v>
      </c>
    </row>
    <row r="8982" spans="57:57" x14ac:dyDescent="0.25">
      <c r="BE8982" t="s">
        <v>9727</v>
      </c>
    </row>
    <row r="8983" spans="57:57" x14ac:dyDescent="0.25">
      <c r="BE8983" t="s">
        <v>9728</v>
      </c>
    </row>
    <row r="8984" spans="57:57" x14ac:dyDescent="0.25">
      <c r="BE8984" t="s">
        <v>9729</v>
      </c>
    </row>
    <row r="8985" spans="57:57" x14ac:dyDescent="0.25">
      <c r="BE8985" t="s">
        <v>9730</v>
      </c>
    </row>
    <row r="8986" spans="57:57" x14ac:dyDescent="0.25">
      <c r="BE8986" t="s">
        <v>9731</v>
      </c>
    </row>
    <row r="8987" spans="57:57" x14ac:dyDescent="0.25">
      <c r="BE8987" t="s">
        <v>9732</v>
      </c>
    </row>
    <row r="8988" spans="57:57" x14ac:dyDescent="0.25">
      <c r="BE8988" t="s">
        <v>9733</v>
      </c>
    </row>
    <row r="8989" spans="57:57" x14ac:dyDescent="0.25">
      <c r="BE8989" t="s">
        <v>9734</v>
      </c>
    </row>
    <row r="8990" spans="57:57" x14ac:dyDescent="0.25">
      <c r="BE8990" t="s">
        <v>9735</v>
      </c>
    </row>
    <row r="8991" spans="57:57" x14ac:dyDescent="0.25">
      <c r="BE8991" t="s">
        <v>9736</v>
      </c>
    </row>
    <row r="8992" spans="57:57" x14ac:dyDescent="0.25">
      <c r="BE8992" t="s">
        <v>9737</v>
      </c>
    </row>
    <row r="8993" spans="57:57" x14ac:dyDescent="0.25">
      <c r="BE8993" t="s">
        <v>9738</v>
      </c>
    </row>
    <row r="8994" spans="57:57" x14ac:dyDescent="0.25">
      <c r="BE8994" t="s">
        <v>9739</v>
      </c>
    </row>
    <row r="8995" spans="57:57" x14ac:dyDescent="0.25">
      <c r="BE8995" t="s">
        <v>9740</v>
      </c>
    </row>
    <row r="8996" spans="57:57" x14ac:dyDescent="0.25">
      <c r="BE8996" t="s">
        <v>9741</v>
      </c>
    </row>
    <row r="8997" spans="57:57" x14ac:dyDescent="0.25">
      <c r="BE8997" t="s">
        <v>9742</v>
      </c>
    </row>
    <row r="8998" spans="57:57" x14ac:dyDescent="0.25">
      <c r="BE8998" t="s">
        <v>9743</v>
      </c>
    </row>
    <row r="8999" spans="57:57" x14ac:dyDescent="0.25">
      <c r="BE8999" t="s">
        <v>9744</v>
      </c>
    </row>
    <row r="9000" spans="57:57" x14ac:dyDescent="0.25">
      <c r="BE9000" t="s">
        <v>9745</v>
      </c>
    </row>
    <row r="9001" spans="57:57" x14ac:dyDescent="0.25">
      <c r="BE9001" t="s">
        <v>9746</v>
      </c>
    </row>
    <row r="9002" spans="57:57" x14ac:dyDescent="0.25">
      <c r="BE9002" t="s">
        <v>9747</v>
      </c>
    </row>
    <row r="9003" spans="57:57" x14ac:dyDescent="0.25">
      <c r="BE9003" t="s">
        <v>9748</v>
      </c>
    </row>
    <row r="9004" spans="57:57" x14ac:dyDescent="0.25">
      <c r="BE9004" t="s">
        <v>9749</v>
      </c>
    </row>
    <row r="9005" spans="57:57" x14ac:dyDescent="0.25">
      <c r="BE9005" t="s">
        <v>9750</v>
      </c>
    </row>
    <row r="9006" spans="57:57" x14ac:dyDescent="0.25">
      <c r="BE9006" t="s">
        <v>9751</v>
      </c>
    </row>
    <row r="9007" spans="57:57" x14ac:dyDescent="0.25">
      <c r="BE9007" t="s">
        <v>9752</v>
      </c>
    </row>
    <row r="9008" spans="57:57" x14ac:dyDescent="0.25">
      <c r="BE9008" t="s">
        <v>9753</v>
      </c>
    </row>
    <row r="9009" spans="57:57" x14ac:dyDescent="0.25">
      <c r="BE9009" t="s">
        <v>9754</v>
      </c>
    </row>
    <row r="9010" spans="57:57" x14ac:dyDescent="0.25">
      <c r="BE9010" t="s">
        <v>9755</v>
      </c>
    </row>
    <row r="9011" spans="57:57" x14ac:dyDescent="0.25">
      <c r="BE9011" t="s">
        <v>9756</v>
      </c>
    </row>
    <row r="9012" spans="57:57" x14ac:dyDescent="0.25">
      <c r="BE9012" t="s">
        <v>9757</v>
      </c>
    </row>
    <row r="9013" spans="57:57" x14ac:dyDescent="0.25">
      <c r="BE9013" t="s">
        <v>9758</v>
      </c>
    </row>
    <row r="9014" spans="57:57" x14ac:dyDescent="0.25">
      <c r="BE9014" t="s">
        <v>9759</v>
      </c>
    </row>
    <row r="9015" spans="57:57" x14ac:dyDescent="0.25">
      <c r="BE9015" t="s">
        <v>9760</v>
      </c>
    </row>
    <row r="9016" spans="57:57" x14ac:dyDescent="0.25">
      <c r="BE9016" t="s">
        <v>9761</v>
      </c>
    </row>
    <row r="9017" spans="57:57" x14ac:dyDescent="0.25">
      <c r="BE9017" t="s">
        <v>9762</v>
      </c>
    </row>
    <row r="9018" spans="57:57" x14ac:dyDescent="0.25">
      <c r="BE9018" t="s">
        <v>9763</v>
      </c>
    </row>
    <row r="9019" spans="57:57" x14ac:dyDescent="0.25">
      <c r="BE9019" t="s">
        <v>9764</v>
      </c>
    </row>
    <row r="9020" spans="57:57" x14ac:dyDescent="0.25">
      <c r="BE9020" t="s">
        <v>9765</v>
      </c>
    </row>
    <row r="9021" spans="57:57" x14ac:dyDescent="0.25">
      <c r="BE9021" t="s">
        <v>9766</v>
      </c>
    </row>
    <row r="9022" spans="57:57" x14ac:dyDescent="0.25">
      <c r="BE9022" t="s">
        <v>9767</v>
      </c>
    </row>
    <row r="9023" spans="57:57" x14ac:dyDescent="0.25">
      <c r="BE9023" t="s">
        <v>9768</v>
      </c>
    </row>
    <row r="9024" spans="57:57" x14ac:dyDescent="0.25">
      <c r="BE9024" t="s">
        <v>9769</v>
      </c>
    </row>
    <row r="9025" spans="57:57" x14ac:dyDescent="0.25">
      <c r="BE9025" t="s">
        <v>9770</v>
      </c>
    </row>
    <row r="9026" spans="57:57" x14ac:dyDescent="0.25">
      <c r="BE9026" t="s">
        <v>9771</v>
      </c>
    </row>
    <row r="9027" spans="57:57" x14ac:dyDescent="0.25">
      <c r="BE9027" t="s">
        <v>9772</v>
      </c>
    </row>
    <row r="9028" spans="57:57" x14ac:dyDescent="0.25">
      <c r="BE9028" t="s">
        <v>9773</v>
      </c>
    </row>
    <row r="9029" spans="57:57" x14ac:dyDescent="0.25">
      <c r="BE9029" t="s">
        <v>9774</v>
      </c>
    </row>
    <row r="9030" spans="57:57" x14ac:dyDescent="0.25">
      <c r="BE9030" t="s">
        <v>9775</v>
      </c>
    </row>
    <row r="9031" spans="57:57" x14ac:dyDescent="0.25">
      <c r="BE9031" t="s">
        <v>9776</v>
      </c>
    </row>
    <row r="9032" spans="57:57" x14ac:dyDescent="0.25">
      <c r="BE9032" t="s">
        <v>9777</v>
      </c>
    </row>
    <row r="9033" spans="57:57" x14ac:dyDescent="0.25">
      <c r="BE9033" t="s">
        <v>9778</v>
      </c>
    </row>
    <row r="9034" spans="57:57" x14ac:dyDescent="0.25">
      <c r="BE9034" t="s">
        <v>9779</v>
      </c>
    </row>
    <row r="9035" spans="57:57" x14ac:dyDescent="0.25">
      <c r="BE9035" t="s">
        <v>9780</v>
      </c>
    </row>
    <row r="9036" spans="57:57" x14ac:dyDescent="0.25">
      <c r="BE9036" t="s">
        <v>9781</v>
      </c>
    </row>
    <row r="9037" spans="57:57" x14ac:dyDescent="0.25">
      <c r="BE9037" t="s">
        <v>9782</v>
      </c>
    </row>
    <row r="9038" spans="57:57" x14ac:dyDescent="0.25">
      <c r="BE9038" t="s">
        <v>9783</v>
      </c>
    </row>
    <row r="9039" spans="57:57" x14ac:dyDescent="0.25">
      <c r="BE9039" t="s">
        <v>9784</v>
      </c>
    </row>
    <row r="9040" spans="57:57" x14ac:dyDescent="0.25">
      <c r="BE9040" t="s">
        <v>9785</v>
      </c>
    </row>
    <row r="9041" spans="57:57" x14ac:dyDescent="0.25">
      <c r="BE9041" t="s">
        <v>9786</v>
      </c>
    </row>
    <row r="9042" spans="57:57" x14ac:dyDescent="0.25">
      <c r="BE9042" t="s">
        <v>9787</v>
      </c>
    </row>
    <row r="9043" spans="57:57" x14ac:dyDescent="0.25">
      <c r="BE9043" t="s">
        <v>9788</v>
      </c>
    </row>
    <row r="9044" spans="57:57" x14ac:dyDescent="0.25">
      <c r="BE9044" t="s">
        <v>9789</v>
      </c>
    </row>
    <row r="9045" spans="57:57" x14ac:dyDescent="0.25">
      <c r="BE9045" t="s">
        <v>9790</v>
      </c>
    </row>
    <row r="9046" spans="57:57" x14ac:dyDescent="0.25">
      <c r="BE9046" t="s">
        <v>9791</v>
      </c>
    </row>
    <row r="9047" spans="57:57" x14ac:dyDescent="0.25">
      <c r="BE9047" t="s">
        <v>9792</v>
      </c>
    </row>
    <row r="9048" spans="57:57" x14ac:dyDescent="0.25">
      <c r="BE9048" t="s">
        <v>9793</v>
      </c>
    </row>
    <row r="9049" spans="57:57" x14ac:dyDescent="0.25">
      <c r="BE9049" t="s">
        <v>9794</v>
      </c>
    </row>
    <row r="9050" spans="57:57" x14ac:dyDescent="0.25">
      <c r="BE9050" t="s">
        <v>9795</v>
      </c>
    </row>
    <row r="9051" spans="57:57" x14ac:dyDescent="0.25">
      <c r="BE9051" t="s">
        <v>9796</v>
      </c>
    </row>
    <row r="9052" spans="57:57" x14ac:dyDescent="0.25">
      <c r="BE9052" t="s">
        <v>9797</v>
      </c>
    </row>
    <row r="9053" spans="57:57" x14ac:dyDescent="0.25">
      <c r="BE9053" t="s">
        <v>9798</v>
      </c>
    </row>
    <row r="9054" spans="57:57" x14ac:dyDescent="0.25">
      <c r="BE9054" t="s">
        <v>9799</v>
      </c>
    </row>
    <row r="9055" spans="57:57" x14ac:dyDescent="0.25">
      <c r="BE9055" t="s">
        <v>9800</v>
      </c>
    </row>
    <row r="9056" spans="57:57" x14ac:dyDescent="0.25">
      <c r="BE9056" t="s">
        <v>9801</v>
      </c>
    </row>
    <row r="9057" spans="57:57" x14ac:dyDescent="0.25">
      <c r="BE9057" t="s">
        <v>9802</v>
      </c>
    </row>
    <row r="9058" spans="57:57" x14ac:dyDescent="0.25">
      <c r="BE9058" t="s">
        <v>9803</v>
      </c>
    </row>
    <row r="9059" spans="57:57" x14ac:dyDescent="0.25">
      <c r="BE9059" t="s">
        <v>9804</v>
      </c>
    </row>
    <row r="9060" spans="57:57" x14ac:dyDescent="0.25">
      <c r="BE9060" t="s">
        <v>9805</v>
      </c>
    </row>
    <row r="9061" spans="57:57" x14ac:dyDescent="0.25">
      <c r="BE9061" t="s">
        <v>9806</v>
      </c>
    </row>
    <row r="9062" spans="57:57" x14ac:dyDescent="0.25">
      <c r="BE9062" t="s">
        <v>9807</v>
      </c>
    </row>
    <row r="9063" spans="57:57" x14ac:dyDescent="0.25">
      <c r="BE9063" t="s">
        <v>9808</v>
      </c>
    </row>
    <row r="9064" spans="57:57" x14ac:dyDescent="0.25">
      <c r="BE9064" t="s">
        <v>9809</v>
      </c>
    </row>
    <row r="9065" spans="57:57" x14ac:dyDescent="0.25">
      <c r="BE9065" t="s">
        <v>9810</v>
      </c>
    </row>
    <row r="9066" spans="57:57" x14ac:dyDescent="0.25">
      <c r="BE9066" t="s">
        <v>9811</v>
      </c>
    </row>
    <row r="9067" spans="57:57" x14ac:dyDescent="0.25">
      <c r="BE9067" t="s">
        <v>9812</v>
      </c>
    </row>
    <row r="9068" spans="57:57" x14ac:dyDescent="0.25">
      <c r="BE9068" t="s">
        <v>9813</v>
      </c>
    </row>
    <row r="9069" spans="57:57" x14ac:dyDescent="0.25">
      <c r="BE9069" t="s">
        <v>9814</v>
      </c>
    </row>
    <row r="9070" spans="57:57" x14ac:dyDescent="0.25">
      <c r="BE9070" t="s">
        <v>9815</v>
      </c>
    </row>
    <row r="9071" spans="57:57" x14ac:dyDescent="0.25">
      <c r="BE9071" t="s">
        <v>9816</v>
      </c>
    </row>
    <row r="9072" spans="57:57" x14ac:dyDescent="0.25">
      <c r="BE9072" t="s">
        <v>9817</v>
      </c>
    </row>
    <row r="9073" spans="57:57" x14ac:dyDescent="0.25">
      <c r="BE9073" t="s">
        <v>9818</v>
      </c>
    </row>
    <row r="9074" spans="57:57" x14ac:dyDescent="0.25">
      <c r="BE9074" t="s">
        <v>9819</v>
      </c>
    </row>
    <row r="9075" spans="57:57" x14ac:dyDescent="0.25">
      <c r="BE9075" t="s">
        <v>9820</v>
      </c>
    </row>
    <row r="9076" spans="57:57" x14ac:dyDescent="0.25">
      <c r="BE9076" t="s">
        <v>9821</v>
      </c>
    </row>
    <row r="9077" spans="57:57" x14ac:dyDescent="0.25">
      <c r="BE9077" t="s">
        <v>9822</v>
      </c>
    </row>
    <row r="9078" spans="57:57" x14ac:dyDescent="0.25">
      <c r="BE9078" t="s">
        <v>9823</v>
      </c>
    </row>
    <row r="9079" spans="57:57" x14ac:dyDescent="0.25">
      <c r="BE9079" t="s">
        <v>9824</v>
      </c>
    </row>
    <row r="9080" spans="57:57" x14ac:dyDescent="0.25">
      <c r="BE9080" t="s">
        <v>9825</v>
      </c>
    </row>
    <row r="9081" spans="57:57" x14ac:dyDescent="0.25">
      <c r="BE9081" t="s">
        <v>9826</v>
      </c>
    </row>
    <row r="9082" spans="57:57" x14ac:dyDescent="0.25">
      <c r="BE9082" t="s">
        <v>9827</v>
      </c>
    </row>
    <row r="9083" spans="57:57" x14ac:dyDescent="0.25">
      <c r="BE9083" t="s">
        <v>9828</v>
      </c>
    </row>
    <row r="9084" spans="57:57" x14ac:dyDescent="0.25">
      <c r="BE9084" t="s">
        <v>9829</v>
      </c>
    </row>
    <row r="9085" spans="57:57" x14ac:dyDescent="0.25">
      <c r="BE9085" t="s">
        <v>9830</v>
      </c>
    </row>
    <row r="9086" spans="57:57" x14ac:dyDescent="0.25">
      <c r="BE9086" t="s">
        <v>9831</v>
      </c>
    </row>
    <row r="9087" spans="57:57" x14ac:dyDescent="0.25">
      <c r="BE9087" t="s">
        <v>9832</v>
      </c>
    </row>
    <row r="9088" spans="57:57" x14ac:dyDescent="0.25">
      <c r="BE9088" t="s">
        <v>9833</v>
      </c>
    </row>
    <row r="9089" spans="57:57" x14ac:dyDescent="0.25">
      <c r="BE9089" t="s">
        <v>9834</v>
      </c>
    </row>
    <row r="9090" spans="57:57" x14ac:dyDescent="0.25">
      <c r="BE9090" t="s">
        <v>9835</v>
      </c>
    </row>
    <row r="9091" spans="57:57" x14ac:dyDescent="0.25">
      <c r="BE9091" t="s">
        <v>9836</v>
      </c>
    </row>
    <row r="9092" spans="57:57" x14ac:dyDescent="0.25">
      <c r="BE9092" t="s">
        <v>9837</v>
      </c>
    </row>
    <row r="9093" spans="57:57" x14ac:dyDescent="0.25">
      <c r="BE9093" t="s">
        <v>9838</v>
      </c>
    </row>
    <row r="9094" spans="57:57" x14ac:dyDescent="0.25">
      <c r="BE9094" t="s">
        <v>9839</v>
      </c>
    </row>
    <row r="9095" spans="57:57" x14ac:dyDescent="0.25">
      <c r="BE9095" t="s">
        <v>9840</v>
      </c>
    </row>
    <row r="9096" spans="57:57" x14ac:dyDescent="0.25">
      <c r="BE9096" t="s">
        <v>9841</v>
      </c>
    </row>
    <row r="9097" spans="57:57" x14ac:dyDescent="0.25">
      <c r="BE9097" t="s">
        <v>9842</v>
      </c>
    </row>
    <row r="9098" spans="57:57" x14ac:dyDescent="0.25">
      <c r="BE9098" t="s">
        <v>9843</v>
      </c>
    </row>
    <row r="9099" spans="57:57" x14ac:dyDescent="0.25">
      <c r="BE9099" t="s">
        <v>9844</v>
      </c>
    </row>
    <row r="9100" spans="57:57" x14ac:dyDescent="0.25">
      <c r="BE9100" t="s">
        <v>9845</v>
      </c>
    </row>
    <row r="9101" spans="57:57" x14ac:dyDescent="0.25">
      <c r="BE9101" t="s">
        <v>9846</v>
      </c>
    </row>
    <row r="9102" spans="57:57" x14ac:dyDescent="0.25">
      <c r="BE9102" t="s">
        <v>9847</v>
      </c>
    </row>
    <row r="9103" spans="57:57" x14ac:dyDescent="0.25">
      <c r="BE9103" t="s">
        <v>9848</v>
      </c>
    </row>
    <row r="9104" spans="57:57" x14ac:dyDescent="0.25">
      <c r="BE9104" t="s">
        <v>9849</v>
      </c>
    </row>
    <row r="9105" spans="57:57" x14ac:dyDescent="0.25">
      <c r="BE9105" t="s">
        <v>9850</v>
      </c>
    </row>
    <row r="9106" spans="57:57" x14ac:dyDescent="0.25">
      <c r="BE9106" t="s">
        <v>9851</v>
      </c>
    </row>
    <row r="9107" spans="57:57" x14ac:dyDescent="0.25">
      <c r="BE9107" t="s">
        <v>9852</v>
      </c>
    </row>
    <row r="9108" spans="57:57" x14ac:dyDescent="0.25">
      <c r="BE9108" t="s">
        <v>9853</v>
      </c>
    </row>
    <row r="9109" spans="57:57" x14ac:dyDescent="0.25">
      <c r="BE9109" t="s">
        <v>9854</v>
      </c>
    </row>
    <row r="9110" spans="57:57" x14ac:dyDescent="0.25">
      <c r="BE9110" t="s">
        <v>9855</v>
      </c>
    </row>
    <row r="9111" spans="57:57" x14ac:dyDescent="0.25">
      <c r="BE9111" t="s">
        <v>9856</v>
      </c>
    </row>
    <row r="9112" spans="57:57" x14ac:dyDescent="0.25">
      <c r="BE9112" t="s">
        <v>9857</v>
      </c>
    </row>
    <row r="9113" spans="57:57" x14ac:dyDescent="0.25">
      <c r="BE9113" t="s">
        <v>9858</v>
      </c>
    </row>
    <row r="9114" spans="57:57" x14ac:dyDescent="0.25">
      <c r="BE9114" t="s">
        <v>9859</v>
      </c>
    </row>
    <row r="9115" spans="57:57" x14ac:dyDescent="0.25">
      <c r="BE9115" t="s">
        <v>9860</v>
      </c>
    </row>
    <row r="9116" spans="57:57" x14ac:dyDescent="0.25">
      <c r="BE9116" t="s">
        <v>9861</v>
      </c>
    </row>
    <row r="9117" spans="57:57" x14ac:dyDescent="0.25">
      <c r="BE9117" t="s">
        <v>9862</v>
      </c>
    </row>
    <row r="9118" spans="57:57" x14ac:dyDescent="0.25">
      <c r="BE9118" t="s">
        <v>9863</v>
      </c>
    </row>
    <row r="9119" spans="57:57" x14ac:dyDescent="0.25">
      <c r="BE9119" t="s">
        <v>9864</v>
      </c>
    </row>
    <row r="9120" spans="57:57" x14ac:dyDescent="0.25">
      <c r="BE9120" t="s">
        <v>9865</v>
      </c>
    </row>
    <row r="9121" spans="57:57" x14ac:dyDescent="0.25">
      <c r="BE9121" t="s">
        <v>9866</v>
      </c>
    </row>
    <row r="9122" spans="57:57" x14ac:dyDescent="0.25">
      <c r="BE9122" t="s">
        <v>9867</v>
      </c>
    </row>
    <row r="9123" spans="57:57" x14ac:dyDescent="0.25">
      <c r="BE9123" t="s">
        <v>9868</v>
      </c>
    </row>
    <row r="9124" spans="57:57" x14ac:dyDescent="0.25">
      <c r="BE9124" t="s">
        <v>9869</v>
      </c>
    </row>
    <row r="9125" spans="57:57" x14ac:dyDescent="0.25">
      <c r="BE9125" t="s">
        <v>9870</v>
      </c>
    </row>
    <row r="9126" spans="57:57" x14ac:dyDescent="0.25">
      <c r="BE9126" t="s">
        <v>9871</v>
      </c>
    </row>
    <row r="9127" spans="57:57" x14ac:dyDescent="0.25">
      <c r="BE9127" t="s">
        <v>9872</v>
      </c>
    </row>
    <row r="9128" spans="57:57" x14ac:dyDescent="0.25">
      <c r="BE9128" t="s">
        <v>9873</v>
      </c>
    </row>
    <row r="9129" spans="57:57" x14ac:dyDescent="0.25">
      <c r="BE9129" t="s">
        <v>9874</v>
      </c>
    </row>
    <row r="9130" spans="57:57" x14ac:dyDescent="0.25">
      <c r="BE9130" t="s">
        <v>9875</v>
      </c>
    </row>
    <row r="9131" spans="57:57" x14ac:dyDescent="0.25">
      <c r="BE9131" t="s">
        <v>9876</v>
      </c>
    </row>
    <row r="9132" spans="57:57" x14ac:dyDescent="0.25">
      <c r="BE9132" t="s">
        <v>9877</v>
      </c>
    </row>
    <row r="9133" spans="57:57" x14ac:dyDescent="0.25">
      <c r="BE9133" t="s">
        <v>9878</v>
      </c>
    </row>
    <row r="9134" spans="57:57" x14ac:dyDescent="0.25">
      <c r="BE9134" t="s">
        <v>9879</v>
      </c>
    </row>
    <row r="9135" spans="57:57" x14ac:dyDescent="0.25">
      <c r="BE9135" t="s">
        <v>9880</v>
      </c>
    </row>
    <row r="9136" spans="57:57" x14ac:dyDescent="0.25">
      <c r="BE9136" t="s">
        <v>9881</v>
      </c>
    </row>
    <row r="9137" spans="57:57" x14ac:dyDescent="0.25">
      <c r="BE9137" t="s">
        <v>9882</v>
      </c>
    </row>
    <row r="9138" spans="57:57" x14ac:dyDescent="0.25">
      <c r="BE9138" t="s">
        <v>9883</v>
      </c>
    </row>
    <row r="9139" spans="57:57" x14ac:dyDescent="0.25">
      <c r="BE9139" t="s">
        <v>9884</v>
      </c>
    </row>
    <row r="9140" spans="57:57" x14ac:dyDescent="0.25">
      <c r="BE9140" t="s">
        <v>9885</v>
      </c>
    </row>
    <row r="9141" spans="57:57" x14ac:dyDescent="0.25">
      <c r="BE9141" t="s">
        <v>9886</v>
      </c>
    </row>
    <row r="9142" spans="57:57" x14ac:dyDescent="0.25">
      <c r="BE9142" t="s">
        <v>9887</v>
      </c>
    </row>
    <row r="9143" spans="57:57" x14ac:dyDescent="0.25">
      <c r="BE9143" t="s">
        <v>9888</v>
      </c>
    </row>
    <row r="9144" spans="57:57" x14ac:dyDescent="0.25">
      <c r="BE9144" t="s">
        <v>9889</v>
      </c>
    </row>
    <row r="9145" spans="57:57" x14ac:dyDescent="0.25">
      <c r="BE9145" t="s">
        <v>9890</v>
      </c>
    </row>
    <row r="9146" spans="57:57" x14ac:dyDescent="0.25">
      <c r="BE9146" t="s">
        <v>9891</v>
      </c>
    </row>
    <row r="9147" spans="57:57" x14ac:dyDescent="0.25">
      <c r="BE9147" t="s">
        <v>9892</v>
      </c>
    </row>
    <row r="9148" spans="57:57" x14ac:dyDescent="0.25">
      <c r="BE9148" t="s">
        <v>9893</v>
      </c>
    </row>
    <row r="9149" spans="57:57" x14ac:dyDescent="0.25">
      <c r="BE9149" t="s">
        <v>9894</v>
      </c>
    </row>
    <row r="9150" spans="57:57" x14ac:dyDescent="0.25">
      <c r="BE9150" t="s">
        <v>9895</v>
      </c>
    </row>
    <row r="9151" spans="57:57" x14ac:dyDescent="0.25">
      <c r="BE9151" t="s">
        <v>9896</v>
      </c>
    </row>
    <row r="9152" spans="57:57" x14ac:dyDescent="0.25">
      <c r="BE9152" t="s">
        <v>9897</v>
      </c>
    </row>
    <row r="9153" spans="57:57" x14ac:dyDescent="0.25">
      <c r="BE9153" t="s">
        <v>9898</v>
      </c>
    </row>
    <row r="9154" spans="57:57" x14ac:dyDescent="0.25">
      <c r="BE9154" t="s">
        <v>9899</v>
      </c>
    </row>
    <row r="9155" spans="57:57" x14ac:dyDescent="0.25">
      <c r="BE9155" t="s">
        <v>9900</v>
      </c>
    </row>
    <row r="9156" spans="57:57" x14ac:dyDescent="0.25">
      <c r="BE9156" t="s">
        <v>9901</v>
      </c>
    </row>
    <row r="9157" spans="57:57" x14ac:dyDescent="0.25">
      <c r="BE9157" t="s">
        <v>9902</v>
      </c>
    </row>
    <row r="9158" spans="57:57" x14ac:dyDescent="0.25">
      <c r="BE9158" t="s">
        <v>9903</v>
      </c>
    </row>
    <row r="9159" spans="57:57" x14ac:dyDescent="0.25">
      <c r="BE9159" t="s">
        <v>9904</v>
      </c>
    </row>
    <row r="9160" spans="57:57" x14ac:dyDescent="0.25">
      <c r="BE9160" t="s">
        <v>9905</v>
      </c>
    </row>
    <row r="9161" spans="57:57" x14ac:dyDescent="0.25">
      <c r="BE9161" t="s">
        <v>9906</v>
      </c>
    </row>
    <row r="9162" spans="57:57" x14ac:dyDescent="0.25">
      <c r="BE9162" t="s">
        <v>9907</v>
      </c>
    </row>
    <row r="9163" spans="57:57" x14ac:dyDescent="0.25">
      <c r="BE9163" t="s">
        <v>9908</v>
      </c>
    </row>
    <row r="9164" spans="57:57" x14ac:dyDescent="0.25">
      <c r="BE9164" t="s">
        <v>9909</v>
      </c>
    </row>
    <row r="9165" spans="57:57" x14ac:dyDescent="0.25">
      <c r="BE9165" t="s">
        <v>9910</v>
      </c>
    </row>
    <row r="9166" spans="57:57" x14ac:dyDescent="0.25">
      <c r="BE9166" t="s">
        <v>9911</v>
      </c>
    </row>
    <row r="9167" spans="57:57" x14ac:dyDescent="0.25">
      <c r="BE9167" t="s">
        <v>9912</v>
      </c>
    </row>
    <row r="9168" spans="57:57" x14ac:dyDescent="0.25">
      <c r="BE9168" t="s">
        <v>9913</v>
      </c>
    </row>
    <row r="9169" spans="57:57" x14ac:dyDescent="0.25">
      <c r="BE9169" t="s">
        <v>9914</v>
      </c>
    </row>
    <row r="9170" spans="57:57" x14ac:dyDescent="0.25">
      <c r="BE9170" t="s">
        <v>9915</v>
      </c>
    </row>
    <row r="9171" spans="57:57" x14ac:dyDescent="0.25">
      <c r="BE9171" t="s">
        <v>9916</v>
      </c>
    </row>
    <row r="9172" spans="57:57" x14ac:dyDescent="0.25">
      <c r="BE9172" t="s">
        <v>9917</v>
      </c>
    </row>
    <row r="9173" spans="57:57" x14ac:dyDescent="0.25">
      <c r="BE9173" t="s">
        <v>9918</v>
      </c>
    </row>
    <row r="9174" spans="57:57" x14ac:dyDescent="0.25">
      <c r="BE9174" t="s">
        <v>9919</v>
      </c>
    </row>
    <row r="9175" spans="57:57" x14ac:dyDescent="0.25">
      <c r="BE9175" t="s">
        <v>9920</v>
      </c>
    </row>
    <row r="9176" spans="57:57" x14ac:dyDescent="0.25">
      <c r="BE9176" t="s">
        <v>9921</v>
      </c>
    </row>
    <row r="9177" spans="57:57" x14ac:dyDescent="0.25">
      <c r="BE9177" t="s">
        <v>9922</v>
      </c>
    </row>
    <row r="9178" spans="57:57" x14ac:dyDescent="0.25">
      <c r="BE9178" t="s">
        <v>9923</v>
      </c>
    </row>
    <row r="9179" spans="57:57" x14ac:dyDescent="0.25">
      <c r="BE9179" t="s">
        <v>9924</v>
      </c>
    </row>
    <row r="9180" spans="57:57" x14ac:dyDescent="0.25">
      <c r="BE9180" t="s">
        <v>9925</v>
      </c>
    </row>
    <row r="9181" spans="57:57" x14ac:dyDescent="0.25">
      <c r="BE9181" t="s">
        <v>9926</v>
      </c>
    </row>
    <row r="9182" spans="57:57" x14ac:dyDescent="0.25">
      <c r="BE9182" t="s">
        <v>9927</v>
      </c>
    </row>
    <row r="9183" spans="57:57" x14ac:dyDescent="0.25">
      <c r="BE9183" t="s">
        <v>9928</v>
      </c>
    </row>
    <row r="9184" spans="57:57" x14ac:dyDescent="0.25">
      <c r="BE9184" t="s">
        <v>9929</v>
      </c>
    </row>
    <row r="9185" spans="57:57" x14ac:dyDescent="0.25">
      <c r="BE9185" t="s">
        <v>9930</v>
      </c>
    </row>
    <row r="9186" spans="57:57" x14ac:dyDescent="0.25">
      <c r="BE9186" t="s">
        <v>9931</v>
      </c>
    </row>
    <row r="9187" spans="57:57" x14ac:dyDescent="0.25">
      <c r="BE9187" t="s">
        <v>9932</v>
      </c>
    </row>
    <row r="9188" spans="57:57" x14ac:dyDescent="0.25">
      <c r="BE9188" t="s">
        <v>9933</v>
      </c>
    </row>
    <row r="9189" spans="57:57" x14ac:dyDescent="0.25">
      <c r="BE9189" t="s">
        <v>9934</v>
      </c>
    </row>
    <row r="9190" spans="57:57" x14ac:dyDescent="0.25">
      <c r="BE9190" t="s">
        <v>9935</v>
      </c>
    </row>
    <row r="9191" spans="57:57" x14ac:dyDescent="0.25">
      <c r="BE9191" t="s">
        <v>9936</v>
      </c>
    </row>
    <row r="9192" spans="57:57" x14ac:dyDescent="0.25">
      <c r="BE9192" t="s">
        <v>9937</v>
      </c>
    </row>
    <row r="9193" spans="57:57" x14ac:dyDescent="0.25">
      <c r="BE9193" t="s">
        <v>9938</v>
      </c>
    </row>
    <row r="9194" spans="57:57" x14ac:dyDescent="0.25">
      <c r="BE9194" t="s">
        <v>9939</v>
      </c>
    </row>
    <row r="9195" spans="57:57" x14ac:dyDescent="0.25">
      <c r="BE9195" t="s">
        <v>9940</v>
      </c>
    </row>
    <row r="9196" spans="57:57" x14ac:dyDescent="0.25">
      <c r="BE9196" t="s">
        <v>9941</v>
      </c>
    </row>
    <row r="9197" spans="57:57" x14ac:dyDescent="0.25">
      <c r="BE9197" t="s">
        <v>9942</v>
      </c>
    </row>
    <row r="9198" spans="57:57" x14ac:dyDescent="0.25">
      <c r="BE9198" t="s">
        <v>9943</v>
      </c>
    </row>
    <row r="9199" spans="57:57" x14ac:dyDescent="0.25">
      <c r="BE9199" t="s">
        <v>9944</v>
      </c>
    </row>
    <row r="9200" spans="57:57" x14ac:dyDescent="0.25">
      <c r="BE9200" t="s">
        <v>9945</v>
      </c>
    </row>
    <row r="9201" spans="57:57" x14ac:dyDescent="0.25">
      <c r="BE9201" t="s">
        <v>9946</v>
      </c>
    </row>
    <row r="9202" spans="57:57" x14ac:dyDescent="0.25">
      <c r="BE9202" t="s">
        <v>9947</v>
      </c>
    </row>
    <row r="9203" spans="57:57" x14ac:dyDescent="0.25">
      <c r="BE9203" t="s">
        <v>9948</v>
      </c>
    </row>
    <row r="9204" spans="57:57" x14ac:dyDescent="0.25">
      <c r="BE9204" t="s">
        <v>9949</v>
      </c>
    </row>
    <row r="9205" spans="57:57" x14ac:dyDescent="0.25">
      <c r="BE9205" t="s">
        <v>9950</v>
      </c>
    </row>
    <row r="9206" spans="57:57" x14ac:dyDescent="0.25">
      <c r="BE9206" t="s">
        <v>9951</v>
      </c>
    </row>
    <row r="9207" spans="57:57" x14ac:dyDescent="0.25">
      <c r="BE9207" t="s">
        <v>9952</v>
      </c>
    </row>
    <row r="9208" spans="57:57" x14ac:dyDescent="0.25">
      <c r="BE9208" t="s">
        <v>9953</v>
      </c>
    </row>
    <row r="9209" spans="57:57" x14ac:dyDescent="0.25">
      <c r="BE9209" t="s">
        <v>9954</v>
      </c>
    </row>
    <row r="9210" spans="57:57" x14ac:dyDescent="0.25">
      <c r="BE9210" t="s">
        <v>9955</v>
      </c>
    </row>
    <row r="9211" spans="57:57" x14ac:dyDescent="0.25">
      <c r="BE9211" t="s">
        <v>9956</v>
      </c>
    </row>
    <row r="9212" spans="57:57" x14ac:dyDescent="0.25">
      <c r="BE9212" t="s">
        <v>9957</v>
      </c>
    </row>
    <row r="9213" spans="57:57" x14ac:dyDescent="0.25">
      <c r="BE9213" t="s">
        <v>9958</v>
      </c>
    </row>
    <row r="9214" spans="57:57" x14ac:dyDescent="0.25">
      <c r="BE9214" t="s">
        <v>9959</v>
      </c>
    </row>
    <row r="9215" spans="57:57" x14ac:dyDescent="0.25">
      <c r="BE9215" t="s">
        <v>9960</v>
      </c>
    </row>
    <row r="9216" spans="57:57" x14ac:dyDescent="0.25">
      <c r="BE9216" t="s">
        <v>9961</v>
      </c>
    </row>
    <row r="9217" spans="57:57" x14ac:dyDescent="0.25">
      <c r="BE9217" t="s">
        <v>9962</v>
      </c>
    </row>
    <row r="9218" spans="57:57" x14ac:dyDescent="0.25">
      <c r="BE9218" t="s">
        <v>9963</v>
      </c>
    </row>
    <row r="9219" spans="57:57" x14ac:dyDescent="0.25">
      <c r="BE9219" t="s">
        <v>9964</v>
      </c>
    </row>
    <row r="9220" spans="57:57" x14ac:dyDescent="0.25">
      <c r="BE9220" t="s">
        <v>9965</v>
      </c>
    </row>
    <row r="9221" spans="57:57" x14ac:dyDescent="0.25">
      <c r="BE9221" t="s">
        <v>9966</v>
      </c>
    </row>
    <row r="9222" spans="57:57" x14ac:dyDescent="0.25">
      <c r="BE9222" t="s">
        <v>9967</v>
      </c>
    </row>
    <row r="9223" spans="57:57" x14ac:dyDescent="0.25">
      <c r="BE9223" t="s">
        <v>9968</v>
      </c>
    </row>
    <row r="9224" spans="57:57" x14ac:dyDescent="0.25">
      <c r="BE9224" t="s">
        <v>9969</v>
      </c>
    </row>
    <row r="9225" spans="57:57" x14ac:dyDescent="0.25">
      <c r="BE9225" t="s">
        <v>9970</v>
      </c>
    </row>
    <row r="9226" spans="57:57" x14ac:dyDescent="0.25">
      <c r="BE9226" t="s">
        <v>9971</v>
      </c>
    </row>
    <row r="9227" spans="57:57" x14ac:dyDescent="0.25">
      <c r="BE9227" t="s">
        <v>9972</v>
      </c>
    </row>
    <row r="9228" spans="57:57" x14ac:dyDescent="0.25">
      <c r="BE9228" t="s">
        <v>9973</v>
      </c>
    </row>
    <row r="9229" spans="57:57" x14ac:dyDescent="0.25">
      <c r="BE9229" t="s">
        <v>9974</v>
      </c>
    </row>
    <row r="9230" spans="57:57" x14ac:dyDescent="0.25">
      <c r="BE9230" t="s">
        <v>9975</v>
      </c>
    </row>
    <row r="9231" spans="57:57" x14ac:dyDescent="0.25">
      <c r="BE9231" t="s">
        <v>9976</v>
      </c>
    </row>
    <row r="9232" spans="57:57" x14ac:dyDescent="0.25">
      <c r="BE9232" t="s">
        <v>9977</v>
      </c>
    </row>
    <row r="9233" spans="57:57" x14ac:dyDescent="0.25">
      <c r="BE9233" t="s">
        <v>9978</v>
      </c>
    </row>
    <row r="9234" spans="57:57" x14ac:dyDescent="0.25">
      <c r="BE9234" t="s">
        <v>9979</v>
      </c>
    </row>
    <row r="9235" spans="57:57" x14ac:dyDescent="0.25">
      <c r="BE9235" t="s">
        <v>9980</v>
      </c>
    </row>
    <row r="9236" spans="57:57" x14ac:dyDescent="0.25">
      <c r="BE9236" t="s">
        <v>9981</v>
      </c>
    </row>
    <row r="9237" spans="57:57" x14ac:dyDescent="0.25">
      <c r="BE9237" t="s">
        <v>9982</v>
      </c>
    </row>
    <row r="9238" spans="57:57" x14ac:dyDescent="0.25">
      <c r="BE9238" t="s">
        <v>9983</v>
      </c>
    </row>
    <row r="9239" spans="57:57" x14ac:dyDescent="0.25">
      <c r="BE9239" t="s">
        <v>9984</v>
      </c>
    </row>
    <row r="9240" spans="57:57" x14ac:dyDescent="0.25">
      <c r="BE9240" t="s">
        <v>9985</v>
      </c>
    </row>
    <row r="9241" spans="57:57" x14ac:dyDescent="0.25">
      <c r="BE9241" t="s">
        <v>9986</v>
      </c>
    </row>
    <row r="9242" spans="57:57" x14ac:dyDescent="0.25">
      <c r="BE9242" t="s">
        <v>9987</v>
      </c>
    </row>
    <row r="9243" spans="57:57" x14ac:dyDescent="0.25">
      <c r="BE9243" t="s">
        <v>9988</v>
      </c>
    </row>
    <row r="9244" spans="57:57" x14ac:dyDescent="0.25">
      <c r="BE9244" t="s">
        <v>9989</v>
      </c>
    </row>
    <row r="9245" spans="57:57" x14ac:dyDescent="0.25">
      <c r="BE9245" t="s">
        <v>9990</v>
      </c>
    </row>
    <row r="9246" spans="57:57" x14ac:dyDescent="0.25">
      <c r="BE9246" t="s">
        <v>9991</v>
      </c>
    </row>
    <row r="9247" spans="57:57" x14ac:dyDescent="0.25">
      <c r="BE9247" t="s">
        <v>9992</v>
      </c>
    </row>
    <row r="9248" spans="57:57" x14ac:dyDescent="0.25">
      <c r="BE9248" t="s">
        <v>9993</v>
      </c>
    </row>
    <row r="9249" spans="57:57" x14ac:dyDescent="0.25">
      <c r="BE9249" t="s">
        <v>9994</v>
      </c>
    </row>
    <row r="9250" spans="57:57" x14ac:dyDescent="0.25">
      <c r="BE9250" t="s">
        <v>9995</v>
      </c>
    </row>
    <row r="9251" spans="57:57" x14ac:dyDescent="0.25">
      <c r="BE9251" t="s">
        <v>9996</v>
      </c>
    </row>
    <row r="9252" spans="57:57" x14ac:dyDescent="0.25">
      <c r="BE9252" t="s">
        <v>9997</v>
      </c>
    </row>
    <row r="9253" spans="57:57" x14ac:dyDescent="0.25">
      <c r="BE9253" t="s">
        <v>9998</v>
      </c>
    </row>
    <row r="9254" spans="57:57" x14ac:dyDescent="0.25">
      <c r="BE9254" t="s">
        <v>9999</v>
      </c>
    </row>
    <row r="9255" spans="57:57" x14ac:dyDescent="0.25">
      <c r="BE9255" t="s">
        <v>10000</v>
      </c>
    </row>
    <row r="9256" spans="57:57" x14ac:dyDescent="0.25">
      <c r="BE9256" t="s">
        <v>10001</v>
      </c>
    </row>
    <row r="9257" spans="57:57" x14ac:dyDescent="0.25">
      <c r="BE9257" t="s">
        <v>10002</v>
      </c>
    </row>
    <row r="9258" spans="57:57" x14ac:dyDescent="0.25">
      <c r="BE9258" t="s">
        <v>10003</v>
      </c>
    </row>
    <row r="9259" spans="57:57" x14ac:dyDescent="0.25">
      <c r="BE9259" t="s">
        <v>10004</v>
      </c>
    </row>
    <row r="9260" spans="57:57" x14ac:dyDescent="0.25">
      <c r="BE9260" t="s">
        <v>10005</v>
      </c>
    </row>
    <row r="9261" spans="57:57" x14ac:dyDescent="0.25">
      <c r="BE9261" t="s">
        <v>10006</v>
      </c>
    </row>
    <row r="9262" spans="57:57" x14ac:dyDescent="0.25">
      <c r="BE9262" t="s">
        <v>10007</v>
      </c>
    </row>
    <row r="9263" spans="57:57" x14ac:dyDescent="0.25">
      <c r="BE9263" t="s">
        <v>10008</v>
      </c>
    </row>
    <row r="9264" spans="57:57" x14ac:dyDescent="0.25">
      <c r="BE9264" t="s">
        <v>10009</v>
      </c>
    </row>
    <row r="9265" spans="57:57" x14ac:dyDescent="0.25">
      <c r="BE9265" t="s">
        <v>10010</v>
      </c>
    </row>
    <row r="9266" spans="57:57" x14ac:dyDescent="0.25">
      <c r="BE9266" t="s">
        <v>10011</v>
      </c>
    </row>
    <row r="9267" spans="57:57" x14ac:dyDescent="0.25">
      <c r="BE9267" t="s">
        <v>10012</v>
      </c>
    </row>
    <row r="9268" spans="57:57" x14ac:dyDescent="0.25">
      <c r="BE9268" t="s">
        <v>10013</v>
      </c>
    </row>
    <row r="9269" spans="57:57" x14ac:dyDescent="0.25">
      <c r="BE9269" t="s">
        <v>10014</v>
      </c>
    </row>
    <row r="9270" spans="57:57" x14ac:dyDescent="0.25">
      <c r="BE9270" t="s">
        <v>10015</v>
      </c>
    </row>
    <row r="9271" spans="57:57" x14ac:dyDescent="0.25">
      <c r="BE9271" t="s">
        <v>10016</v>
      </c>
    </row>
    <row r="9272" spans="57:57" x14ac:dyDescent="0.25">
      <c r="BE9272" t="s">
        <v>10017</v>
      </c>
    </row>
    <row r="9273" spans="57:57" x14ac:dyDescent="0.25">
      <c r="BE9273" t="s">
        <v>10018</v>
      </c>
    </row>
    <row r="9274" spans="57:57" x14ac:dyDescent="0.25">
      <c r="BE9274" t="s">
        <v>10019</v>
      </c>
    </row>
    <row r="9275" spans="57:57" x14ac:dyDescent="0.25">
      <c r="BE9275" t="s">
        <v>10020</v>
      </c>
    </row>
    <row r="9276" spans="57:57" x14ac:dyDescent="0.25">
      <c r="BE9276" t="s">
        <v>10021</v>
      </c>
    </row>
    <row r="9277" spans="57:57" x14ac:dyDescent="0.25">
      <c r="BE9277" t="s">
        <v>10022</v>
      </c>
    </row>
    <row r="9278" spans="57:57" x14ac:dyDescent="0.25">
      <c r="BE9278" t="s">
        <v>10023</v>
      </c>
    </row>
    <row r="9279" spans="57:57" x14ac:dyDescent="0.25">
      <c r="BE9279" t="s">
        <v>10024</v>
      </c>
    </row>
    <row r="9280" spans="57:57" x14ac:dyDescent="0.25">
      <c r="BE9280" t="s">
        <v>10025</v>
      </c>
    </row>
    <row r="9281" spans="57:57" x14ac:dyDescent="0.25">
      <c r="BE9281" t="s">
        <v>10026</v>
      </c>
    </row>
    <row r="9282" spans="57:57" x14ac:dyDescent="0.25">
      <c r="BE9282" t="s">
        <v>10027</v>
      </c>
    </row>
    <row r="9283" spans="57:57" x14ac:dyDescent="0.25">
      <c r="BE9283" t="s">
        <v>10028</v>
      </c>
    </row>
    <row r="9284" spans="57:57" x14ac:dyDescent="0.25">
      <c r="BE9284" t="s">
        <v>10029</v>
      </c>
    </row>
    <row r="9285" spans="57:57" x14ac:dyDescent="0.25">
      <c r="BE9285" t="s">
        <v>10030</v>
      </c>
    </row>
    <row r="9286" spans="57:57" x14ac:dyDescent="0.25">
      <c r="BE9286" t="s">
        <v>10031</v>
      </c>
    </row>
    <row r="9287" spans="57:57" x14ac:dyDescent="0.25">
      <c r="BE9287" t="s">
        <v>10032</v>
      </c>
    </row>
    <row r="9288" spans="57:57" x14ac:dyDescent="0.25">
      <c r="BE9288" t="s">
        <v>10033</v>
      </c>
    </row>
    <row r="9289" spans="57:57" x14ac:dyDescent="0.25">
      <c r="BE9289" t="s">
        <v>10034</v>
      </c>
    </row>
    <row r="9290" spans="57:57" x14ac:dyDescent="0.25">
      <c r="BE9290" t="s">
        <v>10035</v>
      </c>
    </row>
    <row r="9291" spans="57:57" x14ac:dyDescent="0.25">
      <c r="BE9291" t="s">
        <v>10036</v>
      </c>
    </row>
    <row r="9292" spans="57:57" x14ac:dyDescent="0.25">
      <c r="BE9292" t="s">
        <v>10037</v>
      </c>
    </row>
    <row r="9293" spans="57:57" x14ac:dyDescent="0.25">
      <c r="BE9293" t="s">
        <v>10038</v>
      </c>
    </row>
    <row r="9294" spans="57:57" x14ac:dyDescent="0.25">
      <c r="BE9294" t="s">
        <v>10039</v>
      </c>
    </row>
    <row r="9295" spans="57:57" x14ac:dyDescent="0.25">
      <c r="BE9295" t="s">
        <v>10040</v>
      </c>
    </row>
    <row r="9296" spans="57:57" x14ac:dyDescent="0.25">
      <c r="BE9296" t="s">
        <v>10041</v>
      </c>
    </row>
    <row r="9297" spans="57:57" x14ac:dyDescent="0.25">
      <c r="BE9297" t="s">
        <v>10042</v>
      </c>
    </row>
    <row r="9298" spans="57:57" x14ac:dyDescent="0.25">
      <c r="BE9298" t="s">
        <v>10043</v>
      </c>
    </row>
    <row r="9299" spans="57:57" x14ac:dyDescent="0.25">
      <c r="BE9299" t="s">
        <v>10044</v>
      </c>
    </row>
    <row r="9300" spans="57:57" x14ac:dyDescent="0.25">
      <c r="BE9300" t="s">
        <v>10045</v>
      </c>
    </row>
    <row r="9301" spans="57:57" x14ac:dyDescent="0.25">
      <c r="BE9301" t="s">
        <v>10046</v>
      </c>
    </row>
    <row r="9302" spans="57:57" x14ac:dyDescent="0.25">
      <c r="BE9302" t="s">
        <v>10047</v>
      </c>
    </row>
    <row r="9303" spans="57:57" x14ac:dyDescent="0.25">
      <c r="BE9303" t="s">
        <v>10048</v>
      </c>
    </row>
    <row r="9304" spans="57:57" x14ac:dyDescent="0.25">
      <c r="BE9304" t="s">
        <v>10049</v>
      </c>
    </row>
    <row r="9305" spans="57:57" x14ac:dyDescent="0.25">
      <c r="BE9305" t="s">
        <v>10050</v>
      </c>
    </row>
    <row r="9306" spans="57:57" x14ac:dyDescent="0.25">
      <c r="BE9306" t="s">
        <v>10051</v>
      </c>
    </row>
    <row r="9307" spans="57:57" x14ac:dyDescent="0.25">
      <c r="BE9307" t="s">
        <v>10052</v>
      </c>
    </row>
    <row r="9308" spans="57:57" x14ac:dyDescent="0.25">
      <c r="BE9308" t="s">
        <v>10053</v>
      </c>
    </row>
    <row r="9309" spans="57:57" x14ac:dyDescent="0.25">
      <c r="BE9309" t="s">
        <v>10054</v>
      </c>
    </row>
    <row r="9310" spans="57:57" x14ac:dyDescent="0.25">
      <c r="BE9310" t="s">
        <v>10055</v>
      </c>
    </row>
    <row r="9311" spans="57:57" x14ac:dyDescent="0.25">
      <c r="BE9311" t="s">
        <v>10056</v>
      </c>
    </row>
    <row r="9312" spans="57:57" x14ac:dyDescent="0.25">
      <c r="BE9312" t="s">
        <v>10057</v>
      </c>
    </row>
    <row r="9313" spans="57:57" x14ac:dyDescent="0.25">
      <c r="BE9313" t="s">
        <v>10058</v>
      </c>
    </row>
    <row r="9314" spans="57:57" x14ac:dyDescent="0.25">
      <c r="BE9314" t="s">
        <v>10059</v>
      </c>
    </row>
    <row r="9315" spans="57:57" x14ac:dyDescent="0.25">
      <c r="BE9315" t="s">
        <v>10060</v>
      </c>
    </row>
    <row r="9316" spans="57:57" x14ac:dyDescent="0.25">
      <c r="BE9316" t="s">
        <v>10061</v>
      </c>
    </row>
    <row r="9317" spans="57:57" x14ac:dyDescent="0.25">
      <c r="BE9317" t="s">
        <v>10062</v>
      </c>
    </row>
    <row r="9318" spans="57:57" x14ac:dyDescent="0.25">
      <c r="BE9318" t="s">
        <v>10063</v>
      </c>
    </row>
    <row r="9319" spans="57:57" x14ac:dyDescent="0.25">
      <c r="BE9319" t="s">
        <v>10064</v>
      </c>
    </row>
    <row r="9320" spans="57:57" x14ac:dyDescent="0.25">
      <c r="BE9320" t="s">
        <v>10065</v>
      </c>
    </row>
    <row r="9321" spans="57:57" x14ac:dyDescent="0.25">
      <c r="BE9321" t="s">
        <v>10066</v>
      </c>
    </row>
    <row r="9322" spans="57:57" x14ac:dyDescent="0.25">
      <c r="BE9322" t="s">
        <v>10067</v>
      </c>
    </row>
    <row r="9323" spans="57:57" x14ac:dyDescent="0.25">
      <c r="BE9323" t="s">
        <v>10068</v>
      </c>
    </row>
    <row r="9324" spans="57:57" x14ac:dyDescent="0.25">
      <c r="BE9324" t="s">
        <v>10069</v>
      </c>
    </row>
    <row r="9325" spans="57:57" x14ac:dyDescent="0.25">
      <c r="BE9325" t="s">
        <v>10070</v>
      </c>
    </row>
    <row r="9326" spans="57:57" x14ac:dyDescent="0.25">
      <c r="BE9326" t="s">
        <v>10071</v>
      </c>
    </row>
    <row r="9327" spans="57:57" x14ac:dyDescent="0.25">
      <c r="BE9327" t="s">
        <v>10072</v>
      </c>
    </row>
    <row r="9328" spans="57:57" x14ac:dyDescent="0.25">
      <c r="BE9328" t="s">
        <v>10073</v>
      </c>
    </row>
    <row r="9329" spans="57:57" x14ac:dyDescent="0.25">
      <c r="BE9329" t="s">
        <v>10074</v>
      </c>
    </row>
    <row r="9330" spans="57:57" x14ac:dyDescent="0.25">
      <c r="BE9330" t="s">
        <v>10075</v>
      </c>
    </row>
    <row r="9331" spans="57:57" x14ac:dyDescent="0.25">
      <c r="BE9331" t="s">
        <v>10076</v>
      </c>
    </row>
    <row r="9332" spans="57:57" x14ac:dyDescent="0.25">
      <c r="BE9332" t="s">
        <v>10077</v>
      </c>
    </row>
    <row r="9333" spans="57:57" x14ac:dyDescent="0.25">
      <c r="BE9333" t="s">
        <v>10078</v>
      </c>
    </row>
    <row r="9334" spans="57:57" x14ac:dyDescent="0.25">
      <c r="BE9334" t="s">
        <v>10079</v>
      </c>
    </row>
    <row r="9335" spans="57:57" x14ac:dyDescent="0.25">
      <c r="BE9335" t="s">
        <v>10080</v>
      </c>
    </row>
    <row r="9336" spans="57:57" x14ac:dyDescent="0.25">
      <c r="BE9336" t="s">
        <v>10081</v>
      </c>
    </row>
    <row r="9337" spans="57:57" x14ac:dyDescent="0.25">
      <c r="BE9337" t="s">
        <v>10082</v>
      </c>
    </row>
    <row r="9338" spans="57:57" x14ac:dyDescent="0.25">
      <c r="BE9338" t="s">
        <v>10083</v>
      </c>
    </row>
    <row r="9339" spans="57:57" x14ac:dyDescent="0.25">
      <c r="BE9339" t="s">
        <v>10084</v>
      </c>
    </row>
    <row r="9340" spans="57:57" x14ac:dyDescent="0.25">
      <c r="BE9340" t="s">
        <v>10085</v>
      </c>
    </row>
    <row r="9341" spans="57:57" x14ac:dyDescent="0.25">
      <c r="BE9341" t="s">
        <v>10086</v>
      </c>
    </row>
    <row r="9342" spans="57:57" x14ac:dyDescent="0.25">
      <c r="BE9342" t="s">
        <v>10087</v>
      </c>
    </row>
    <row r="9343" spans="57:57" x14ac:dyDescent="0.25">
      <c r="BE9343" t="s">
        <v>10088</v>
      </c>
    </row>
    <row r="9344" spans="57:57" x14ac:dyDescent="0.25">
      <c r="BE9344" t="s">
        <v>10089</v>
      </c>
    </row>
    <row r="9345" spans="57:57" x14ac:dyDescent="0.25">
      <c r="BE9345" t="s">
        <v>10090</v>
      </c>
    </row>
    <row r="9346" spans="57:57" x14ac:dyDescent="0.25">
      <c r="BE9346" t="s">
        <v>10091</v>
      </c>
    </row>
    <row r="9347" spans="57:57" x14ac:dyDescent="0.25">
      <c r="BE9347" t="s">
        <v>10092</v>
      </c>
    </row>
    <row r="9348" spans="57:57" x14ac:dyDescent="0.25">
      <c r="BE9348" t="s">
        <v>10093</v>
      </c>
    </row>
    <row r="9349" spans="57:57" x14ac:dyDescent="0.25">
      <c r="BE9349" t="s">
        <v>10094</v>
      </c>
    </row>
    <row r="9350" spans="57:57" x14ac:dyDescent="0.25">
      <c r="BE9350" t="s">
        <v>10095</v>
      </c>
    </row>
    <row r="9351" spans="57:57" x14ac:dyDescent="0.25">
      <c r="BE9351" t="s">
        <v>10096</v>
      </c>
    </row>
    <row r="9352" spans="57:57" x14ac:dyDescent="0.25">
      <c r="BE9352" t="s">
        <v>10097</v>
      </c>
    </row>
    <row r="9353" spans="57:57" x14ac:dyDescent="0.25">
      <c r="BE9353" t="s">
        <v>10098</v>
      </c>
    </row>
    <row r="9354" spans="57:57" x14ac:dyDescent="0.25">
      <c r="BE9354" t="s">
        <v>10099</v>
      </c>
    </row>
    <row r="9355" spans="57:57" x14ac:dyDescent="0.25">
      <c r="BE9355" t="s">
        <v>10100</v>
      </c>
    </row>
    <row r="9356" spans="57:57" x14ac:dyDescent="0.25">
      <c r="BE9356" t="s">
        <v>10101</v>
      </c>
    </row>
    <row r="9357" spans="57:57" x14ac:dyDescent="0.25">
      <c r="BE9357" t="s">
        <v>10102</v>
      </c>
    </row>
    <row r="9358" spans="57:57" x14ac:dyDescent="0.25">
      <c r="BE9358" t="s">
        <v>10103</v>
      </c>
    </row>
    <row r="9359" spans="57:57" x14ac:dyDescent="0.25">
      <c r="BE9359" t="s">
        <v>10104</v>
      </c>
    </row>
    <row r="9360" spans="57:57" x14ac:dyDescent="0.25">
      <c r="BE9360" t="s">
        <v>10105</v>
      </c>
    </row>
    <row r="9361" spans="57:57" x14ac:dyDescent="0.25">
      <c r="BE9361" t="s">
        <v>10106</v>
      </c>
    </row>
    <row r="9362" spans="57:57" x14ac:dyDescent="0.25">
      <c r="BE9362" t="s">
        <v>10107</v>
      </c>
    </row>
    <row r="9363" spans="57:57" x14ac:dyDescent="0.25">
      <c r="BE9363" t="s">
        <v>10108</v>
      </c>
    </row>
    <row r="9364" spans="57:57" x14ac:dyDescent="0.25">
      <c r="BE9364" t="s">
        <v>10109</v>
      </c>
    </row>
    <row r="9365" spans="57:57" x14ac:dyDescent="0.25">
      <c r="BE9365" t="s">
        <v>10110</v>
      </c>
    </row>
    <row r="9366" spans="57:57" x14ac:dyDescent="0.25">
      <c r="BE9366" t="s">
        <v>10111</v>
      </c>
    </row>
    <row r="9367" spans="57:57" x14ac:dyDescent="0.25">
      <c r="BE9367" t="s">
        <v>10112</v>
      </c>
    </row>
    <row r="9368" spans="57:57" x14ac:dyDescent="0.25">
      <c r="BE9368" t="s">
        <v>10113</v>
      </c>
    </row>
    <row r="9369" spans="57:57" x14ac:dyDescent="0.25">
      <c r="BE9369" t="s">
        <v>10114</v>
      </c>
    </row>
    <row r="9370" spans="57:57" x14ac:dyDescent="0.25">
      <c r="BE9370" t="s">
        <v>10115</v>
      </c>
    </row>
    <row r="9371" spans="57:57" x14ac:dyDescent="0.25">
      <c r="BE9371" t="s">
        <v>10116</v>
      </c>
    </row>
    <row r="9372" spans="57:57" x14ac:dyDescent="0.25">
      <c r="BE9372" t="s">
        <v>10117</v>
      </c>
    </row>
    <row r="9373" spans="57:57" x14ac:dyDescent="0.25">
      <c r="BE9373" t="s">
        <v>10118</v>
      </c>
    </row>
    <row r="9374" spans="57:57" x14ac:dyDescent="0.25">
      <c r="BE9374" t="s">
        <v>10119</v>
      </c>
    </row>
    <row r="9375" spans="57:57" x14ac:dyDescent="0.25">
      <c r="BE9375" t="s">
        <v>10120</v>
      </c>
    </row>
    <row r="9376" spans="57:57" x14ac:dyDescent="0.25">
      <c r="BE9376" t="s">
        <v>10121</v>
      </c>
    </row>
    <row r="9377" spans="57:57" x14ac:dyDescent="0.25">
      <c r="BE9377" t="s">
        <v>10122</v>
      </c>
    </row>
    <row r="9378" spans="57:57" x14ac:dyDescent="0.25">
      <c r="BE9378" t="s">
        <v>10123</v>
      </c>
    </row>
    <row r="9379" spans="57:57" x14ac:dyDescent="0.25">
      <c r="BE9379" t="s">
        <v>10124</v>
      </c>
    </row>
    <row r="9380" spans="57:57" x14ac:dyDescent="0.25">
      <c r="BE9380" t="s">
        <v>10125</v>
      </c>
    </row>
    <row r="9381" spans="57:57" x14ac:dyDescent="0.25">
      <c r="BE9381" t="s">
        <v>10126</v>
      </c>
    </row>
    <row r="9382" spans="57:57" x14ac:dyDescent="0.25">
      <c r="BE9382" t="s">
        <v>10127</v>
      </c>
    </row>
    <row r="9383" spans="57:57" x14ac:dyDescent="0.25">
      <c r="BE9383" t="s">
        <v>10128</v>
      </c>
    </row>
    <row r="9384" spans="57:57" x14ac:dyDescent="0.25">
      <c r="BE9384" t="s">
        <v>10129</v>
      </c>
    </row>
    <row r="9385" spans="57:57" x14ac:dyDescent="0.25">
      <c r="BE9385" t="s">
        <v>10130</v>
      </c>
    </row>
    <row r="9386" spans="57:57" x14ac:dyDescent="0.25">
      <c r="BE9386" t="s">
        <v>10131</v>
      </c>
    </row>
    <row r="9387" spans="57:57" x14ac:dyDescent="0.25">
      <c r="BE9387" t="s">
        <v>10132</v>
      </c>
    </row>
    <row r="9388" spans="57:57" x14ac:dyDescent="0.25">
      <c r="BE9388" t="s">
        <v>10133</v>
      </c>
    </row>
    <row r="9389" spans="57:57" x14ac:dyDescent="0.25">
      <c r="BE9389" t="s">
        <v>10134</v>
      </c>
    </row>
    <row r="9390" spans="57:57" x14ac:dyDescent="0.25">
      <c r="BE9390" t="s">
        <v>10135</v>
      </c>
    </row>
    <row r="9391" spans="57:57" x14ac:dyDescent="0.25">
      <c r="BE9391" t="s">
        <v>10136</v>
      </c>
    </row>
    <row r="9392" spans="57:57" x14ac:dyDescent="0.25">
      <c r="BE9392" t="s">
        <v>10137</v>
      </c>
    </row>
    <row r="9393" spans="57:57" x14ac:dyDescent="0.25">
      <c r="BE9393" t="s">
        <v>10138</v>
      </c>
    </row>
    <row r="9394" spans="57:57" x14ac:dyDescent="0.25">
      <c r="BE9394" t="s">
        <v>10139</v>
      </c>
    </row>
    <row r="9395" spans="57:57" x14ac:dyDescent="0.25">
      <c r="BE9395" t="s">
        <v>10140</v>
      </c>
    </row>
    <row r="9396" spans="57:57" x14ac:dyDescent="0.25">
      <c r="BE9396" t="s">
        <v>10141</v>
      </c>
    </row>
    <row r="9397" spans="57:57" x14ac:dyDescent="0.25">
      <c r="BE9397" t="s">
        <v>10142</v>
      </c>
    </row>
    <row r="9398" spans="57:57" x14ac:dyDescent="0.25">
      <c r="BE9398" t="s">
        <v>10143</v>
      </c>
    </row>
    <row r="9399" spans="57:57" x14ac:dyDescent="0.25">
      <c r="BE9399" t="s">
        <v>10144</v>
      </c>
    </row>
    <row r="9400" spans="57:57" x14ac:dyDescent="0.25">
      <c r="BE9400" t="s">
        <v>10145</v>
      </c>
    </row>
    <row r="9401" spans="57:57" x14ac:dyDescent="0.25">
      <c r="BE9401" t="s">
        <v>10146</v>
      </c>
    </row>
    <row r="9402" spans="57:57" x14ac:dyDescent="0.25">
      <c r="BE9402" t="s">
        <v>10147</v>
      </c>
    </row>
    <row r="9403" spans="57:57" x14ac:dyDescent="0.25">
      <c r="BE9403" t="s">
        <v>10148</v>
      </c>
    </row>
    <row r="9404" spans="57:57" x14ac:dyDescent="0.25">
      <c r="BE9404" t="s">
        <v>10149</v>
      </c>
    </row>
    <row r="9405" spans="57:57" x14ac:dyDescent="0.25">
      <c r="BE9405" t="s">
        <v>10150</v>
      </c>
    </row>
    <row r="9406" spans="57:57" x14ac:dyDescent="0.25">
      <c r="BE9406" t="s">
        <v>10151</v>
      </c>
    </row>
    <row r="9407" spans="57:57" x14ac:dyDescent="0.25">
      <c r="BE9407" t="s">
        <v>10152</v>
      </c>
    </row>
    <row r="9408" spans="57:57" x14ac:dyDescent="0.25">
      <c r="BE9408" t="s">
        <v>10153</v>
      </c>
    </row>
    <row r="9409" spans="57:57" x14ac:dyDescent="0.25">
      <c r="BE9409" t="s">
        <v>10154</v>
      </c>
    </row>
    <row r="9410" spans="57:57" x14ac:dyDescent="0.25">
      <c r="BE9410" t="s">
        <v>10155</v>
      </c>
    </row>
    <row r="9411" spans="57:57" x14ac:dyDescent="0.25">
      <c r="BE9411" t="s">
        <v>10156</v>
      </c>
    </row>
    <row r="9412" spans="57:57" x14ac:dyDescent="0.25">
      <c r="BE9412" t="s">
        <v>10157</v>
      </c>
    </row>
    <row r="9413" spans="57:57" x14ac:dyDescent="0.25">
      <c r="BE9413" t="s">
        <v>10158</v>
      </c>
    </row>
    <row r="9414" spans="57:57" x14ac:dyDescent="0.25">
      <c r="BE9414" t="s">
        <v>10159</v>
      </c>
    </row>
    <row r="9415" spans="57:57" x14ac:dyDescent="0.25">
      <c r="BE9415" t="s">
        <v>10160</v>
      </c>
    </row>
    <row r="9416" spans="57:57" x14ac:dyDescent="0.25">
      <c r="BE9416" t="s">
        <v>10161</v>
      </c>
    </row>
    <row r="9417" spans="57:57" x14ac:dyDescent="0.25">
      <c r="BE9417" t="s">
        <v>10162</v>
      </c>
    </row>
    <row r="9418" spans="57:57" x14ac:dyDescent="0.25">
      <c r="BE9418" t="s">
        <v>10163</v>
      </c>
    </row>
    <row r="9419" spans="57:57" x14ac:dyDescent="0.25">
      <c r="BE9419" t="s">
        <v>10164</v>
      </c>
    </row>
    <row r="9420" spans="57:57" x14ac:dyDescent="0.25">
      <c r="BE9420" t="s">
        <v>10165</v>
      </c>
    </row>
    <row r="9421" spans="57:57" x14ac:dyDescent="0.25">
      <c r="BE9421" t="s">
        <v>10166</v>
      </c>
    </row>
    <row r="9422" spans="57:57" x14ac:dyDescent="0.25">
      <c r="BE9422" t="s">
        <v>10167</v>
      </c>
    </row>
    <row r="9423" spans="57:57" x14ac:dyDescent="0.25">
      <c r="BE9423" t="s">
        <v>10168</v>
      </c>
    </row>
    <row r="9424" spans="57:57" x14ac:dyDescent="0.25">
      <c r="BE9424" t="s">
        <v>10169</v>
      </c>
    </row>
    <row r="9425" spans="57:57" x14ac:dyDescent="0.25">
      <c r="BE9425" t="s">
        <v>10170</v>
      </c>
    </row>
    <row r="9426" spans="57:57" x14ac:dyDescent="0.25">
      <c r="BE9426" t="s">
        <v>10171</v>
      </c>
    </row>
    <row r="9427" spans="57:57" x14ac:dyDescent="0.25">
      <c r="BE9427" t="s">
        <v>10172</v>
      </c>
    </row>
    <row r="9428" spans="57:57" x14ac:dyDescent="0.25">
      <c r="BE9428" t="s">
        <v>10173</v>
      </c>
    </row>
    <row r="9429" spans="57:57" x14ac:dyDescent="0.25">
      <c r="BE9429" t="s">
        <v>10174</v>
      </c>
    </row>
    <row r="9430" spans="57:57" x14ac:dyDescent="0.25">
      <c r="BE9430" t="s">
        <v>10175</v>
      </c>
    </row>
    <row r="9431" spans="57:57" x14ac:dyDescent="0.25">
      <c r="BE9431" t="s">
        <v>10176</v>
      </c>
    </row>
    <row r="9432" spans="57:57" x14ac:dyDescent="0.25">
      <c r="BE9432" t="s">
        <v>10177</v>
      </c>
    </row>
    <row r="9433" spans="57:57" x14ac:dyDescent="0.25">
      <c r="BE9433" t="s">
        <v>10178</v>
      </c>
    </row>
    <row r="9434" spans="57:57" x14ac:dyDescent="0.25">
      <c r="BE9434" t="s">
        <v>10179</v>
      </c>
    </row>
    <row r="9435" spans="57:57" x14ac:dyDescent="0.25">
      <c r="BE9435" t="s">
        <v>10180</v>
      </c>
    </row>
    <row r="9436" spans="57:57" x14ac:dyDescent="0.25">
      <c r="BE9436" t="s">
        <v>10181</v>
      </c>
    </row>
    <row r="9437" spans="57:57" x14ac:dyDescent="0.25">
      <c r="BE9437" t="s">
        <v>10182</v>
      </c>
    </row>
    <row r="9438" spans="57:57" x14ac:dyDescent="0.25">
      <c r="BE9438" t="s">
        <v>10183</v>
      </c>
    </row>
    <row r="9439" spans="57:57" x14ac:dyDescent="0.25">
      <c r="BE9439" t="s">
        <v>10184</v>
      </c>
    </row>
    <row r="9440" spans="57:57" x14ac:dyDescent="0.25">
      <c r="BE9440" t="s">
        <v>10185</v>
      </c>
    </row>
    <row r="9441" spans="57:57" x14ac:dyDescent="0.25">
      <c r="BE9441" t="s">
        <v>10186</v>
      </c>
    </row>
    <row r="9442" spans="57:57" x14ac:dyDescent="0.25">
      <c r="BE9442" t="s">
        <v>10187</v>
      </c>
    </row>
    <row r="9443" spans="57:57" x14ac:dyDescent="0.25">
      <c r="BE9443" t="s">
        <v>10188</v>
      </c>
    </row>
    <row r="9444" spans="57:57" x14ac:dyDescent="0.25">
      <c r="BE9444" t="s">
        <v>10189</v>
      </c>
    </row>
    <row r="9445" spans="57:57" x14ac:dyDescent="0.25">
      <c r="BE9445" t="s">
        <v>10190</v>
      </c>
    </row>
    <row r="9446" spans="57:57" x14ac:dyDescent="0.25">
      <c r="BE9446" t="s">
        <v>10191</v>
      </c>
    </row>
    <row r="9447" spans="57:57" x14ac:dyDescent="0.25">
      <c r="BE9447" t="s">
        <v>10192</v>
      </c>
    </row>
    <row r="9448" spans="57:57" x14ac:dyDescent="0.25">
      <c r="BE9448" t="s">
        <v>10193</v>
      </c>
    </row>
    <row r="9449" spans="57:57" x14ac:dyDescent="0.25">
      <c r="BE9449" t="s">
        <v>10194</v>
      </c>
    </row>
    <row r="9450" spans="57:57" x14ac:dyDescent="0.25">
      <c r="BE9450" t="s">
        <v>10195</v>
      </c>
    </row>
    <row r="9451" spans="57:57" x14ac:dyDescent="0.25">
      <c r="BE9451" t="s">
        <v>10196</v>
      </c>
    </row>
    <row r="9452" spans="57:57" x14ac:dyDescent="0.25">
      <c r="BE9452" t="s">
        <v>10197</v>
      </c>
    </row>
    <row r="9453" spans="57:57" x14ac:dyDescent="0.25">
      <c r="BE9453" t="s">
        <v>10198</v>
      </c>
    </row>
    <row r="9454" spans="57:57" x14ac:dyDescent="0.25">
      <c r="BE9454" t="s">
        <v>10199</v>
      </c>
    </row>
    <row r="9455" spans="57:57" x14ac:dyDescent="0.25">
      <c r="BE9455" t="s">
        <v>10200</v>
      </c>
    </row>
    <row r="9456" spans="57:57" x14ac:dyDescent="0.25">
      <c r="BE9456" t="s">
        <v>10201</v>
      </c>
    </row>
    <row r="9457" spans="57:57" x14ac:dyDescent="0.25">
      <c r="BE9457" t="s">
        <v>10202</v>
      </c>
    </row>
    <row r="9458" spans="57:57" x14ac:dyDescent="0.25">
      <c r="BE9458" t="s">
        <v>10203</v>
      </c>
    </row>
    <row r="9459" spans="57:57" x14ac:dyDescent="0.25">
      <c r="BE9459" t="s">
        <v>10204</v>
      </c>
    </row>
    <row r="9460" spans="57:57" x14ac:dyDescent="0.25">
      <c r="BE9460" t="s">
        <v>10205</v>
      </c>
    </row>
    <row r="9461" spans="57:57" x14ac:dyDescent="0.25">
      <c r="BE9461" t="s">
        <v>10206</v>
      </c>
    </row>
    <row r="9462" spans="57:57" x14ac:dyDescent="0.25">
      <c r="BE9462" t="s">
        <v>10207</v>
      </c>
    </row>
    <row r="9463" spans="57:57" x14ac:dyDescent="0.25">
      <c r="BE9463" t="s">
        <v>10208</v>
      </c>
    </row>
    <row r="9464" spans="57:57" x14ac:dyDescent="0.25">
      <c r="BE9464" t="s">
        <v>10209</v>
      </c>
    </row>
    <row r="9465" spans="57:57" x14ac:dyDescent="0.25">
      <c r="BE9465" t="s">
        <v>10210</v>
      </c>
    </row>
    <row r="9466" spans="57:57" x14ac:dyDescent="0.25">
      <c r="BE9466" t="s">
        <v>10211</v>
      </c>
    </row>
    <row r="9467" spans="57:57" x14ac:dyDescent="0.25">
      <c r="BE9467" t="s">
        <v>10212</v>
      </c>
    </row>
    <row r="9468" spans="57:57" x14ac:dyDescent="0.25">
      <c r="BE9468" t="s">
        <v>10213</v>
      </c>
    </row>
    <row r="9469" spans="57:57" x14ac:dyDescent="0.25">
      <c r="BE9469" t="s">
        <v>10214</v>
      </c>
    </row>
    <row r="9470" spans="57:57" x14ac:dyDescent="0.25">
      <c r="BE9470" t="s">
        <v>10215</v>
      </c>
    </row>
    <row r="9471" spans="57:57" x14ac:dyDescent="0.25">
      <c r="BE9471" t="s">
        <v>10216</v>
      </c>
    </row>
    <row r="9472" spans="57:57" x14ac:dyDescent="0.25">
      <c r="BE9472" t="s">
        <v>10217</v>
      </c>
    </row>
    <row r="9473" spans="57:57" x14ac:dyDescent="0.25">
      <c r="BE9473" t="s">
        <v>10218</v>
      </c>
    </row>
    <row r="9474" spans="57:57" x14ac:dyDescent="0.25">
      <c r="BE9474" t="s">
        <v>10219</v>
      </c>
    </row>
    <row r="9475" spans="57:57" x14ac:dyDescent="0.25">
      <c r="BE9475" t="s">
        <v>10220</v>
      </c>
    </row>
    <row r="9476" spans="57:57" x14ac:dyDescent="0.25">
      <c r="BE9476" t="s">
        <v>10221</v>
      </c>
    </row>
    <row r="9477" spans="57:57" x14ac:dyDescent="0.25">
      <c r="BE9477" t="s">
        <v>10222</v>
      </c>
    </row>
    <row r="9478" spans="57:57" x14ac:dyDescent="0.25">
      <c r="BE9478" t="s">
        <v>10223</v>
      </c>
    </row>
    <row r="9479" spans="57:57" x14ac:dyDescent="0.25">
      <c r="BE9479" t="s">
        <v>10224</v>
      </c>
    </row>
    <row r="9480" spans="57:57" x14ac:dyDescent="0.25">
      <c r="BE9480" t="s">
        <v>10225</v>
      </c>
    </row>
    <row r="9481" spans="57:57" x14ac:dyDescent="0.25">
      <c r="BE9481" t="s">
        <v>10226</v>
      </c>
    </row>
    <row r="9482" spans="57:57" x14ac:dyDescent="0.25">
      <c r="BE9482" t="s">
        <v>10227</v>
      </c>
    </row>
    <row r="9483" spans="57:57" x14ac:dyDescent="0.25">
      <c r="BE9483" t="s">
        <v>10228</v>
      </c>
    </row>
    <row r="9484" spans="57:57" x14ac:dyDescent="0.25">
      <c r="BE9484" t="s">
        <v>10229</v>
      </c>
    </row>
    <row r="9485" spans="57:57" x14ac:dyDescent="0.25">
      <c r="BE9485" t="s">
        <v>10230</v>
      </c>
    </row>
    <row r="9486" spans="57:57" x14ac:dyDescent="0.25">
      <c r="BE9486" t="s">
        <v>10231</v>
      </c>
    </row>
    <row r="9487" spans="57:57" x14ac:dyDescent="0.25">
      <c r="BE9487" t="s">
        <v>10232</v>
      </c>
    </row>
    <row r="9488" spans="57:57" x14ac:dyDescent="0.25">
      <c r="BE9488" t="s">
        <v>10233</v>
      </c>
    </row>
    <row r="9489" spans="57:57" x14ac:dyDescent="0.25">
      <c r="BE9489" t="s">
        <v>10234</v>
      </c>
    </row>
    <row r="9490" spans="57:57" x14ac:dyDescent="0.25">
      <c r="BE9490" t="s">
        <v>10235</v>
      </c>
    </row>
    <row r="9491" spans="57:57" x14ac:dyDescent="0.25">
      <c r="BE9491" t="s">
        <v>10236</v>
      </c>
    </row>
    <row r="9492" spans="57:57" x14ac:dyDescent="0.25">
      <c r="BE9492" t="s">
        <v>10237</v>
      </c>
    </row>
    <row r="9493" spans="57:57" x14ac:dyDescent="0.25">
      <c r="BE9493" t="s">
        <v>10238</v>
      </c>
    </row>
    <row r="9494" spans="57:57" x14ac:dyDescent="0.25">
      <c r="BE9494" t="s">
        <v>10239</v>
      </c>
    </row>
    <row r="9495" spans="57:57" x14ac:dyDescent="0.25">
      <c r="BE9495" t="s">
        <v>10240</v>
      </c>
    </row>
    <row r="9496" spans="57:57" x14ac:dyDescent="0.25">
      <c r="BE9496" t="s">
        <v>10241</v>
      </c>
    </row>
    <row r="9497" spans="57:57" x14ac:dyDescent="0.25">
      <c r="BE9497" t="s">
        <v>10242</v>
      </c>
    </row>
    <row r="9498" spans="57:57" x14ac:dyDescent="0.25">
      <c r="BE9498" t="s">
        <v>10243</v>
      </c>
    </row>
    <row r="9499" spans="57:57" x14ac:dyDescent="0.25">
      <c r="BE9499" t="s">
        <v>10244</v>
      </c>
    </row>
    <row r="9500" spans="57:57" x14ac:dyDescent="0.25">
      <c r="BE9500" t="s">
        <v>10245</v>
      </c>
    </row>
    <row r="9501" spans="57:57" x14ac:dyDescent="0.25">
      <c r="BE9501" t="s">
        <v>10246</v>
      </c>
    </row>
    <row r="9502" spans="57:57" x14ac:dyDescent="0.25">
      <c r="BE9502" t="s">
        <v>10247</v>
      </c>
    </row>
    <row r="9503" spans="57:57" x14ac:dyDescent="0.25">
      <c r="BE9503" t="s">
        <v>10248</v>
      </c>
    </row>
    <row r="9504" spans="57:57" x14ac:dyDescent="0.25">
      <c r="BE9504" t="s">
        <v>10249</v>
      </c>
    </row>
    <row r="9505" spans="57:57" x14ac:dyDescent="0.25">
      <c r="BE9505" t="s">
        <v>10250</v>
      </c>
    </row>
    <row r="9506" spans="57:57" x14ac:dyDescent="0.25">
      <c r="BE9506" t="s">
        <v>10251</v>
      </c>
    </row>
    <row r="9507" spans="57:57" x14ac:dyDescent="0.25">
      <c r="BE9507" t="s">
        <v>10252</v>
      </c>
    </row>
    <row r="9508" spans="57:57" x14ac:dyDescent="0.25">
      <c r="BE9508" t="s">
        <v>10253</v>
      </c>
    </row>
    <row r="9509" spans="57:57" x14ac:dyDescent="0.25">
      <c r="BE9509" t="s">
        <v>10254</v>
      </c>
    </row>
    <row r="9510" spans="57:57" x14ac:dyDescent="0.25">
      <c r="BE9510" t="s">
        <v>10255</v>
      </c>
    </row>
    <row r="9511" spans="57:57" x14ac:dyDescent="0.25">
      <c r="BE9511" t="s">
        <v>10256</v>
      </c>
    </row>
    <row r="9512" spans="57:57" x14ac:dyDescent="0.25">
      <c r="BE9512" t="s">
        <v>10257</v>
      </c>
    </row>
    <row r="9513" spans="57:57" x14ac:dyDescent="0.25">
      <c r="BE9513" t="s">
        <v>10258</v>
      </c>
    </row>
    <row r="9514" spans="57:57" x14ac:dyDescent="0.25">
      <c r="BE9514" t="s">
        <v>10259</v>
      </c>
    </row>
    <row r="9515" spans="57:57" x14ac:dyDescent="0.25">
      <c r="BE9515" t="s">
        <v>10260</v>
      </c>
    </row>
    <row r="9516" spans="57:57" x14ac:dyDescent="0.25">
      <c r="BE9516" t="s">
        <v>10261</v>
      </c>
    </row>
    <row r="9517" spans="57:57" x14ac:dyDescent="0.25">
      <c r="BE9517" t="s">
        <v>10262</v>
      </c>
    </row>
    <row r="9518" spans="57:57" x14ac:dyDescent="0.25">
      <c r="BE9518" t="s">
        <v>10263</v>
      </c>
    </row>
    <row r="9519" spans="57:57" x14ac:dyDescent="0.25">
      <c r="BE9519" t="s">
        <v>10264</v>
      </c>
    </row>
    <row r="9520" spans="57:57" x14ac:dyDescent="0.25">
      <c r="BE9520" t="s">
        <v>10265</v>
      </c>
    </row>
    <row r="9521" spans="57:57" x14ac:dyDescent="0.25">
      <c r="BE9521" t="s">
        <v>10266</v>
      </c>
    </row>
    <row r="9522" spans="57:57" x14ac:dyDescent="0.25">
      <c r="BE9522" t="s">
        <v>10267</v>
      </c>
    </row>
    <row r="9523" spans="57:57" x14ac:dyDescent="0.25">
      <c r="BE9523" t="s">
        <v>10268</v>
      </c>
    </row>
    <row r="9524" spans="57:57" x14ac:dyDescent="0.25">
      <c r="BE9524" t="s">
        <v>10269</v>
      </c>
    </row>
    <row r="9525" spans="57:57" x14ac:dyDescent="0.25">
      <c r="BE9525" t="s">
        <v>10270</v>
      </c>
    </row>
    <row r="9526" spans="57:57" x14ac:dyDescent="0.25">
      <c r="BE9526" t="s">
        <v>10271</v>
      </c>
    </row>
    <row r="9527" spans="57:57" x14ac:dyDescent="0.25">
      <c r="BE9527" t="s">
        <v>10272</v>
      </c>
    </row>
    <row r="9528" spans="57:57" x14ac:dyDescent="0.25">
      <c r="BE9528" t="s">
        <v>10273</v>
      </c>
    </row>
    <row r="9529" spans="57:57" x14ac:dyDescent="0.25">
      <c r="BE9529" t="s">
        <v>10274</v>
      </c>
    </row>
    <row r="9530" spans="57:57" x14ac:dyDescent="0.25">
      <c r="BE9530" t="s">
        <v>10275</v>
      </c>
    </row>
    <row r="9531" spans="57:57" x14ac:dyDescent="0.25">
      <c r="BE9531" t="s">
        <v>10276</v>
      </c>
    </row>
    <row r="9532" spans="57:57" x14ac:dyDescent="0.25">
      <c r="BE9532" t="s">
        <v>10277</v>
      </c>
    </row>
    <row r="9533" spans="57:57" x14ac:dyDescent="0.25">
      <c r="BE9533" t="s">
        <v>10278</v>
      </c>
    </row>
    <row r="9534" spans="57:57" x14ac:dyDescent="0.25">
      <c r="BE9534" t="s">
        <v>10279</v>
      </c>
    </row>
    <row r="9535" spans="57:57" x14ac:dyDescent="0.25">
      <c r="BE9535" t="s">
        <v>10280</v>
      </c>
    </row>
    <row r="9536" spans="57:57" x14ac:dyDescent="0.25">
      <c r="BE9536" t="s">
        <v>10281</v>
      </c>
    </row>
    <row r="9537" spans="57:57" x14ac:dyDescent="0.25">
      <c r="BE9537" t="s">
        <v>10282</v>
      </c>
    </row>
    <row r="9538" spans="57:57" x14ac:dyDescent="0.25">
      <c r="BE9538" t="s">
        <v>10283</v>
      </c>
    </row>
    <row r="9539" spans="57:57" x14ac:dyDescent="0.25">
      <c r="BE9539" t="s">
        <v>10284</v>
      </c>
    </row>
    <row r="9540" spans="57:57" x14ac:dyDescent="0.25">
      <c r="BE9540" t="s">
        <v>10285</v>
      </c>
    </row>
    <row r="9541" spans="57:57" x14ac:dyDescent="0.25">
      <c r="BE9541" t="s">
        <v>10286</v>
      </c>
    </row>
    <row r="9542" spans="57:57" x14ac:dyDescent="0.25">
      <c r="BE9542" t="s">
        <v>10287</v>
      </c>
    </row>
    <row r="9543" spans="57:57" x14ac:dyDescent="0.25">
      <c r="BE9543" t="s">
        <v>10288</v>
      </c>
    </row>
    <row r="9544" spans="57:57" x14ac:dyDescent="0.25">
      <c r="BE9544" t="s">
        <v>10289</v>
      </c>
    </row>
    <row r="9545" spans="57:57" x14ac:dyDescent="0.25">
      <c r="BE9545" t="s">
        <v>10290</v>
      </c>
    </row>
    <row r="9546" spans="57:57" x14ac:dyDescent="0.25">
      <c r="BE9546" t="s">
        <v>10291</v>
      </c>
    </row>
    <row r="9547" spans="57:57" x14ac:dyDescent="0.25">
      <c r="BE9547" t="s">
        <v>10292</v>
      </c>
    </row>
    <row r="9548" spans="57:57" x14ac:dyDescent="0.25">
      <c r="BE9548" t="s">
        <v>10293</v>
      </c>
    </row>
    <row r="9549" spans="57:57" x14ac:dyDescent="0.25">
      <c r="BE9549" t="s">
        <v>10294</v>
      </c>
    </row>
    <row r="9550" spans="57:57" x14ac:dyDescent="0.25">
      <c r="BE9550" t="s">
        <v>10295</v>
      </c>
    </row>
    <row r="9551" spans="57:57" x14ac:dyDescent="0.25">
      <c r="BE9551" t="s">
        <v>10296</v>
      </c>
    </row>
    <row r="9552" spans="57:57" x14ac:dyDescent="0.25">
      <c r="BE9552" t="s">
        <v>10297</v>
      </c>
    </row>
    <row r="9553" spans="57:57" x14ac:dyDescent="0.25">
      <c r="BE9553" t="s">
        <v>10298</v>
      </c>
    </row>
    <row r="9554" spans="57:57" x14ac:dyDescent="0.25">
      <c r="BE9554" t="s">
        <v>10299</v>
      </c>
    </row>
    <row r="9555" spans="57:57" x14ac:dyDescent="0.25">
      <c r="BE9555" t="s">
        <v>10300</v>
      </c>
    </row>
    <row r="9556" spans="57:57" x14ac:dyDescent="0.25">
      <c r="BE9556" t="s">
        <v>10301</v>
      </c>
    </row>
    <row r="9557" spans="57:57" x14ac:dyDescent="0.25">
      <c r="BE9557" t="s">
        <v>10302</v>
      </c>
    </row>
    <row r="9558" spans="57:57" x14ac:dyDescent="0.25">
      <c r="BE9558" t="s">
        <v>10303</v>
      </c>
    </row>
    <row r="9559" spans="57:57" x14ac:dyDescent="0.25">
      <c r="BE9559" t="s">
        <v>10304</v>
      </c>
    </row>
    <row r="9560" spans="57:57" x14ac:dyDescent="0.25">
      <c r="BE9560" t="s">
        <v>10305</v>
      </c>
    </row>
    <row r="9561" spans="57:57" x14ac:dyDescent="0.25">
      <c r="BE9561" t="s">
        <v>10306</v>
      </c>
    </row>
    <row r="9562" spans="57:57" x14ac:dyDescent="0.25">
      <c r="BE9562" t="s">
        <v>10307</v>
      </c>
    </row>
    <row r="9563" spans="57:57" x14ac:dyDescent="0.25">
      <c r="BE9563" t="s">
        <v>10308</v>
      </c>
    </row>
    <row r="9564" spans="57:57" x14ac:dyDescent="0.25">
      <c r="BE9564" t="s">
        <v>10309</v>
      </c>
    </row>
    <row r="9565" spans="57:57" x14ac:dyDescent="0.25">
      <c r="BE9565" t="s">
        <v>10310</v>
      </c>
    </row>
    <row r="9566" spans="57:57" x14ac:dyDescent="0.25">
      <c r="BE9566" t="s">
        <v>10311</v>
      </c>
    </row>
    <row r="9567" spans="57:57" x14ac:dyDescent="0.25">
      <c r="BE9567" t="s">
        <v>10312</v>
      </c>
    </row>
    <row r="9568" spans="57:57" x14ac:dyDescent="0.25">
      <c r="BE9568" t="s">
        <v>10313</v>
      </c>
    </row>
    <row r="9569" spans="57:57" x14ac:dyDescent="0.25">
      <c r="BE9569" t="s">
        <v>10314</v>
      </c>
    </row>
    <row r="9570" spans="57:57" x14ac:dyDescent="0.25">
      <c r="BE9570" t="s">
        <v>10315</v>
      </c>
    </row>
    <row r="9571" spans="57:57" x14ac:dyDescent="0.25">
      <c r="BE9571" t="s">
        <v>10316</v>
      </c>
    </row>
    <row r="9572" spans="57:57" x14ac:dyDescent="0.25">
      <c r="BE9572" t="s">
        <v>10317</v>
      </c>
    </row>
    <row r="9573" spans="57:57" x14ac:dyDescent="0.25">
      <c r="BE9573" t="s">
        <v>10318</v>
      </c>
    </row>
    <row r="9574" spans="57:57" x14ac:dyDescent="0.25">
      <c r="BE9574" t="s">
        <v>10319</v>
      </c>
    </row>
    <row r="9575" spans="57:57" x14ac:dyDescent="0.25">
      <c r="BE9575" t="s">
        <v>10320</v>
      </c>
    </row>
    <row r="9576" spans="57:57" x14ac:dyDescent="0.25">
      <c r="BE9576" t="s">
        <v>10321</v>
      </c>
    </row>
    <row r="9577" spans="57:57" x14ac:dyDescent="0.25">
      <c r="BE9577" t="s">
        <v>10322</v>
      </c>
    </row>
    <row r="9578" spans="57:57" x14ac:dyDescent="0.25">
      <c r="BE9578" t="s">
        <v>10323</v>
      </c>
    </row>
    <row r="9579" spans="57:57" x14ac:dyDescent="0.25">
      <c r="BE9579" t="s">
        <v>10324</v>
      </c>
    </row>
    <row r="9580" spans="57:57" x14ac:dyDescent="0.25">
      <c r="BE9580" t="s">
        <v>10325</v>
      </c>
    </row>
    <row r="9581" spans="57:57" x14ac:dyDescent="0.25">
      <c r="BE9581" t="s">
        <v>10326</v>
      </c>
    </row>
    <row r="9582" spans="57:57" x14ac:dyDescent="0.25">
      <c r="BE9582" t="s">
        <v>10327</v>
      </c>
    </row>
    <row r="9583" spans="57:57" x14ac:dyDescent="0.25">
      <c r="BE9583" t="s">
        <v>10328</v>
      </c>
    </row>
    <row r="9584" spans="57:57" x14ac:dyDescent="0.25">
      <c r="BE9584" t="s">
        <v>10329</v>
      </c>
    </row>
    <row r="9585" spans="57:57" x14ac:dyDescent="0.25">
      <c r="BE9585" t="s">
        <v>10330</v>
      </c>
    </row>
    <row r="9586" spans="57:57" x14ac:dyDescent="0.25">
      <c r="BE9586" t="s">
        <v>10331</v>
      </c>
    </row>
    <row r="9587" spans="57:57" x14ac:dyDescent="0.25">
      <c r="BE9587" t="s">
        <v>10332</v>
      </c>
    </row>
    <row r="9588" spans="57:57" x14ac:dyDescent="0.25">
      <c r="BE9588" t="s">
        <v>10333</v>
      </c>
    </row>
    <row r="9589" spans="57:57" x14ac:dyDescent="0.25">
      <c r="BE9589" t="s">
        <v>10334</v>
      </c>
    </row>
    <row r="9590" spans="57:57" x14ac:dyDescent="0.25">
      <c r="BE9590" t="s">
        <v>10335</v>
      </c>
    </row>
    <row r="9591" spans="57:57" x14ac:dyDescent="0.25">
      <c r="BE9591" t="s">
        <v>10336</v>
      </c>
    </row>
    <row r="9592" spans="57:57" x14ac:dyDescent="0.25">
      <c r="BE9592" t="s">
        <v>10337</v>
      </c>
    </row>
    <row r="9593" spans="57:57" x14ac:dyDescent="0.25">
      <c r="BE9593" t="s">
        <v>10338</v>
      </c>
    </row>
    <row r="9594" spans="57:57" x14ac:dyDescent="0.25">
      <c r="BE9594" t="s">
        <v>10339</v>
      </c>
    </row>
    <row r="9595" spans="57:57" x14ac:dyDescent="0.25">
      <c r="BE9595" t="s">
        <v>10340</v>
      </c>
    </row>
    <row r="9596" spans="57:57" x14ac:dyDescent="0.25">
      <c r="BE9596" t="s">
        <v>10341</v>
      </c>
    </row>
    <row r="9597" spans="57:57" x14ac:dyDescent="0.25">
      <c r="BE9597" t="s">
        <v>10342</v>
      </c>
    </row>
    <row r="9598" spans="57:57" x14ac:dyDescent="0.25">
      <c r="BE9598" t="s">
        <v>10343</v>
      </c>
    </row>
    <row r="9599" spans="57:57" x14ac:dyDescent="0.25">
      <c r="BE9599" t="s">
        <v>10344</v>
      </c>
    </row>
    <row r="9600" spans="57:57" x14ac:dyDescent="0.25">
      <c r="BE9600" t="s">
        <v>10345</v>
      </c>
    </row>
    <row r="9601" spans="57:57" x14ac:dyDescent="0.25">
      <c r="BE9601" t="s">
        <v>10346</v>
      </c>
    </row>
    <row r="9602" spans="57:57" x14ac:dyDescent="0.25">
      <c r="BE9602" t="s">
        <v>10347</v>
      </c>
    </row>
    <row r="9603" spans="57:57" x14ac:dyDescent="0.25">
      <c r="BE9603" t="s">
        <v>10348</v>
      </c>
    </row>
    <row r="9604" spans="57:57" x14ac:dyDescent="0.25">
      <c r="BE9604" t="s">
        <v>10349</v>
      </c>
    </row>
    <row r="9605" spans="57:57" x14ac:dyDescent="0.25">
      <c r="BE9605" t="s">
        <v>10350</v>
      </c>
    </row>
    <row r="9606" spans="57:57" x14ac:dyDescent="0.25">
      <c r="BE9606" t="s">
        <v>10351</v>
      </c>
    </row>
    <row r="9607" spans="57:57" x14ac:dyDescent="0.25">
      <c r="BE9607" t="s">
        <v>10352</v>
      </c>
    </row>
    <row r="9608" spans="57:57" x14ac:dyDescent="0.25">
      <c r="BE9608" t="s">
        <v>10353</v>
      </c>
    </row>
    <row r="9609" spans="57:57" x14ac:dyDescent="0.25">
      <c r="BE9609" t="s">
        <v>10354</v>
      </c>
    </row>
    <row r="9610" spans="57:57" x14ac:dyDescent="0.25">
      <c r="BE9610" t="s">
        <v>10355</v>
      </c>
    </row>
    <row r="9611" spans="57:57" x14ac:dyDescent="0.25">
      <c r="BE9611" t="s">
        <v>10356</v>
      </c>
    </row>
    <row r="9612" spans="57:57" x14ac:dyDescent="0.25">
      <c r="BE9612" t="s">
        <v>10357</v>
      </c>
    </row>
    <row r="9613" spans="57:57" x14ac:dyDescent="0.25">
      <c r="BE9613" t="s">
        <v>10358</v>
      </c>
    </row>
    <row r="9614" spans="57:57" x14ac:dyDescent="0.25">
      <c r="BE9614" t="s">
        <v>10359</v>
      </c>
    </row>
    <row r="9615" spans="57:57" x14ac:dyDescent="0.25">
      <c r="BE9615" t="s">
        <v>10360</v>
      </c>
    </row>
    <row r="9616" spans="57:57" x14ac:dyDescent="0.25">
      <c r="BE9616" t="s">
        <v>10361</v>
      </c>
    </row>
    <row r="9617" spans="57:57" x14ac:dyDescent="0.25">
      <c r="BE9617" t="s">
        <v>10362</v>
      </c>
    </row>
    <row r="9618" spans="57:57" x14ac:dyDescent="0.25">
      <c r="BE9618" t="s">
        <v>10363</v>
      </c>
    </row>
    <row r="9619" spans="57:57" x14ac:dyDescent="0.25">
      <c r="BE9619" t="s">
        <v>10364</v>
      </c>
    </row>
    <row r="9620" spans="57:57" x14ac:dyDescent="0.25">
      <c r="BE9620" t="s">
        <v>10365</v>
      </c>
    </row>
    <row r="9621" spans="57:57" x14ac:dyDescent="0.25">
      <c r="BE9621" t="s">
        <v>10366</v>
      </c>
    </row>
    <row r="9622" spans="57:57" x14ac:dyDescent="0.25">
      <c r="BE9622" t="s">
        <v>10367</v>
      </c>
    </row>
    <row r="9623" spans="57:57" x14ac:dyDescent="0.25">
      <c r="BE9623" t="s">
        <v>10368</v>
      </c>
    </row>
    <row r="9624" spans="57:57" x14ac:dyDescent="0.25">
      <c r="BE9624" t="s">
        <v>10369</v>
      </c>
    </row>
    <row r="9625" spans="57:57" x14ac:dyDescent="0.25">
      <c r="BE9625" t="s">
        <v>10370</v>
      </c>
    </row>
    <row r="9626" spans="57:57" x14ac:dyDescent="0.25">
      <c r="BE9626" t="s">
        <v>10371</v>
      </c>
    </row>
    <row r="9627" spans="57:57" x14ac:dyDescent="0.25">
      <c r="BE9627" t="s">
        <v>10372</v>
      </c>
    </row>
    <row r="9628" spans="57:57" x14ac:dyDescent="0.25">
      <c r="BE9628" t="s">
        <v>10373</v>
      </c>
    </row>
    <row r="9629" spans="57:57" x14ac:dyDescent="0.25">
      <c r="BE9629" t="s">
        <v>10374</v>
      </c>
    </row>
    <row r="9630" spans="57:57" x14ac:dyDescent="0.25">
      <c r="BE9630" t="s">
        <v>10375</v>
      </c>
    </row>
    <row r="9631" spans="57:57" x14ac:dyDescent="0.25">
      <c r="BE9631" t="s">
        <v>10376</v>
      </c>
    </row>
    <row r="9632" spans="57:57" x14ac:dyDescent="0.25">
      <c r="BE9632" t="s">
        <v>10377</v>
      </c>
    </row>
    <row r="9633" spans="57:57" x14ac:dyDescent="0.25">
      <c r="BE9633" t="s">
        <v>10378</v>
      </c>
    </row>
    <row r="9634" spans="57:57" x14ac:dyDescent="0.25">
      <c r="BE9634" t="s">
        <v>10379</v>
      </c>
    </row>
    <row r="9635" spans="57:57" x14ac:dyDescent="0.25">
      <c r="BE9635" t="s">
        <v>10380</v>
      </c>
    </row>
    <row r="9636" spans="57:57" x14ac:dyDescent="0.25">
      <c r="BE9636" t="s">
        <v>10381</v>
      </c>
    </row>
    <row r="9637" spans="57:57" x14ac:dyDescent="0.25">
      <c r="BE9637" t="s">
        <v>10382</v>
      </c>
    </row>
    <row r="9638" spans="57:57" x14ac:dyDescent="0.25">
      <c r="BE9638" t="s">
        <v>10383</v>
      </c>
    </row>
    <row r="9639" spans="57:57" x14ac:dyDescent="0.25">
      <c r="BE9639" t="s">
        <v>10384</v>
      </c>
    </row>
    <row r="9640" spans="57:57" x14ac:dyDescent="0.25">
      <c r="BE9640" t="s">
        <v>10385</v>
      </c>
    </row>
    <row r="9641" spans="57:57" x14ac:dyDescent="0.25">
      <c r="BE9641" t="s">
        <v>10386</v>
      </c>
    </row>
    <row r="9642" spans="57:57" x14ac:dyDescent="0.25">
      <c r="BE9642" t="s">
        <v>10387</v>
      </c>
    </row>
    <row r="9643" spans="57:57" x14ac:dyDescent="0.25">
      <c r="BE9643" t="s">
        <v>10388</v>
      </c>
    </row>
    <row r="9644" spans="57:57" x14ac:dyDescent="0.25">
      <c r="BE9644" t="s">
        <v>10389</v>
      </c>
    </row>
    <row r="9645" spans="57:57" x14ac:dyDescent="0.25">
      <c r="BE9645" t="s">
        <v>10390</v>
      </c>
    </row>
    <row r="9646" spans="57:57" x14ac:dyDescent="0.25">
      <c r="BE9646" t="s">
        <v>10391</v>
      </c>
    </row>
    <row r="9647" spans="57:57" x14ac:dyDescent="0.25">
      <c r="BE9647" t="s">
        <v>10392</v>
      </c>
    </row>
    <row r="9648" spans="57:57" x14ac:dyDescent="0.25">
      <c r="BE9648" t="s">
        <v>10393</v>
      </c>
    </row>
    <row r="9649" spans="57:57" x14ac:dyDescent="0.25">
      <c r="BE9649" t="s">
        <v>10394</v>
      </c>
    </row>
    <row r="9650" spans="57:57" x14ac:dyDescent="0.25">
      <c r="BE9650" t="s">
        <v>10395</v>
      </c>
    </row>
    <row r="9651" spans="57:57" x14ac:dyDescent="0.25">
      <c r="BE9651" t="s">
        <v>10396</v>
      </c>
    </row>
    <row r="9652" spans="57:57" x14ac:dyDescent="0.25">
      <c r="BE9652" t="s">
        <v>10397</v>
      </c>
    </row>
    <row r="9653" spans="57:57" x14ac:dyDescent="0.25">
      <c r="BE9653" t="s">
        <v>10398</v>
      </c>
    </row>
    <row r="9654" spans="57:57" x14ac:dyDescent="0.25">
      <c r="BE9654" t="s">
        <v>10399</v>
      </c>
    </row>
    <row r="9655" spans="57:57" x14ac:dyDescent="0.25">
      <c r="BE9655" t="s">
        <v>10400</v>
      </c>
    </row>
    <row r="9656" spans="57:57" x14ac:dyDescent="0.25">
      <c r="BE9656" t="s">
        <v>10401</v>
      </c>
    </row>
    <row r="9657" spans="57:57" x14ac:dyDescent="0.25">
      <c r="BE9657" t="s">
        <v>10402</v>
      </c>
    </row>
    <row r="9658" spans="57:57" x14ac:dyDescent="0.25">
      <c r="BE9658" t="s">
        <v>10403</v>
      </c>
    </row>
    <row r="9659" spans="57:57" x14ac:dyDescent="0.25">
      <c r="BE9659" t="s">
        <v>10404</v>
      </c>
    </row>
    <row r="9660" spans="57:57" x14ac:dyDescent="0.25">
      <c r="BE9660" t="s">
        <v>10405</v>
      </c>
    </row>
    <row r="9661" spans="57:57" x14ac:dyDescent="0.25">
      <c r="BE9661" t="s">
        <v>10406</v>
      </c>
    </row>
    <row r="9662" spans="57:57" x14ac:dyDescent="0.25">
      <c r="BE9662" t="s">
        <v>10407</v>
      </c>
    </row>
    <row r="9663" spans="57:57" x14ac:dyDescent="0.25">
      <c r="BE9663" t="s">
        <v>10408</v>
      </c>
    </row>
    <row r="9664" spans="57:57" x14ac:dyDescent="0.25">
      <c r="BE9664" t="s">
        <v>10409</v>
      </c>
    </row>
    <row r="9665" spans="57:57" x14ac:dyDescent="0.25">
      <c r="BE9665" t="s">
        <v>10410</v>
      </c>
    </row>
    <row r="9666" spans="57:57" x14ac:dyDescent="0.25">
      <c r="BE9666" t="s">
        <v>10411</v>
      </c>
    </row>
    <row r="9667" spans="57:57" x14ac:dyDescent="0.25">
      <c r="BE9667" t="s">
        <v>10412</v>
      </c>
    </row>
    <row r="9668" spans="57:57" x14ac:dyDescent="0.25">
      <c r="BE9668" t="s">
        <v>10413</v>
      </c>
    </row>
    <row r="9669" spans="57:57" x14ac:dyDescent="0.25">
      <c r="BE9669" t="s">
        <v>10414</v>
      </c>
    </row>
    <row r="9670" spans="57:57" x14ac:dyDescent="0.25">
      <c r="BE9670" t="s">
        <v>10415</v>
      </c>
    </row>
    <row r="9671" spans="57:57" x14ac:dyDescent="0.25">
      <c r="BE9671" t="s">
        <v>10416</v>
      </c>
    </row>
    <row r="9672" spans="57:57" x14ac:dyDescent="0.25">
      <c r="BE9672" t="s">
        <v>10417</v>
      </c>
    </row>
    <row r="9673" spans="57:57" x14ac:dyDescent="0.25">
      <c r="BE9673" t="s">
        <v>10418</v>
      </c>
    </row>
    <row r="9674" spans="57:57" x14ac:dyDescent="0.25">
      <c r="BE9674" t="s">
        <v>10419</v>
      </c>
    </row>
    <row r="9675" spans="57:57" x14ac:dyDescent="0.25">
      <c r="BE9675" t="s">
        <v>10420</v>
      </c>
    </row>
    <row r="9676" spans="57:57" x14ac:dyDescent="0.25">
      <c r="BE9676" t="s">
        <v>10421</v>
      </c>
    </row>
    <row r="9677" spans="57:57" x14ac:dyDescent="0.25">
      <c r="BE9677" t="s">
        <v>10422</v>
      </c>
    </row>
    <row r="9678" spans="57:57" x14ac:dyDescent="0.25">
      <c r="BE9678" t="s">
        <v>10423</v>
      </c>
    </row>
    <row r="9679" spans="57:57" x14ac:dyDescent="0.25">
      <c r="BE9679" t="s">
        <v>10424</v>
      </c>
    </row>
    <row r="9680" spans="57:57" x14ac:dyDescent="0.25">
      <c r="BE9680" t="s">
        <v>10425</v>
      </c>
    </row>
    <row r="9681" spans="57:57" x14ac:dyDescent="0.25">
      <c r="BE9681" t="s">
        <v>10426</v>
      </c>
    </row>
    <row r="9682" spans="57:57" x14ac:dyDescent="0.25">
      <c r="BE9682" t="s">
        <v>10427</v>
      </c>
    </row>
    <row r="9683" spans="57:57" x14ac:dyDescent="0.25">
      <c r="BE9683" t="s">
        <v>10428</v>
      </c>
    </row>
    <row r="9684" spans="57:57" x14ac:dyDescent="0.25">
      <c r="BE9684" t="s">
        <v>10429</v>
      </c>
    </row>
    <row r="9685" spans="57:57" x14ac:dyDescent="0.25">
      <c r="BE9685" t="s">
        <v>10430</v>
      </c>
    </row>
    <row r="9686" spans="57:57" x14ac:dyDescent="0.25">
      <c r="BE9686" t="s">
        <v>10431</v>
      </c>
    </row>
    <row r="9687" spans="57:57" x14ac:dyDescent="0.25">
      <c r="BE9687" t="s">
        <v>10432</v>
      </c>
    </row>
    <row r="9688" spans="57:57" x14ac:dyDescent="0.25">
      <c r="BE9688" t="s">
        <v>10433</v>
      </c>
    </row>
    <row r="9689" spans="57:57" x14ac:dyDescent="0.25">
      <c r="BE9689" t="s">
        <v>10434</v>
      </c>
    </row>
    <row r="9690" spans="57:57" x14ac:dyDescent="0.25">
      <c r="BE9690" t="s">
        <v>10435</v>
      </c>
    </row>
    <row r="9691" spans="57:57" x14ac:dyDescent="0.25">
      <c r="BE9691" t="s">
        <v>10436</v>
      </c>
    </row>
    <row r="9692" spans="57:57" x14ac:dyDescent="0.25">
      <c r="BE9692" t="s">
        <v>10437</v>
      </c>
    </row>
    <row r="9693" spans="57:57" x14ac:dyDescent="0.25">
      <c r="BE9693" t="s">
        <v>10438</v>
      </c>
    </row>
    <row r="9694" spans="57:57" x14ac:dyDescent="0.25">
      <c r="BE9694" t="s">
        <v>10439</v>
      </c>
    </row>
    <row r="9695" spans="57:57" x14ac:dyDescent="0.25">
      <c r="BE9695" t="s">
        <v>10440</v>
      </c>
    </row>
    <row r="9696" spans="57:57" x14ac:dyDescent="0.25">
      <c r="BE9696" t="s">
        <v>10441</v>
      </c>
    </row>
    <row r="9697" spans="57:57" x14ac:dyDescent="0.25">
      <c r="BE9697" t="s">
        <v>10442</v>
      </c>
    </row>
    <row r="9698" spans="57:57" x14ac:dyDescent="0.25">
      <c r="BE9698" t="s">
        <v>10443</v>
      </c>
    </row>
    <row r="9699" spans="57:57" x14ac:dyDescent="0.25">
      <c r="BE9699" t="s">
        <v>10444</v>
      </c>
    </row>
    <row r="9700" spans="57:57" x14ac:dyDescent="0.25">
      <c r="BE9700" t="s">
        <v>10445</v>
      </c>
    </row>
    <row r="9701" spans="57:57" x14ac:dyDescent="0.25">
      <c r="BE9701" t="s">
        <v>10446</v>
      </c>
    </row>
    <row r="9702" spans="57:57" x14ac:dyDescent="0.25">
      <c r="BE9702" t="s">
        <v>10447</v>
      </c>
    </row>
    <row r="9703" spans="57:57" x14ac:dyDescent="0.25">
      <c r="BE9703" t="s">
        <v>10448</v>
      </c>
    </row>
    <row r="9704" spans="57:57" x14ac:dyDescent="0.25">
      <c r="BE9704" t="s">
        <v>10449</v>
      </c>
    </row>
    <row r="9705" spans="57:57" x14ac:dyDescent="0.25">
      <c r="BE9705" t="s">
        <v>10450</v>
      </c>
    </row>
    <row r="9706" spans="57:57" x14ac:dyDescent="0.25">
      <c r="BE9706" t="s">
        <v>10451</v>
      </c>
    </row>
    <row r="9707" spans="57:57" x14ac:dyDescent="0.25">
      <c r="BE9707" t="s">
        <v>10452</v>
      </c>
    </row>
    <row r="9708" spans="57:57" x14ac:dyDescent="0.25">
      <c r="BE9708" t="s">
        <v>10453</v>
      </c>
    </row>
    <row r="9709" spans="57:57" x14ac:dyDescent="0.25">
      <c r="BE9709" t="s">
        <v>10454</v>
      </c>
    </row>
    <row r="9710" spans="57:57" x14ac:dyDescent="0.25">
      <c r="BE9710" t="s">
        <v>10455</v>
      </c>
    </row>
    <row r="9711" spans="57:57" x14ac:dyDescent="0.25">
      <c r="BE9711" t="s">
        <v>10456</v>
      </c>
    </row>
    <row r="9712" spans="57:57" x14ac:dyDescent="0.25">
      <c r="BE9712" t="s">
        <v>10457</v>
      </c>
    </row>
    <row r="9713" spans="57:57" x14ac:dyDescent="0.25">
      <c r="BE9713" t="s">
        <v>10458</v>
      </c>
    </row>
    <row r="9714" spans="57:57" x14ac:dyDescent="0.25">
      <c r="BE9714" t="s">
        <v>10459</v>
      </c>
    </row>
    <row r="9715" spans="57:57" x14ac:dyDescent="0.25">
      <c r="BE9715" t="s">
        <v>10460</v>
      </c>
    </row>
    <row r="9716" spans="57:57" x14ac:dyDescent="0.25">
      <c r="BE9716" t="s">
        <v>10461</v>
      </c>
    </row>
    <row r="9717" spans="57:57" x14ac:dyDescent="0.25">
      <c r="BE9717" t="s">
        <v>10462</v>
      </c>
    </row>
    <row r="9718" spans="57:57" x14ac:dyDescent="0.25">
      <c r="BE9718" t="s">
        <v>10463</v>
      </c>
    </row>
    <row r="9719" spans="57:57" x14ac:dyDescent="0.25">
      <c r="BE9719" t="s">
        <v>10464</v>
      </c>
    </row>
    <row r="9720" spans="57:57" x14ac:dyDescent="0.25">
      <c r="BE9720" t="s">
        <v>10465</v>
      </c>
    </row>
    <row r="9721" spans="57:57" x14ac:dyDescent="0.25">
      <c r="BE9721" t="s">
        <v>10466</v>
      </c>
    </row>
    <row r="9722" spans="57:57" x14ac:dyDescent="0.25">
      <c r="BE9722" t="s">
        <v>10467</v>
      </c>
    </row>
    <row r="9723" spans="57:57" x14ac:dyDescent="0.25">
      <c r="BE9723" t="s">
        <v>10468</v>
      </c>
    </row>
    <row r="9724" spans="57:57" x14ac:dyDescent="0.25">
      <c r="BE9724" t="s">
        <v>10469</v>
      </c>
    </row>
    <row r="9725" spans="57:57" x14ac:dyDescent="0.25">
      <c r="BE9725" t="s">
        <v>10470</v>
      </c>
    </row>
    <row r="9726" spans="57:57" x14ac:dyDescent="0.25">
      <c r="BE9726" t="s">
        <v>10471</v>
      </c>
    </row>
    <row r="9727" spans="57:57" x14ac:dyDescent="0.25">
      <c r="BE9727" t="s">
        <v>10472</v>
      </c>
    </row>
    <row r="9728" spans="57:57" x14ac:dyDescent="0.25">
      <c r="BE9728" t="s">
        <v>10473</v>
      </c>
    </row>
    <row r="9729" spans="57:57" x14ac:dyDescent="0.25">
      <c r="BE9729" t="s">
        <v>10474</v>
      </c>
    </row>
    <row r="9730" spans="57:57" x14ac:dyDescent="0.25">
      <c r="BE9730" t="s">
        <v>10475</v>
      </c>
    </row>
    <row r="9731" spans="57:57" x14ac:dyDescent="0.25">
      <c r="BE9731" t="s">
        <v>10476</v>
      </c>
    </row>
    <row r="9732" spans="57:57" x14ac:dyDescent="0.25">
      <c r="BE9732" t="s">
        <v>10477</v>
      </c>
    </row>
    <row r="9733" spans="57:57" x14ac:dyDescent="0.25">
      <c r="BE9733" t="s">
        <v>10478</v>
      </c>
    </row>
    <row r="9734" spans="57:57" x14ac:dyDescent="0.25">
      <c r="BE9734" t="s">
        <v>10479</v>
      </c>
    </row>
    <row r="9735" spans="57:57" x14ac:dyDescent="0.25">
      <c r="BE9735" t="s">
        <v>10480</v>
      </c>
    </row>
    <row r="9736" spans="57:57" x14ac:dyDescent="0.25">
      <c r="BE9736" t="s">
        <v>10481</v>
      </c>
    </row>
    <row r="9737" spans="57:57" x14ac:dyDescent="0.25">
      <c r="BE9737" t="s">
        <v>10482</v>
      </c>
    </row>
    <row r="9738" spans="57:57" x14ac:dyDescent="0.25">
      <c r="BE9738" t="s">
        <v>10483</v>
      </c>
    </row>
    <row r="9739" spans="57:57" x14ac:dyDescent="0.25">
      <c r="BE9739" t="s">
        <v>10484</v>
      </c>
    </row>
    <row r="9740" spans="57:57" x14ac:dyDescent="0.25">
      <c r="BE9740" t="s">
        <v>10485</v>
      </c>
    </row>
    <row r="9741" spans="57:57" x14ac:dyDescent="0.25">
      <c r="BE9741" t="s">
        <v>10486</v>
      </c>
    </row>
    <row r="9742" spans="57:57" x14ac:dyDescent="0.25">
      <c r="BE9742" t="s">
        <v>10487</v>
      </c>
    </row>
    <row r="9743" spans="57:57" x14ac:dyDescent="0.25">
      <c r="BE9743" t="s">
        <v>10488</v>
      </c>
    </row>
    <row r="9744" spans="57:57" x14ac:dyDescent="0.25">
      <c r="BE9744" t="s">
        <v>10489</v>
      </c>
    </row>
    <row r="9745" spans="57:57" x14ac:dyDescent="0.25">
      <c r="BE9745" t="s">
        <v>10490</v>
      </c>
    </row>
    <row r="9746" spans="57:57" x14ac:dyDescent="0.25">
      <c r="BE9746" t="s">
        <v>10491</v>
      </c>
    </row>
    <row r="9747" spans="57:57" x14ac:dyDescent="0.25">
      <c r="BE9747" t="s">
        <v>10492</v>
      </c>
    </row>
    <row r="9748" spans="57:57" x14ac:dyDescent="0.25">
      <c r="BE9748" t="s">
        <v>10493</v>
      </c>
    </row>
    <row r="9749" spans="57:57" x14ac:dyDescent="0.25">
      <c r="BE9749" t="s">
        <v>10494</v>
      </c>
    </row>
    <row r="9750" spans="57:57" x14ac:dyDescent="0.25">
      <c r="BE9750" t="s">
        <v>10495</v>
      </c>
    </row>
    <row r="9751" spans="57:57" x14ac:dyDescent="0.25">
      <c r="BE9751" t="s">
        <v>10496</v>
      </c>
    </row>
    <row r="9752" spans="57:57" x14ac:dyDescent="0.25">
      <c r="BE9752" t="s">
        <v>10497</v>
      </c>
    </row>
    <row r="9753" spans="57:57" x14ac:dyDescent="0.25">
      <c r="BE9753" t="s">
        <v>10498</v>
      </c>
    </row>
    <row r="9754" spans="57:57" x14ac:dyDescent="0.25">
      <c r="BE9754" t="s">
        <v>10499</v>
      </c>
    </row>
    <row r="9755" spans="57:57" x14ac:dyDescent="0.25">
      <c r="BE9755" t="s">
        <v>10500</v>
      </c>
    </row>
    <row r="9756" spans="57:57" x14ac:dyDescent="0.25">
      <c r="BE9756" t="s">
        <v>10501</v>
      </c>
    </row>
    <row r="9757" spans="57:57" x14ac:dyDescent="0.25">
      <c r="BE9757" t="s">
        <v>10502</v>
      </c>
    </row>
    <row r="9758" spans="57:57" x14ac:dyDescent="0.25">
      <c r="BE9758" t="s">
        <v>10503</v>
      </c>
    </row>
    <row r="9759" spans="57:57" x14ac:dyDescent="0.25">
      <c r="BE9759" t="s">
        <v>10504</v>
      </c>
    </row>
    <row r="9760" spans="57:57" x14ac:dyDescent="0.25">
      <c r="BE9760" t="s">
        <v>10505</v>
      </c>
    </row>
    <row r="9761" spans="57:57" x14ac:dyDescent="0.25">
      <c r="BE9761" t="s">
        <v>10506</v>
      </c>
    </row>
    <row r="9762" spans="57:57" x14ac:dyDescent="0.25">
      <c r="BE9762" t="s">
        <v>10507</v>
      </c>
    </row>
    <row r="9763" spans="57:57" x14ac:dyDescent="0.25">
      <c r="BE9763" t="s">
        <v>10508</v>
      </c>
    </row>
    <row r="9764" spans="57:57" x14ac:dyDescent="0.25">
      <c r="BE9764" t="s">
        <v>10509</v>
      </c>
    </row>
    <row r="9765" spans="57:57" x14ac:dyDescent="0.25">
      <c r="BE9765" t="s">
        <v>10510</v>
      </c>
    </row>
    <row r="9766" spans="57:57" x14ac:dyDescent="0.25">
      <c r="BE9766" t="s">
        <v>10511</v>
      </c>
    </row>
    <row r="9767" spans="57:57" x14ac:dyDescent="0.25">
      <c r="BE9767" t="s">
        <v>10512</v>
      </c>
    </row>
    <row r="9768" spans="57:57" x14ac:dyDescent="0.25">
      <c r="BE9768" t="s">
        <v>10513</v>
      </c>
    </row>
    <row r="9769" spans="57:57" x14ac:dyDescent="0.25">
      <c r="BE9769" t="s">
        <v>10514</v>
      </c>
    </row>
    <row r="9770" spans="57:57" x14ac:dyDescent="0.25">
      <c r="BE9770" t="s">
        <v>10515</v>
      </c>
    </row>
    <row r="9771" spans="57:57" x14ac:dyDescent="0.25">
      <c r="BE9771" t="s">
        <v>10516</v>
      </c>
    </row>
    <row r="9772" spans="57:57" x14ac:dyDescent="0.25">
      <c r="BE9772" t="s">
        <v>10517</v>
      </c>
    </row>
    <row r="9773" spans="57:57" x14ac:dyDescent="0.25">
      <c r="BE9773" t="s">
        <v>10518</v>
      </c>
    </row>
    <row r="9774" spans="57:57" x14ac:dyDescent="0.25">
      <c r="BE9774" t="s">
        <v>10519</v>
      </c>
    </row>
    <row r="9775" spans="57:57" x14ac:dyDescent="0.25">
      <c r="BE9775" t="s">
        <v>10520</v>
      </c>
    </row>
    <row r="9776" spans="57:57" x14ac:dyDescent="0.25">
      <c r="BE9776" t="s">
        <v>10521</v>
      </c>
    </row>
    <row r="9777" spans="57:57" x14ac:dyDescent="0.25">
      <c r="BE9777" t="s">
        <v>10522</v>
      </c>
    </row>
    <row r="9778" spans="57:57" x14ac:dyDescent="0.25">
      <c r="BE9778" t="s">
        <v>10523</v>
      </c>
    </row>
    <row r="9779" spans="57:57" x14ac:dyDescent="0.25">
      <c r="BE9779" t="s">
        <v>10524</v>
      </c>
    </row>
    <row r="9780" spans="57:57" x14ac:dyDescent="0.25">
      <c r="BE9780" t="s">
        <v>10525</v>
      </c>
    </row>
    <row r="9781" spans="57:57" x14ac:dyDescent="0.25">
      <c r="BE9781" t="s">
        <v>10526</v>
      </c>
    </row>
    <row r="9782" spans="57:57" x14ac:dyDescent="0.25">
      <c r="BE9782" t="s">
        <v>10527</v>
      </c>
    </row>
    <row r="9783" spans="57:57" x14ac:dyDescent="0.25">
      <c r="BE9783" t="s">
        <v>10528</v>
      </c>
    </row>
    <row r="9784" spans="57:57" x14ac:dyDescent="0.25">
      <c r="BE9784" t="s">
        <v>10529</v>
      </c>
    </row>
    <row r="9785" spans="57:57" x14ac:dyDescent="0.25">
      <c r="BE9785" t="s">
        <v>10530</v>
      </c>
    </row>
    <row r="9786" spans="57:57" x14ac:dyDescent="0.25">
      <c r="BE9786" t="s">
        <v>10531</v>
      </c>
    </row>
    <row r="9787" spans="57:57" x14ac:dyDescent="0.25">
      <c r="BE9787" t="s">
        <v>10532</v>
      </c>
    </row>
    <row r="9788" spans="57:57" x14ac:dyDescent="0.25">
      <c r="BE9788" t="s">
        <v>10533</v>
      </c>
    </row>
    <row r="9789" spans="57:57" x14ac:dyDescent="0.25">
      <c r="BE9789" t="s">
        <v>10534</v>
      </c>
    </row>
    <row r="9790" spans="57:57" x14ac:dyDescent="0.25">
      <c r="BE9790" t="s">
        <v>10535</v>
      </c>
    </row>
    <row r="9791" spans="57:57" x14ac:dyDescent="0.25">
      <c r="BE9791" t="s">
        <v>10536</v>
      </c>
    </row>
    <row r="9792" spans="57:57" x14ac:dyDescent="0.25">
      <c r="BE9792" t="s">
        <v>10537</v>
      </c>
    </row>
    <row r="9793" spans="57:57" x14ac:dyDescent="0.25">
      <c r="BE9793" t="s">
        <v>10538</v>
      </c>
    </row>
    <row r="9794" spans="57:57" x14ac:dyDescent="0.25">
      <c r="BE9794" t="s">
        <v>10539</v>
      </c>
    </row>
    <row r="9795" spans="57:57" x14ac:dyDescent="0.25">
      <c r="BE9795" t="s">
        <v>10540</v>
      </c>
    </row>
    <row r="9796" spans="57:57" x14ac:dyDescent="0.25">
      <c r="BE9796" t="s">
        <v>10541</v>
      </c>
    </row>
    <row r="9797" spans="57:57" x14ac:dyDescent="0.25">
      <c r="BE9797" t="s">
        <v>10542</v>
      </c>
    </row>
    <row r="9798" spans="57:57" x14ac:dyDescent="0.25">
      <c r="BE9798" t="s">
        <v>10543</v>
      </c>
    </row>
    <row r="9799" spans="57:57" x14ac:dyDescent="0.25">
      <c r="BE9799" t="s">
        <v>10544</v>
      </c>
    </row>
    <row r="9800" spans="57:57" x14ac:dyDescent="0.25">
      <c r="BE9800" t="s">
        <v>10545</v>
      </c>
    </row>
    <row r="9801" spans="57:57" x14ac:dyDescent="0.25">
      <c r="BE9801" t="s">
        <v>10546</v>
      </c>
    </row>
    <row r="9802" spans="57:57" x14ac:dyDescent="0.25">
      <c r="BE9802" t="s">
        <v>10547</v>
      </c>
    </row>
    <row r="9803" spans="57:57" x14ac:dyDescent="0.25">
      <c r="BE9803" t="s">
        <v>10548</v>
      </c>
    </row>
    <row r="9804" spans="57:57" x14ac:dyDescent="0.25">
      <c r="BE9804" t="s">
        <v>10549</v>
      </c>
    </row>
    <row r="9805" spans="57:57" x14ac:dyDescent="0.25">
      <c r="BE9805" t="s">
        <v>10550</v>
      </c>
    </row>
    <row r="9806" spans="57:57" x14ac:dyDescent="0.25">
      <c r="BE9806" t="s">
        <v>10551</v>
      </c>
    </row>
    <row r="9807" spans="57:57" x14ac:dyDescent="0.25">
      <c r="BE9807" t="s">
        <v>10552</v>
      </c>
    </row>
    <row r="9808" spans="57:57" x14ac:dyDescent="0.25">
      <c r="BE9808" t="s">
        <v>10553</v>
      </c>
    </row>
    <row r="9809" spans="57:57" x14ac:dyDescent="0.25">
      <c r="BE9809" t="s">
        <v>10554</v>
      </c>
    </row>
    <row r="9810" spans="57:57" x14ac:dyDescent="0.25">
      <c r="BE9810" t="s">
        <v>10555</v>
      </c>
    </row>
    <row r="9811" spans="57:57" x14ac:dyDescent="0.25">
      <c r="BE9811" t="s">
        <v>10556</v>
      </c>
    </row>
    <row r="9812" spans="57:57" x14ac:dyDescent="0.25">
      <c r="BE9812" t="s">
        <v>10557</v>
      </c>
    </row>
    <row r="9813" spans="57:57" x14ac:dyDescent="0.25">
      <c r="BE9813" t="s">
        <v>10558</v>
      </c>
    </row>
    <row r="9814" spans="57:57" x14ac:dyDescent="0.25">
      <c r="BE9814" t="s">
        <v>10559</v>
      </c>
    </row>
    <row r="9815" spans="57:57" x14ac:dyDescent="0.25">
      <c r="BE9815" t="s">
        <v>10560</v>
      </c>
    </row>
    <row r="9816" spans="57:57" x14ac:dyDescent="0.25">
      <c r="BE9816" t="s">
        <v>10561</v>
      </c>
    </row>
    <row r="9817" spans="57:57" x14ac:dyDescent="0.25">
      <c r="BE9817" t="s">
        <v>10562</v>
      </c>
    </row>
    <row r="9818" spans="57:57" x14ac:dyDescent="0.25">
      <c r="BE9818" t="s">
        <v>10563</v>
      </c>
    </row>
    <row r="9819" spans="57:57" x14ac:dyDescent="0.25">
      <c r="BE9819" t="s">
        <v>10564</v>
      </c>
    </row>
    <row r="9820" spans="57:57" x14ac:dyDescent="0.25">
      <c r="BE9820" t="s">
        <v>10565</v>
      </c>
    </row>
    <row r="9821" spans="57:57" x14ac:dyDescent="0.25">
      <c r="BE9821" t="s">
        <v>10566</v>
      </c>
    </row>
    <row r="9822" spans="57:57" x14ac:dyDescent="0.25">
      <c r="BE9822" t="s">
        <v>10567</v>
      </c>
    </row>
    <row r="9823" spans="57:57" x14ac:dyDescent="0.25">
      <c r="BE9823" t="s">
        <v>10568</v>
      </c>
    </row>
    <row r="9824" spans="57:57" x14ac:dyDescent="0.25">
      <c r="BE9824" t="s">
        <v>10569</v>
      </c>
    </row>
    <row r="9825" spans="57:57" x14ac:dyDescent="0.25">
      <c r="BE9825" t="s">
        <v>10570</v>
      </c>
    </row>
    <row r="9826" spans="57:57" x14ac:dyDescent="0.25">
      <c r="BE9826" t="s">
        <v>10571</v>
      </c>
    </row>
    <row r="9827" spans="57:57" x14ac:dyDescent="0.25">
      <c r="BE9827" t="s">
        <v>10572</v>
      </c>
    </row>
    <row r="9828" spans="57:57" x14ac:dyDescent="0.25">
      <c r="BE9828" t="s">
        <v>10573</v>
      </c>
    </row>
    <row r="9829" spans="57:57" x14ac:dyDescent="0.25">
      <c r="BE9829" t="s">
        <v>10574</v>
      </c>
    </row>
    <row r="9830" spans="57:57" x14ac:dyDescent="0.25">
      <c r="BE9830" t="s">
        <v>10575</v>
      </c>
    </row>
    <row r="9831" spans="57:57" x14ac:dyDescent="0.25">
      <c r="BE9831" t="s">
        <v>10576</v>
      </c>
    </row>
    <row r="9832" spans="57:57" x14ac:dyDescent="0.25">
      <c r="BE9832" t="s">
        <v>10577</v>
      </c>
    </row>
    <row r="9833" spans="57:57" x14ac:dyDescent="0.25">
      <c r="BE9833" t="s">
        <v>10578</v>
      </c>
    </row>
    <row r="9834" spans="57:57" x14ac:dyDescent="0.25">
      <c r="BE9834" t="s">
        <v>10579</v>
      </c>
    </row>
    <row r="9835" spans="57:57" x14ac:dyDescent="0.25">
      <c r="BE9835" t="s">
        <v>10580</v>
      </c>
    </row>
    <row r="9836" spans="57:57" x14ac:dyDescent="0.25">
      <c r="BE9836" t="s">
        <v>10581</v>
      </c>
    </row>
    <row r="9837" spans="57:57" x14ac:dyDescent="0.25">
      <c r="BE9837" t="s">
        <v>10582</v>
      </c>
    </row>
    <row r="9838" spans="57:57" x14ac:dyDescent="0.25">
      <c r="BE9838" t="s">
        <v>10583</v>
      </c>
    </row>
    <row r="9839" spans="57:57" x14ac:dyDescent="0.25">
      <c r="BE9839" t="s">
        <v>10584</v>
      </c>
    </row>
    <row r="9840" spans="57:57" x14ac:dyDescent="0.25">
      <c r="BE9840" t="s">
        <v>10585</v>
      </c>
    </row>
    <row r="9841" spans="57:57" x14ac:dyDescent="0.25">
      <c r="BE9841" t="s">
        <v>10586</v>
      </c>
    </row>
    <row r="9842" spans="57:57" x14ac:dyDescent="0.25">
      <c r="BE9842" t="s">
        <v>10587</v>
      </c>
    </row>
    <row r="9843" spans="57:57" x14ac:dyDescent="0.25">
      <c r="BE9843" t="s">
        <v>10588</v>
      </c>
    </row>
    <row r="9844" spans="57:57" x14ac:dyDescent="0.25">
      <c r="BE9844" t="s">
        <v>10589</v>
      </c>
    </row>
    <row r="9845" spans="57:57" x14ac:dyDescent="0.25">
      <c r="BE9845" t="s">
        <v>10590</v>
      </c>
    </row>
    <row r="9846" spans="57:57" x14ac:dyDescent="0.25">
      <c r="BE9846" t="s">
        <v>10591</v>
      </c>
    </row>
    <row r="9847" spans="57:57" x14ac:dyDescent="0.25">
      <c r="BE9847" t="s">
        <v>10592</v>
      </c>
    </row>
    <row r="9848" spans="57:57" x14ac:dyDescent="0.25">
      <c r="BE9848" t="s">
        <v>10593</v>
      </c>
    </row>
    <row r="9849" spans="57:57" x14ac:dyDescent="0.25">
      <c r="BE9849" t="s">
        <v>10594</v>
      </c>
    </row>
    <row r="9850" spans="57:57" x14ac:dyDescent="0.25">
      <c r="BE9850" t="s">
        <v>10595</v>
      </c>
    </row>
    <row r="9851" spans="57:57" x14ac:dyDescent="0.25">
      <c r="BE9851" t="s">
        <v>10596</v>
      </c>
    </row>
    <row r="9852" spans="57:57" x14ac:dyDescent="0.25">
      <c r="BE9852" t="s">
        <v>10597</v>
      </c>
    </row>
    <row r="9853" spans="57:57" x14ac:dyDescent="0.25">
      <c r="BE9853" t="s">
        <v>10598</v>
      </c>
    </row>
    <row r="9854" spans="57:57" x14ac:dyDescent="0.25">
      <c r="BE9854" t="s">
        <v>10599</v>
      </c>
    </row>
    <row r="9855" spans="57:57" x14ac:dyDescent="0.25">
      <c r="BE9855" t="s">
        <v>10600</v>
      </c>
    </row>
    <row r="9856" spans="57:57" x14ac:dyDescent="0.25">
      <c r="BE9856" t="s">
        <v>10601</v>
      </c>
    </row>
    <row r="9857" spans="57:57" x14ac:dyDescent="0.25">
      <c r="BE9857" t="s">
        <v>10602</v>
      </c>
    </row>
    <row r="9858" spans="57:57" x14ac:dyDescent="0.25">
      <c r="BE9858" t="s">
        <v>10603</v>
      </c>
    </row>
    <row r="9859" spans="57:57" x14ac:dyDescent="0.25">
      <c r="BE9859" t="s">
        <v>10604</v>
      </c>
    </row>
    <row r="9860" spans="57:57" x14ac:dyDescent="0.25">
      <c r="BE9860" t="s">
        <v>10605</v>
      </c>
    </row>
    <row r="9861" spans="57:57" x14ac:dyDescent="0.25">
      <c r="BE9861" t="s">
        <v>10606</v>
      </c>
    </row>
    <row r="9862" spans="57:57" x14ac:dyDescent="0.25">
      <c r="BE9862" t="s">
        <v>10607</v>
      </c>
    </row>
    <row r="9863" spans="57:57" x14ac:dyDescent="0.25">
      <c r="BE9863" t="s">
        <v>10608</v>
      </c>
    </row>
    <row r="9864" spans="57:57" x14ac:dyDescent="0.25">
      <c r="BE9864" t="s">
        <v>10609</v>
      </c>
    </row>
    <row r="9865" spans="57:57" x14ac:dyDescent="0.25">
      <c r="BE9865" t="s">
        <v>10610</v>
      </c>
    </row>
    <row r="9866" spans="57:57" x14ac:dyDescent="0.25">
      <c r="BE9866" t="s">
        <v>10611</v>
      </c>
    </row>
    <row r="9867" spans="57:57" x14ac:dyDescent="0.25">
      <c r="BE9867" t="s">
        <v>10612</v>
      </c>
    </row>
    <row r="9868" spans="57:57" x14ac:dyDescent="0.25">
      <c r="BE9868" t="s">
        <v>10613</v>
      </c>
    </row>
    <row r="9869" spans="57:57" x14ac:dyDescent="0.25">
      <c r="BE9869" t="s">
        <v>10614</v>
      </c>
    </row>
    <row r="9870" spans="57:57" x14ac:dyDescent="0.25">
      <c r="BE9870" t="s">
        <v>10615</v>
      </c>
    </row>
    <row r="9871" spans="57:57" x14ac:dyDescent="0.25">
      <c r="BE9871" t="s">
        <v>10616</v>
      </c>
    </row>
    <row r="9872" spans="57:57" x14ac:dyDescent="0.25">
      <c r="BE9872" t="s">
        <v>10617</v>
      </c>
    </row>
    <row r="9873" spans="57:57" x14ac:dyDescent="0.25">
      <c r="BE9873" t="s">
        <v>10618</v>
      </c>
    </row>
    <row r="9874" spans="57:57" x14ac:dyDescent="0.25">
      <c r="BE9874" t="s">
        <v>10619</v>
      </c>
    </row>
    <row r="9875" spans="57:57" x14ac:dyDescent="0.25">
      <c r="BE9875" t="s">
        <v>10620</v>
      </c>
    </row>
    <row r="9876" spans="57:57" x14ac:dyDescent="0.25">
      <c r="BE9876" t="s">
        <v>10621</v>
      </c>
    </row>
    <row r="9877" spans="57:57" x14ac:dyDescent="0.25">
      <c r="BE9877" t="s">
        <v>10622</v>
      </c>
    </row>
    <row r="9878" spans="57:57" x14ac:dyDescent="0.25">
      <c r="BE9878" t="s">
        <v>10623</v>
      </c>
    </row>
    <row r="9879" spans="57:57" x14ac:dyDescent="0.25">
      <c r="BE9879" t="s">
        <v>10624</v>
      </c>
    </row>
    <row r="9880" spans="57:57" x14ac:dyDescent="0.25">
      <c r="BE9880" t="s">
        <v>10625</v>
      </c>
    </row>
    <row r="9881" spans="57:57" x14ac:dyDescent="0.25">
      <c r="BE9881" t="s">
        <v>10626</v>
      </c>
    </row>
    <row r="9882" spans="57:57" x14ac:dyDescent="0.25">
      <c r="BE9882" t="s">
        <v>10627</v>
      </c>
    </row>
    <row r="9883" spans="57:57" x14ac:dyDescent="0.25">
      <c r="BE9883" t="s">
        <v>10628</v>
      </c>
    </row>
    <row r="9884" spans="57:57" x14ac:dyDescent="0.25">
      <c r="BE9884" t="s">
        <v>10629</v>
      </c>
    </row>
    <row r="9885" spans="57:57" x14ac:dyDescent="0.25">
      <c r="BE9885" t="s">
        <v>10630</v>
      </c>
    </row>
    <row r="9886" spans="57:57" x14ac:dyDescent="0.25">
      <c r="BE9886" t="s">
        <v>10631</v>
      </c>
    </row>
    <row r="9887" spans="57:57" x14ac:dyDescent="0.25">
      <c r="BE9887" t="s">
        <v>10632</v>
      </c>
    </row>
    <row r="9888" spans="57:57" x14ac:dyDescent="0.25">
      <c r="BE9888" t="s">
        <v>10633</v>
      </c>
    </row>
    <row r="9889" spans="57:57" x14ac:dyDescent="0.25">
      <c r="BE9889" t="s">
        <v>10634</v>
      </c>
    </row>
    <row r="9890" spans="57:57" x14ac:dyDescent="0.25">
      <c r="BE9890" t="s">
        <v>10635</v>
      </c>
    </row>
    <row r="9891" spans="57:57" x14ac:dyDescent="0.25">
      <c r="BE9891" t="s">
        <v>10636</v>
      </c>
    </row>
    <row r="9892" spans="57:57" x14ac:dyDescent="0.25">
      <c r="BE9892" t="s">
        <v>10637</v>
      </c>
    </row>
    <row r="9893" spans="57:57" x14ac:dyDescent="0.25">
      <c r="BE9893" t="s">
        <v>10638</v>
      </c>
    </row>
    <row r="9894" spans="57:57" x14ac:dyDescent="0.25">
      <c r="BE9894" t="s">
        <v>10639</v>
      </c>
    </row>
    <row r="9895" spans="57:57" x14ac:dyDescent="0.25">
      <c r="BE9895" t="s">
        <v>10640</v>
      </c>
    </row>
    <row r="9896" spans="57:57" x14ac:dyDescent="0.25">
      <c r="BE9896" t="s">
        <v>10641</v>
      </c>
    </row>
    <row r="9897" spans="57:57" x14ac:dyDescent="0.25">
      <c r="BE9897" t="s">
        <v>10642</v>
      </c>
    </row>
    <row r="9898" spans="57:57" x14ac:dyDescent="0.25">
      <c r="BE9898" t="s">
        <v>10643</v>
      </c>
    </row>
    <row r="9899" spans="57:57" x14ac:dyDescent="0.25">
      <c r="BE9899" t="s">
        <v>10644</v>
      </c>
    </row>
    <row r="9900" spans="57:57" x14ac:dyDescent="0.25">
      <c r="BE9900" t="s">
        <v>10645</v>
      </c>
    </row>
    <row r="9901" spans="57:57" x14ac:dyDescent="0.25">
      <c r="BE9901" t="s">
        <v>10646</v>
      </c>
    </row>
    <row r="9902" spans="57:57" x14ac:dyDescent="0.25">
      <c r="BE9902" t="s">
        <v>10647</v>
      </c>
    </row>
    <row r="9903" spans="57:57" x14ac:dyDescent="0.25">
      <c r="BE9903" t="s">
        <v>10648</v>
      </c>
    </row>
    <row r="9904" spans="57:57" x14ac:dyDescent="0.25">
      <c r="BE9904" t="s">
        <v>10649</v>
      </c>
    </row>
    <row r="9905" spans="57:57" x14ac:dyDescent="0.25">
      <c r="BE9905" t="s">
        <v>10650</v>
      </c>
    </row>
    <row r="9906" spans="57:57" x14ac:dyDescent="0.25">
      <c r="BE9906" t="s">
        <v>10651</v>
      </c>
    </row>
    <row r="9907" spans="57:57" x14ac:dyDescent="0.25">
      <c r="BE9907" t="s">
        <v>10652</v>
      </c>
    </row>
    <row r="9908" spans="57:57" x14ac:dyDescent="0.25">
      <c r="BE9908" t="s">
        <v>10653</v>
      </c>
    </row>
    <row r="9909" spans="57:57" x14ac:dyDescent="0.25">
      <c r="BE9909" t="s">
        <v>10654</v>
      </c>
    </row>
    <row r="9910" spans="57:57" x14ac:dyDescent="0.25">
      <c r="BE9910" t="s">
        <v>10655</v>
      </c>
    </row>
    <row r="9911" spans="57:57" x14ac:dyDescent="0.25">
      <c r="BE9911" t="s">
        <v>10656</v>
      </c>
    </row>
    <row r="9912" spans="57:57" x14ac:dyDescent="0.25">
      <c r="BE9912" t="s">
        <v>10657</v>
      </c>
    </row>
    <row r="9913" spans="57:57" x14ac:dyDescent="0.25">
      <c r="BE9913" t="s">
        <v>10658</v>
      </c>
    </row>
    <row r="9914" spans="57:57" x14ac:dyDescent="0.25">
      <c r="BE9914" t="s">
        <v>10659</v>
      </c>
    </row>
    <row r="9915" spans="57:57" x14ac:dyDescent="0.25">
      <c r="BE9915" t="s">
        <v>10660</v>
      </c>
    </row>
    <row r="9916" spans="57:57" x14ac:dyDescent="0.25">
      <c r="BE9916" t="s">
        <v>10661</v>
      </c>
    </row>
    <row r="9917" spans="57:57" x14ac:dyDescent="0.25">
      <c r="BE9917" t="s">
        <v>10662</v>
      </c>
    </row>
    <row r="9918" spans="57:57" x14ac:dyDescent="0.25">
      <c r="BE9918" t="s">
        <v>10663</v>
      </c>
    </row>
    <row r="9919" spans="57:57" x14ac:dyDescent="0.25">
      <c r="BE9919" t="s">
        <v>10664</v>
      </c>
    </row>
    <row r="9920" spans="57:57" x14ac:dyDescent="0.25">
      <c r="BE9920" t="s">
        <v>10665</v>
      </c>
    </row>
    <row r="9921" spans="57:57" x14ac:dyDescent="0.25">
      <c r="BE9921" t="s">
        <v>10666</v>
      </c>
    </row>
    <row r="9922" spans="57:57" x14ac:dyDescent="0.25">
      <c r="BE9922" t="s">
        <v>10667</v>
      </c>
    </row>
    <row r="9923" spans="57:57" x14ac:dyDescent="0.25">
      <c r="BE9923" t="s">
        <v>10668</v>
      </c>
    </row>
    <row r="9924" spans="57:57" x14ac:dyDescent="0.25">
      <c r="BE9924" t="s">
        <v>10669</v>
      </c>
    </row>
    <row r="9925" spans="57:57" x14ac:dyDescent="0.25">
      <c r="BE9925" t="s">
        <v>10670</v>
      </c>
    </row>
    <row r="9926" spans="57:57" x14ac:dyDescent="0.25">
      <c r="BE9926" t="s">
        <v>10671</v>
      </c>
    </row>
    <row r="9927" spans="57:57" x14ac:dyDescent="0.25">
      <c r="BE9927" t="s">
        <v>10672</v>
      </c>
    </row>
    <row r="9928" spans="57:57" x14ac:dyDescent="0.25">
      <c r="BE9928" t="s">
        <v>10673</v>
      </c>
    </row>
    <row r="9929" spans="57:57" x14ac:dyDescent="0.25">
      <c r="BE9929" t="s">
        <v>10674</v>
      </c>
    </row>
    <row r="9930" spans="57:57" x14ac:dyDescent="0.25">
      <c r="BE9930" t="s">
        <v>10675</v>
      </c>
    </row>
    <row r="9931" spans="57:57" x14ac:dyDescent="0.25">
      <c r="BE9931" t="s">
        <v>10676</v>
      </c>
    </row>
    <row r="9932" spans="57:57" x14ac:dyDescent="0.25">
      <c r="BE9932" t="s">
        <v>10677</v>
      </c>
    </row>
    <row r="9933" spans="57:57" x14ac:dyDescent="0.25">
      <c r="BE9933" t="s">
        <v>10678</v>
      </c>
    </row>
    <row r="9934" spans="57:57" x14ac:dyDescent="0.25">
      <c r="BE9934" t="s">
        <v>10679</v>
      </c>
    </row>
    <row r="9935" spans="57:57" x14ac:dyDescent="0.25">
      <c r="BE9935" t="s">
        <v>10680</v>
      </c>
    </row>
    <row r="9936" spans="57:57" x14ac:dyDescent="0.25">
      <c r="BE9936" t="s">
        <v>10681</v>
      </c>
    </row>
    <row r="9937" spans="57:57" x14ac:dyDescent="0.25">
      <c r="BE9937" t="s">
        <v>10682</v>
      </c>
    </row>
    <row r="9938" spans="57:57" x14ac:dyDescent="0.25">
      <c r="BE9938" t="s">
        <v>10683</v>
      </c>
    </row>
    <row r="9939" spans="57:57" x14ac:dyDescent="0.25">
      <c r="BE9939" t="s">
        <v>10684</v>
      </c>
    </row>
    <row r="9940" spans="57:57" x14ac:dyDescent="0.25">
      <c r="BE9940" t="s">
        <v>10685</v>
      </c>
    </row>
    <row r="9941" spans="57:57" x14ac:dyDescent="0.25">
      <c r="BE9941" t="s">
        <v>10686</v>
      </c>
    </row>
    <row r="9942" spans="57:57" x14ac:dyDescent="0.25">
      <c r="BE9942" t="s">
        <v>10687</v>
      </c>
    </row>
    <row r="9943" spans="57:57" x14ac:dyDescent="0.25">
      <c r="BE9943" t="s">
        <v>10688</v>
      </c>
    </row>
    <row r="9944" spans="57:57" x14ac:dyDescent="0.25">
      <c r="BE9944" t="s">
        <v>10689</v>
      </c>
    </row>
    <row r="9945" spans="57:57" x14ac:dyDescent="0.25">
      <c r="BE9945" t="s">
        <v>10690</v>
      </c>
    </row>
    <row r="9946" spans="57:57" x14ac:dyDescent="0.25">
      <c r="BE9946" t="s">
        <v>10691</v>
      </c>
    </row>
    <row r="9947" spans="57:57" x14ac:dyDescent="0.25">
      <c r="BE9947" t="s">
        <v>10692</v>
      </c>
    </row>
    <row r="9948" spans="57:57" x14ac:dyDescent="0.25">
      <c r="BE9948" t="s">
        <v>10693</v>
      </c>
    </row>
    <row r="9949" spans="57:57" x14ac:dyDescent="0.25">
      <c r="BE9949" t="s">
        <v>10694</v>
      </c>
    </row>
    <row r="9950" spans="57:57" x14ac:dyDescent="0.25">
      <c r="BE9950" t="s">
        <v>10695</v>
      </c>
    </row>
    <row r="9951" spans="57:57" x14ac:dyDescent="0.25">
      <c r="BE9951" t="s">
        <v>10696</v>
      </c>
    </row>
    <row r="9952" spans="57:57" x14ac:dyDescent="0.25">
      <c r="BE9952" t="s">
        <v>10697</v>
      </c>
    </row>
    <row r="9953" spans="57:57" x14ac:dyDescent="0.25">
      <c r="BE9953" t="s">
        <v>10698</v>
      </c>
    </row>
    <row r="9954" spans="57:57" x14ac:dyDescent="0.25">
      <c r="BE9954" t="s">
        <v>10699</v>
      </c>
    </row>
    <row r="9955" spans="57:57" x14ac:dyDescent="0.25">
      <c r="BE9955" t="s">
        <v>10700</v>
      </c>
    </row>
    <row r="9956" spans="57:57" x14ac:dyDescent="0.25">
      <c r="BE9956" t="s">
        <v>10701</v>
      </c>
    </row>
    <row r="9957" spans="57:57" x14ac:dyDescent="0.25">
      <c r="BE9957" t="s">
        <v>10702</v>
      </c>
    </row>
    <row r="9958" spans="57:57" x14ac:dyDescent="0.25">
      <c r="BE9958" t="s">
        <v>10703</v>
      </c>
    </row>
    <row r="9959" spans="57:57" x14ac:dyDescent="0.25">
      <c r="BE9959" t="s">
        <v>10704</v>
      </c>
    </row>
    <row r="9960" spans="57:57" x14ac:dyDescent="0.25">
      <c r="BE9960" t="s">
        <v>10705</v>
      </c>
    </row>
    <row r="9961" spans="57:57" x14ac:dyDescent="0.25">
      <c r="BE9961" t="s">
        <v>10706</v>
      </c>
    </row>
    <row r="9962" spans="57:57" x14ac:dyDescent="0.25">
      <c r="BE9962" t="s">
        <v>10707</v>
      </c>
    </row>
    <row r="9963" spans="57:57" x14ac:dyDescent="0.25">
      <c r="BE9963" t="s">
        <v>10708</v>
      </c>
    </row>
    <row r="9964" spans="57:57" x14ac:dyDescent="0.25">
      <c r="BE9964" t="s">
        <v>10709</v>
      </c>
    </row>
    <row r="9965" spans="57:57" x14ac:dyDescent="0.25">
      <c r="BE9965" t="s">
        <v>10710</v>
      </c>
    </row>
    <row r="9966" spans="57:57" x14ac:dyDescent="0.25">
      <c r="BE9966" t="s">
        <v>10711</v>
      </c>
    </row>
    <row r="9967" spans="57:57" x14ac:dyDescent="0.25">
      <c r="BE9967" t="s">
        <v>10712</v>
      </c>
    </row>
    <row r="9968" spans="57:57" x14ac:dyDescent="0.25">
      <c r="BE9968" t="s">
        <v>10713</v>
      </c>
    </row>
    <row r="9969" spans="57:57" x14ac:dyDescent="0.25">
      <c r="BE9969" t="s">
        <v>10714</v>
      </c>
    </row>
    <row r="9970" spans="57:57" x14ac:dyDescent="0.25">
      <c r="BE9970" t="s">
        <v>10715</v>
      </c>
    </row>
    <row r="9971" spans="57:57" x14ac:dyDescent="0.25">
      <c r="BE9971" t="s">
        <v>10716</v>
      </c>
    </row>
    <row r="9972" spans="57:57" x14ac:dyDescent="0.25">
      <c r="BE9972" t="s">
        <v>10717</v>
      </c>
    </row>
    <row r="9973" spans="57:57" x14ac:dyDescent="0.25">
      <c r="BE9973" t="s">
        <v>10718</v>
      </c>
    </row>
    <row r="9974" spans="57:57" x14ac:dyDescent="0.25">
      <c r="BE9974" t="s">
        <v>10719</v>
      </c>
    </row>
    <row r="9975" spans="57:57" x14ac:dyDescent="0.25">
      <c r="BE9975" t="s">
        <v>10720</v>
      </c>
    </row>
    <row r="9976" spans="57:57" x14ac:dyDescent="0.25">
      <c r="BE9976" t="s">
        <v>10721</v>
      </c>
    </row>
    <row r="9977" spans="57:57" x14ac:dyDescent="0.25">
      <c r="BE9977" t="s">
        <v>10722</v>
      </c>
    </row>
    <row r="9978" spans="57:57" x14ac:dyDescent="0.25">
      <c r="BE9978" t="s">
        <v>10723</v>
      </c>
    </row>
    <row r="9979" spans="57:57" x14ac:dyDescent="0.25">
      <c r="BE9979" t="s">
        <v>10724</v>
      </c>
    </row>
    <row r="9980" spans="57:57" x14ac:dyDescent="0.25">
      <c r="BE9980" t="s">
        <v>10725</v>
      </c>
    </row>
    <row r="9981" spans="57:57" x14ac:dyDescent="0.25">
      <c r="BE9981" t="s">
        <v>10726</v>
      </c>
    </row>
    <row r="9982" spans="57:57" x14ac:dyDescent="0.25">
      <c r="BE9982" t="s">
        <v>10727</v>
      </c>
    </row>
    <row r="9983" spans="57:57" x14ac:dyDescent="0.25">
      <c r="BE9983" t="s">
        <v>10728</v>
      </c>
    </row>
    <row r="9984" spans="57:57" x14ac:dyDescent="0.25">
      <c r="BE9984" t="s">
        <v>10729</v>
      </c>
    </row>
    <row r="9985" spans="57:57" x14ac:dyDescent="0.25">
      <c r="BE9985" t="s">
        <v>10730</v>
      </c>
    </row>
    <row r="9986" spans="57:57" x14ac:dyDescent="0.25">
      <c r="BE9986" t="s">
        <v>10731</v>
      </c>
    </row>
    <row r="9987" spans="57:57" x14ac:dyDescent="0.25">
      <c r="BE9987" t="s">
        <v>10732</v>
      </c>
    </row>
    <row r="9988" spans="57:57" x14ac:dyDescent="0.25">
      <c r="BE9988" t="s">
        <v>10733</v>
      </c>
    </row>
    <row r="9989" spans="57:57" x14ac:dyDescent="0.25">
      <c r="BE9989" t="s">
        <v>10734</v>
      </c>
    </row>
    <row r="9990" spans="57:57" x14ac:dyDescent="0.25">
      <c r="BE9990" t="s">
        <v>10735</v>
      </c>
    </row>
    <row r="9991" spans="57:57" x14ac:dyDescent="0.25">
      <c r="BE9991" t="s">
        <v>10736</v>
      </c>
    </row>
    <row r="9992" spans="57:57" x14ac:dyDescent="0.25">
      <c r="BE9992" t="s">
        <v>10737</v>
      </c>
    </row>
    <row r="9993" spans="57:57" x14ac:dyDescent="0.25">
      <c r="BE9993" t="s">
        <v>10738</v>
      </c>
    </row>
    <row r="9994" spans="57:57" x14ac:dyDescent="0.25">
      <c r="BE9994" t="s">
        <v>10739</v>
      </c>
    </row>
    <row r="9995" spans="57:57" x14ac:dyDescent="0.25">
      <c r="BE9995" t="s">
        <v>10740</v>
      </c>
    </row>
    <row r="9996" spans="57:57" x14ac:dyDescent="0.25">
      <c r="BE9996" t="s">
        <v>10741</v>
      </c>
    </row>
    <row r="9997" spans="57:57" x14ac:dyDescent="0.25">
      <c r="BE9997" t="s">
        <v>10742</v>
      </c>
    </row>
    <row r="9998" spans="57:57" x14ac:dyDescent="0.25">
      <c r="BE9998" t="s">
        <v>10743</v>
      </c>
    </row>
    <row r="9999" spans="57:57" x14ac:dyDescent="0.25">
      <c r="BE9999" t="s">
        <v>10744</v>
      </c>
    </row>
    <row r="10000" spans="57:57" x14ac:dyDescent="0.25">
      <c r="BE10000" t="s">
        <v>10745</v>
      </c>
    </row>
    <row r="10001" spans="57:57" x14ac:dyDescent="0.25">
      <c r="BE10001" t="s">
        <v>10746</v>
      </c>
    </row>
    <row r="10002" spans="57:57" x14ac:dyDescent="0.25">
      <c r="BE10002" t="s">
        <v>10747</v>
      </c>
    </row>
    <row r="10003" spans="57:57" x14ac:dyDescent="0.25">
      <c r="BE10003" t="s">
        <v>10748</v>
      </c>
    </row>
    <row r="10004" spans="57:57" x14ac:dyDescent="0.25">
      <c r="BE10004" t="s">
        <v>10749</v>
      </c>
    </row>
    <row r="10005" spans="57:57" x14ac:dyDescent="0.25">
      <c r="BE10005" t="s">
        <v>10750</v>
      </c>
    </row>
    <row r="10006" spans="57:57" x14ac:dyDescent="0.25">
      <c r="BE10006" t="s">
        <v>10751</v>
      </c>
    </row>
    <row r="10007" spans="57:57" x14ac:dyDescent="0.25">
      <c r="BE10007" t="s">
        <v>10752</v>
      </c>
    </row>
    <row r="10008" spans="57:57" x14ac:dyDescent="0.25">
      <c r="BE10008" t="s">
        <v>10753</v>
      </c>
    </row>
    <row r="10009" spans="57:57" x14ac:dyDescent="0.25">
      <c r="BE10009" t="s">
        <v>10754</v>
      </c>
    </row>
    <row r="10010" spans="57:57" x14ac:dyDescent="0.25">
      <c r="BE10010" t="s">
        <v>10755</v>
      </c>
    </row>
    <row r="10011" spans="57:57" x14ac:dyDescent="0.25">
      <c r="BE10011" t="s">
        <v>10756</v>
      </c>
    </row>
    <row r="10012" spans="57:57" x14ac:dyDescent="0.25">
      <c r="BE10012" t="s">
        <v>10757</v>
      </c>
    </row>
    <row r="10013" spans="57:57" x14ac:dyDescent="0.25">
      <c r="BE10013" t="s">
        <v>10758</v>
      </c>
    </row>
    <row r="10014" spans="57:57" x14ac:dyDescent="0.25">
      <c r="BE10014" t="s">
        <v>10759</v>
      </c>
    </row>
    <row r="10015" spans="57:57" x14ac:dyDescent="0.25">
      <c r="BE10015" t="s">
        <v>10760</v>
      </c>
    </row>
    <row r="10016" spans="57:57" x14ac:dyDescent="0.25">
      <c r="BE10016" t="s">
        <v>10761</v>
      </c>
    </row>
    <row r="10017" spans="57:57" x14ac:dyDescent="0.25">
      <c r="BE10017" t="s">
        <v>10762</v>
      </c>
    </row>
    <row r="10018" spans="57:57" x14ac:dyDescent="0.25">
      <c r="BE10018" t="s">
        <v>10763</v>
      </c>
    </row>
    <row r="10019" spans="57:57" x14ac:dyDescent="0.25">
      <c r="BE10019" t="s">
        <v>10764</v>
      </c>
    </row>
    <row r="10020" spans="57:57" x14ac:dyDescent="0.25">
      <c r="BE10020" t="s">
        <v>10765</v>
      </c>
    </row>
    <row r="10021" spans="57:57" x14ac:dyDescent="0.25">
      <c r="BE10021" t="s">
        <v>10766</v>
      </c>
    </row>
    <row r="10022" spans="57:57" x14ac:dyDescent="0.25">
      <c r="BE10022" t="s">
        <v>10767</v>
      </c>
    </row>
    <row r="10023" spans="57:57" x14ac:dyDescent="0.25">
      <c r="BE10023" t="s">
        <v>10768</v>
      </c>
    </row>
    <row r="10024" spans="57:57" x14ac:dyDescent="0.25">
      <c r="BE10024" t="s">
        <v>10769</v>
      </c>
    </row>
    <row r="10025" spans="57:57" x14ac:dyDescent="0.25">
      <c r="BE10025" t="s">
        <v>10770</v>
      </c>
    </row>
    <row r="10026" spans="57:57" x14ac:dyDescent="0.25">
      <c r="BE10026" t="s">
        <v>10771</v>
      </c>
    </row>
    <row r="10027" spans="57:57" x14ac:dyDescent="0.25">
      <c r="BE10027" t="s">
        <v>10772</v>
      </c>
    </row>
    <row r="10028" spans="57:57" x14ac:dyDescent="0.25">
      <c r="BE10028" t="s">
        <v>10773</v>
      </c>
    </row>
    <row r="10029" spans="57:57" x14ac:dyDescent="0.25">
      <c r="BE10029" t="s">
        <v>10774</v>
      </c>
    </row>
    <row r="10030" spans="57:57" x14ac:dyDescent="0.25">
      <c r="BE10030" t="s">
        <v>10775</v>
      </c>
    </row>
    <row r="10031" spans="57:57" x14ac:dyDescent="0.25">
      <c r="BE10031" t="s">
        <v>10776</v>
      </c>
    </row>
    <row r="10032" spans="57:57" x14ac:dyDescent="0.25">
      <c r="BE10032" t="s">
        <v>10777</v>
      </c>
    </row>
    <row r="10033" spans="57:57" x14ac:dyDescent="0.25">
      <c r="BE10033" t="s">
        <v>10778</v>
      </c>
    </row>
    <row r="10034" spans="57:57" x14ac:dyDescent="0.25">
      <c r="BE10034" t="s">
        <v>10779</v>
      </c>
    </row>
    <row r="10035" spans="57:57" x14ac:dyDescent="0.25">
      <c r="BE10035" t="s">
        <v>10780</v>
      </c>
    </row>
    <row r="10036" spans="57:57" x14ac:dyDescent="0.25">
      <c r="BE10036" t="s">
        <v>10781</v>
      </c>
    </row>
    <row r="10037" spans="57:57" x14ac:dyDescent="0.25">
      <c r="BE10037" t="s">
        <v>10782</v>
      </c>
    </row>
    <row r="10038" spans="57:57" x14ac:dyDescent="0.25">
      <c r="BE10038" t="s">
        <v>10783</v>
      </c>
    </row>
    <row r="10039" spans="57:57" x14ac:dyDescent="0.25">
      <c r="BE10039" t="s">
        <v>10784</v>
      </c>
    </row>
    <row r="10040" spans="57:57" x14ac:dyDescent="0.25">
      <c r="BE10040" t="s">
        <v>10785</v>
      </c>
    </row>
    <row r="10041" spans="57:57" x14ac:dyDescent="0.25">
      <c r="BE10041" t="s">
        <v>10786</v>
      </c>
    </row>
    <row r="10042" spans="57:57" x14ac:dyDescent="0.25">
      <c r="BE10042" t="s">
        <v>10787</v>
      </c>
    </row>
    <row r="10043" spans="57:57" x14ac:dyDescent="0.25">
      <c r="BE10043" t="s">
        <v>10788</v>
      </c>
    </row>
    <row r="10044" spans="57:57" x14ac:dyDescent="0.25">
      <c r="BE10044" t="s">
        <v>10789</v>
      </c>
    </row>
    <row r="10045" spans="57:57" x14ac:dyDescent="0.25">
      <c r="BE10045" t="s">
        <v>10790</v>
      </c>
    </row>
    <row r="10046" spans="57:57" x14ac:dyDescent="0.25">
      <c r="BE10046" t="s">
        <v>10791</v>
      </c>
    </row>
    <row r="10047" spans="57:57" x14ac:dyDescent="0.25">
      <c r="BE10047" t="s">
        <v>10792</v>
      </c>
    </row>
    <row r="10048" spans="57:57" x14ac:dyDescent="0.25">
      <c r="BE10048" t="s">
        <v>10793</v>
      </c>
    </row>
    <row r="10049" spans="57:57" x14ac:dyDescent="0.25">
      <c r="BE10049" t="s">
        <v>10794</v>
      </c>
    </row>
    <row r="10050" spans="57:57" x14ac:dyDescent="0.25">
      <c r="BE10050" t="s">
        <v>10795</v>
      </c>
    </row>
    <row r="10051" spans="57:57" x14ac:dyDescent="0.25">
      <c r="BE10051" t="s">
        <v>10796</v>
      </c>
    </row>
    <row r="10052" spans="57:57" x14ac:dyDescent="0.25">
      <c r="BE10052" t="s">
        <v>10797</v>
      </c>
    </row>
    <row r="10053" spans="57:57" x14ac:dyDescent="0.25">
      <c r="BE10053" t="s">
        <v>10798</v>
      </c>
    </row>
    <row r="10054" spans="57:57" x14ac:dyDescent="0.25">
      <c r="BE10054" t="s">
        <v>10799</v>
      </c>
    </row>
    <row r="10055" spans="57:57" x14ac:dyDescent="0.25">
      <c r="BE10055" t="s">
        <v>10800</v>
      </c>
    </row>
    <row r="10056" spans="57:57" x14ac:dyDescent="0.25">
      <c r="BE10056" t="s">
        <v>10801</v>
      </c>
    </row>
    <row r="10057" spans="57:57" x14ac:dyDescent="0.25">
      <c r="BE10057" t="s">
        <v>10802</v>
      </c>
    </row>
    <row r="10058" spans="57:57" x14ac:dyDescent="0.25">
      <c r="BE10058" t="s">
        <v>10803</v>
      </c>
    </row>
    <row r="10059" spans="57:57" x14ac:dyDescent="0.25">
      <c r="BE10059" t="s">
        <v>10804</v>
      </c>
    </row>
    <row r="10060" spans="57:57" x14ac:dyDescent="0.25">
      <c r="BE10060" t="s">
        <v>10805</v>
      </c>
    </row>
    <row r="10061" spans="57:57" x14ac:dyDescent="0.25">
      <c r="BE10061" t="s">
        <v>10806</v>
      </c>
    </row>
    <row r="10062" spans="57:57" x14ac:dyDescent="0.25">
      <c r="BE10062" t="s">
        <v>10807</v>
      </c>
    </row>
    <row r="10063" spans="57:57" x14ac:dyDescent="0.25">
      <c r="BE10063" t="s">
        <v>10808</v>
      </c>
    </row>
    <row r="10064" spans="57:57" x14ac:dyDescent="0.25">
      <c r="BE10064" t="s">
        <v>10809</v>
      </c>
    </row>
    <row r="10065" spans="57:57" x14ac:dyDescent="0.25">
      <c r="BE10065" t="s">
        <v>10810</v>
      </c>
    </row>
    <row r="10066" spans="57:57" x14ac:dyDescent="0.25">
      <c r="BE10066" t="s">
        <v>10811</v>
      </c>
    </row>
    <row r="10067" spans="57:57" x14ac:dyDescent="0.25">
      <c r="BE10067" t="s">
        <v>10812</v>
      </c>
    </row>
    <row r="10068" spans="57:57" x14ac:dyDescent="0.25">
      <c r="BE10068" t="s">
        <v>10813</v>
      </c>
    </row>
    <row r="10069" spans="57:57" x14ac:dyDescent="0.25">
      <c r="BE10069" t="s">
        <v>10814</v>
      </c>
    </row>
    <row r="10070" spans="57:57" x14ac:dyDescent="0.25">
      <c r="BE10070" t="s">
        <v>10815</v>
      </c>
    </row>
    <row r="10071" spans="57:57" x14ac:dyDescent="0.25">
      <c r="BE10071" t="s">
        <v>10816</v>
      </c>
    </row>
    <row r="10072" spans="57:57" x14ac:dyDescent="0.25">
      <c r="BE10072" t="s">
        <v>10817</v>
      </c>
    </row>
    <row r="10073" spans="57:57" x14ac:dyDescent="0.25">
      <c r="BE10073" t="s">
        <v>10818</v>
      </c>
    </row>
    <row r="10074" spans="57:57" x14ac:dyDescent="0.25">
      <c r="BE10074" t="s">
        <v>10819</v>
      </c>
    </row>
    <row r="10075" spans="57:57" x14ac:dyDescent="0.25">
      <c r="BE10075" t="s">
        <v>10820</v>
      </c>
    </row>
    <row r="10076" spans="57:57" x14ac:dyDescent="0.25">
      <c r="BE10076" t="s">
        <v>10821</v>
      </c>
    </row>
    <row r="10077" spans="57:57" x14ac:dyDescent="0.25">
      <c r="BE10077" t="s">
        <v>10822</v>
      </c>
    </row>
    <row r="10078" spans="57:57" x14ac:dyDescent="0.25">
      <c r="BE10078" t="s">
        <v>10823</v>
      </c>
    </row>
    <row r="10079" spans="57:57" x14ac:dyDescent="0.25">
      <c r="BE10079" t="s">
        <v>10824</v>
      </c>
    </row>
    <row r="10080" spans="57:57" x14ac:dyDescent="0.25">
      <c r="BE10080" t="s">
        <v>10825</v>
      </c>
    </row>
    <row r="10081" spans="57:57" x14ac:dyDescent="0.25">
      <c r="BE10081" t="s">
        <v>10826</v>
      </c>
    </row>
    <row r="10082" spans="57:57" x14ac:dyDescent="0.25">
      <c r="BE10082" t="s">
        <v>10827</v>
      </c>
    </row>
    <row r="10083" spans="57:57" x14ac:dyDescent="0.25">
      <c r="BE10083" t="s">
        <v>10828</v>
      </c>
    </row>
    <row r="10084" spans="57:57" x14ac:dyDescent="0.25">
      <c r="BE10084" t="s">
        <v>10829</v>
      </c>
    </row>
    <row r="10085" spans="57:57" x14ac:dyDescent="0.25">
      <c r="BE10085" t="s">
        <v>10830</v>
      </c>
    </row>
    <row r="10086" spans="57:57" x14ac:dyDescent="0.25">
      <c r="BE10086" t="s">
        <v>10831</v>
      </c>
    </row>
    <row r="10087" spans="57:57" x14ac:dyDescent="0.25">
      <c r="BE10087" t="s">
        <v>10832</v>
      </c>
    </row>
    <row r="10088" spans="57:57" x14ac:dyDescent="0.25">
      <c r="BE10088" t="s">
        <v>10833</v>
      </c>
    </row>
    <row r="10089" spans="57:57" x14ac:dyDescent="0.25">
      <c r="BE10089" t="s">
        <v>10834</v>
      </c>
    </row>
    <row r="10090" spans="57:57" x14ac:dyDescent="0.25">
      <c r="BE10090" t="s">
        <v>10835</v>
      </c>
    </row>
    <row r="10091" spans="57:57" x14ac:dyDescent="0.25">
      <c r="BE10091" t="s">
        <v>10836</v>
      </c>
    </row>
    <row r="10092" spans="57:57" x14ac:dyDescent="0.25">
      <c r="BE10092" t="s">
        <v>10837</v>
      </c>
    </row>
    <row r="10093" spans="57:57" x14ac:dyDescent="0.25">
      <c r="BE10093" t="s">
        <v>10838</v>
      </c>
    </row>
    <row r="10094" spans="57:57" x14ac:dyDescent="0.25">
      <c r="BE10094" t="s">
        <v>10839</v>
      </c>
    </row>
    <row r="10095" spans="57:57" x14ac:dyDescent="0.25">
      <c r="BE10095" t="s">
        <v>10840</v>
      </c>
    </row>
    <row r="10096" spans="57:57" x14ac:dyDescent="0.25">
      <c r="BE10096" t="s">
        <v>10841</v>
      </c>
    </row>
    <row r="10097" spans="57:57" x14ac:dyDescent="0.25">
      <c r="BE10097" t="s">
        <v>10842</v>
      </c>
    </row>
    <row r="10098" spans="57:57" x14ac:dyDescent="0.25">
      <c r="BE10098" t="s">
        <v>10843</v>
      </c>
    </row>
    <row r="10099" spans="57:57" x14ac:dyDescent="0.25">
      <c r="BE10099" t="s">
        <v>10844</v>
      </c>
    </row>
    <row r="10100" spans="57:57" x14ac:dyDescent="0.25">
      <c r="BE10100" t="s">
        <v>10845</v>
      </c>
    </row>
    <row r="10101" spans="57:57" x14ac:dyDescent="0.25">
      <c r="BE10101" t="s">
        <v>10846</v>
      </c>
    </row>
    <row r="10102" spans="57:57" x14ac:dyDescent="0.25">
      <c r="BE10102" t="s">
        <v>10847</v>
      </c>
    </row>
    <row r="10103" spans="57:57" x14ac:dyDescent="0.25">
      <c r="BE10103" t="s">
        <v>10848</v>
      </c>
    </row>
    <row r="10104" spans="57:57" x14ac:dyDescent="0.25">
      <c r="BE10104" t="s">
        <v>10849</v>
      </c>
    </row>
    <row r="10105" spans="57:57" x14ac:dyDescent="0.25">
      <c r="BE10105" t="s">
        <v>10850</v>
      </c>
    </row>
    <row r="10106" spans="57:57" x14ac:dyDescent="0.25">
      <c r="BE10106" t="s">
        <v>10851</v>
      </c>
    </row>
    <row r="10107" spans="57:57" x14ac:dyDescent="0.25">
      <c r="BE10107" t="s">
        <v>10852</v>
      </c>
    </row>
    <row r="10108" spans="57:57" x14ac:dyDescent="0.25">
      <c r="BE10108" t="s">
        <v>10853</v>
      </c>
    </row>
    <row r="10109" spans="57:57" x14ac:dyDescent="0.25">
      <c r="BE10109" t="s">
        <v>10854</v>
      </c>
    </row>
    <row r="10110" spans="57:57" x14ac:dyDescent="0.25">
      <c r="BE10110" t="s">
        <v>10855</v>
      </c>
    </row>
    <row r="10111" spans="57:57" x14ac:dyDescent="0.25">
      <c r="BE10111" t="s">
        <v>10856</v>
      </c>
    </row>
    <row r="10112" spans="57:57" x14ac:dyDescent="0.25">
      <c r="BE10112" t="s">
        <v>10857</v>
      </c>
    </row>
    <row r="10113" spans="57:57" x14ac:dyDescent="0.25">
      <c r="BE10113" t="s">
        <v>10858</v>
      </c>
    </row>
    <row r="10114" spans="57:57" x14ac:dyDescent="0.25">
      <c r="BE10114" t="s">
        <v>10859</v>
      </c>
    </row>
    <row r="10115" spans="57:57" x14ac:dyDescent="0.25">
      <c r="BE10115" t="s">
        <v>10860</v>
      </c>
    </row>
    <row r="10116" spans="57:57" x14ac:dyDescent="0.25">
      <c r="BE10116" t="s">
        <v>10861</v>
      </c>
    </row>
    <row r="10117" spans="57:57" x14ac:dyDescent="0.25">
      <c r="BE10117" t="s">
        <v>10862</v>
      </c>
    </row>
    <row r="10118" spans="57:57" x14ac:dyDescent="0.25">
      <c r="BE10118" t="s">
        <v>10863</v>
      </c>
    </row>
    <row r="10119" spans="57:57" x14ac:dyDescent="0.25">
      <c r="BE10119" t="s">
        <v>10864</v>
      </c>
    </row>
    <row r="10120" spans="57:57" x14ac:dyDescent="0.25">
      <c r="BE10120" t="s">
        <v>10865</v>
      </c>
    </row>
    <row r="10121" spans="57:57" x14ac:dyDescent="0.25">
      <c r="BE10121" t="s">
        <v>10866</v>
      </c>
    </row>
    <row r="10122" spans="57:57" x14ac:dyDescent="0.25">
      <c r="BE10122" t="s">
        <v>10867</v>
      </c>
    </row>
    <row r="10123" spans="57:57" x14ac:dyDescent="0.25">
      <c r="BE10123" t="s">
        <v>10868</v>
      </c>
    </row>
    <row r="10124" spans="57:57" x14ac:dyDescent="0.25">
      <c r="BE10124" t="s">
        <v>10869</v>
      </c>
    </row>
    <row r="10125" spans="57:57" x14ac:dyDescent="0.25">
      <c r="BE10125" t="s">
        <v>10870</v>
      </c>
    </row>
    <row r="10126" spans="57:57" x14ac:dyDescent="0.25">
      <c r="BE10126" t="s">
        <v>10871</v>
      </c>
    </row>
    <row r="10127" spans="57:57" x14ac:dyDescent="0.25">
      <c r="BE10127" t="s">
        <v>10872</v>
      </c>
    </row>
    <row r="10128" spans="57:57" x14ac:dyDescent="0.25">
      <c r="BE10128" t="s">
        <v>10873</v>
      </c>
    </row>
    <row r="10129" spans="57:57" x14ac:dyDescent="0.25">
      <c r="BE10129" t="s">
        <v>10874</v>
      </c>
    </row>
    <row r="10130" spans="57:57" x14ac:dyDescent="0.25">
      <c r="BE10130" t="s">
        <v>10875</v>
      </c>
    </row>
    <row r="10131" spans="57:57" x14ac:dyDescent="0.25">
      <c r="BE10131" t="s">
        <v>10876</v>
      </c>
    </row>
    <row r="10132" spans="57:57" x14ac:dyDescent="0.25">
      <c r="BE10132" t="s">
        <v>10877</v>
      </c>
    </row>
    <row r="10133" spans="57:57" x14ac:dyDescent="0.25">
      <c r="BE10133" t="s">
        <v>10878</v>
      </c>
    </row>
    <row r="10134" spans="57:57" x14ac:dyDescent="0.25">
      <c r="BE10134" t="s">
        <v>10879</v>
      </c>
    </row>
    <row r="10135" spans="57:57" x14ac:dyDescent="0.25">
      <c r="BE10135" t="s">
        <v>10880</v>
      </c>
    </row>
    <row r="10136" spans="57:57" x14ac:dyDescent="0.25">
      <c r="BE10136" t="s">
        <v>10881</v>
      </c>
    </row>
    <row r="10137" spans="57:57" x14ac:dyDescent="0.25">
      <c r="BE10137" t="s">
        <v>10882</v>
      </c>
    </row>
    <row r="10138" spans="57:57" x14ac:dyDescent="0.25">
      <c r="BE10138" t="s">
        <v>10883</v>
      </c>
    </row>
    <row r="10139" spans="57:57" x14ac:dyDescent="0.25">
      <c r="BE10139" t="s">
        <v>10884</v>
      </c>
    </row>
    <row r="10140" spans="57:57" x14ac:dyDescent="0.25">
      <c r="BE10140" t="s">
        <v>10885</v>
      </c>
    </row>
    <row r="10141" spans="57:57" x14ac:dyDescent="0.25">
      <c r="BE10141" t="s">
        <v>10886</v>
      </c>
    </row>
    <row r="10142" spans="57:57" x14ac:dyDescent="0.25">
      <c r="BE10142" t="s">
        <v>10887</v>
      </c>
    </row>
    <row r="10143" spans="57:57" x14ac:dyDescent="0.25">
      <c r="BE10143" t="s">
        <v>10888</v>
      </c>
    </row>
    <row r="10144" spans="57:57" x14ac:dyDescent="0.25">
      <c r="BE10144" t="s">
        <v>10889</v>
      </c>
    </row>
    <row r="10145" spans="57:57" x14ac:dyDescent="0.25">
      <c r="BE10145" t="s">
        <v>10890</v>
      </c>
    </row>
    <row r="10146" spans="57:57" x14ac:dyDescent="0.25">
      <c r="BE10146" t="s">
        <v>10891</v>
      </c>
    </row>
    <row r="10147" spans="57:57" x14ac:dyDescent="0.25">
      <c r="BE10147" t="s">
        <v>10892</v>
      </c>
    </row>
    <row r="10148" spans="57:57" x14ac:dyDescent="0.25">
      <c r="BE10148" t="s">
        <v>10893</v>
      </c>
    </row>
    <row r="10149" spans="57:57" x14ac:dyDescent="0.25">
      <c r="BE10149" t="s">
        <v>10894</v>
      </c>
    </row>
    <row r="10150" spans="57:57" x14ac:dyDescent="0.25">
      <c r="BE10150" t="s">
        <v>10895</v>
      </c>
    </row>
    <row r="10151" spans="57:57" x14ac:dyDescent="0.25">
      <c r="BE10151" t="s">
        <v>10896</v>
      </c>
    </row>
    <row r="10152" spans="57:57" x14ac:dyDescent="0.25">
      <c r="BE10152" t="s">
        <v>10897</v>
      </c>
    </row>
    <row r="10153" spans="57:57" x14ac:dyDescent="0.25">
      <c r="BE10153" t="s">
        <v>10898</v>
      </c>
    </row>
    <row r="10154" spans="57:57" x14ac:dyDescent="0.25">
      <c r="BE10154" t="s">
        <v>10899</v>
      </c>
    </row>
    <row r="10155" spans="57:57" x14ac:dyDescent="0.25">
      <c r="BE10155" t="s">
        <v>10900</v>
      </c>
    </row>
    <row r="10156" spans="57:57" x14ac:dyDescent="0.25">
      <c r="BE10156" t="s">
        <v>10901</v>
      </c>
    </row>
    <row r="10157" spans="57:57" x14ac:dyDescent="0.25">
      <c r="BE10157" t="s">
        <v>10902</v>
      </c>
    </row>
    <row r="10158" spans="57:57" x14ac:dyDescent="0.25">
      <c r="BE10158" t="s">
        <v>10903</v>
      </c>
    </row>
    <row r="10159" spans="57:57" x14ac:dyDescent="0.25">
      <c r="BE10159" t="s">
        <v>10904</v>
      </c>
    </row>
    <row r="10160" spans="57:57" x14ac:dyDescent="0.25">
      <c r="BE10160" t="s">
        <v>10905</v>
      </c>
    </row>
    <row r="10161" spans="57:57" x14ac:dyDescent="0.25">
      <c r="BE10161" t="s">
        <v>10906</v>
      </c>
    </row>
    <row r="10162" spans="57:57" x14ac:dyDescent="0.25">
      <c r="BE10162" t="s">
        <v>10907</v>
      </c>
    </row>
    <row r="10163" spans="57:57" x14ac:dyDescent="0.25">
      <c r="BE10163" t="s">
        <v>10908</v>
      </c>
    </row>
    <row r="10164" spans="57:57" x14ac:dyDescent="0.25">
      <c r="BE10164" t="s">
        <v>10909</v>
      </c>
    </row>
    <row r="10165" spans="57:57" x14ac:dyDescent="0.25">
      <c r="BE10165" t="s">
        <v>10910</v>
      </c>
    </row>
    <row r="10166" spans="57:57" x14ac:dyDescent="0.25">
      <c r="BE10166" t="s">
        <v>10911</v>
      </c>
    </row>
    <row r="10167" spans="57:57" x14ac:dyDescent="0.25">
      <c r="BE10167" t="s">
        <v>10912</v>
      </c>
    </row>
    <row r="10168" spans="57:57" x14ac:dyDescent="0.25">
      <c r="BE10168" t="s">
        <v>10913</v>
      </c>
    </row>
    <row r="10169" spans="57:57" x14ac:dyDescent="0.25">
      <c r="BE10169" t="s">
        <v>10914</v>
      </c>
    </row>
    <row r="10170" spans="57:57" x14ac:dyDescent="0.25">
      <c r="BE10170" t="s">
        <v>10915</v>
      </c>
    </row>
    <row r="10171" spans="57:57" x14ac:dyDescent="0.25">
      <c r="BE10171" t="s">
        <v>10916</v>
      </c>
    </row>
    <row r="10172" spans="57:57" x14ac:dyDescent="0.25">
      <c r="BE10172" t="s">
        <v>10917</v>
      </c>
    </row>
    <row r="10173" spans="57:57" x14ac:dyDescent="0.25">
      <c r="BE10173" t="s">
        <v>10918</v>
      </c>
    </row>
    <row r="10174" spans="57:57" x14ac:dyDescent="0.25">
      <c r="BE10174" t="s">
        <v>10919</v>
      </c>
    </row>
    <row r="10175" spans="57:57" x14ac:dyDescent="0.25">
      <c r="BE10175" t="s">
        <v>10920</v>
      </c>
    </row>
    <row r="10176" spans="57:57" x14ac:dyDescent="0.25">
      <c r="BE10176" t="s">
        <v>10921</v>
      </c>
    </row>
    <row r="10177" spans="57:57" x14ac:dyDescent="0.25">
      <c r="BE10177" t="s">
        <v>10922</v>
      </c>
    </row>
    <row r="10178" spans="57:57" x14ac:dyDescent="0.25">
      <c r="BE10178" t="s">
        <v>10923</v>
      </c>
    </row>
    <row r="10179" spans="57:57" x14ac:dyDescent="0.25">
      <c r="BE10179" t="s">
        <v>10924</v>
      </c>
    </row>
    <row r="10180" spans="57:57" x14ac:dyDescent="0.25">
      <c r="BE10180" t="s">
        <v>10925</v>
      </c>
    </row>
    <row r="10181" spans="57:57" x14ac:dyDescent="0.25">
      <c r="BE10181" t="s">
        <v>10926</v>
      </c>
    </row>
    <row r="10182" spans="57:57" x14ac:dyDescent="0.25">
      <c r="BE10182" t="s">
        <v>10927</v>
      </c>
    </row>
    <row r="10183" spans="57:57" x14ac:dyDescent="0.25">
      <c r="BE10183" t="s">
        <v>10928</v>
      </c>
    </row>
    <row r="10184" spans="57:57" x14ac:dyDescent="0.25">
      <c r="BE10184" t="s">
        <v>10929</v>
      </c>
    </row>
    <row r="10185" spans="57:57" x14ac:dyDescent="0.25">
      <c r="BE10185" t="s">
        <v>10930</v>
      </c>
    </row>
    <row r="10186" spans="57:57" x14ac:dyDescent="0.25">
      <c r="BE10186" t="s">
        <v>10931</v>
      </c>
    </row>
    <row r="10187" spans="57:57" x14ac:dyDescent="0.25">
      <c r="BE10187" t="s">
        <v>10932</v>
      </c>
    </row>
    <row r="10188" spans="57:57" x14ac:dyDescent="0.25">
      <c r="BE10188" t="s">
        <v>10933</v>
      </c>
    </row>
    <row r="10189" spans="57:57" x14ac:dyDescent="0.25">
      <c r="BE10189" t="s">
        <v>10934</v>
      </c>
    </row>
    <row r="10190" spans="57:57" x14ac:dyDescent="0.25">
      <c r="BE10190" t="s">
        <v>10935</v>
      </c>
    </row>
    <row r="10191" spans="57:57" x14ac:dyDescent="0.25">
      <c r="BE10191" t="s">
        <v>10936</v>
      </c>
    </row>
    <row r="10192" spans="57:57" x14ac:dyDescent="0.25">
      <c r="BE10192" t="s">
        <v>10937</v>
      </c>
    </row>
    <row r="10193" spans="57:57" x14ac:dyDescent="0.25">
      <c r="BE10193" t="s">
        <v>10938</v>
      </c>
    </row>
    <row r="10194" spans="57:57" x14ac:dyDescent="0.25">
      <c r="BE10194" t="s">
        <v>10939</v>
      </c>
    </row>
    <row r="10195" spans="57:57" x14ac:dyDescent="0.25">
      <c r="BE10195" t="s">
        <v>10940</v>
      </c>
    </row>
    <row r="10196" spans="57:57" x14ac:dyDescent="0.25">
      <c r="BE10196" t="s">
        <v>10941</v>
      </c>
    </row>
    <row r="10197" spans="57:57" x14ac:dyDescent="0.25">
      <c r="BE10197" t="s">
        <v>10942</v>
      </c>
    </row>
    <row r="10198" spans="57:57" x14ac:dyDescent="0.25">
      <c r="BE10198" t="s">
        <v>10943</v>
      </c>
    </row>
    <row r="10199" spans="57:57" x14ac:dyDescent="0.25">
      <c r="BE10199" t="s">
        <v>10944</v>
      </c>
    </row>
    <row r="10200" spans="57:57" x14ac:dyDescent="0.25">
      <c r="BE10200" t="s">
        <v>10945</v>
      </c>
    </row>
    <row r="10201" spans="57:57" x14ac:dyDescent="0.25">
      <c r="BE10201" t="s">
        <v>10946</v>
      </c>
    </row>
    <row r="10202" spans="57:57" x14ac:dyDescent="0.25">
      <c r="BE10202" t="s">
        <v>10947</v>
      </c>
    </row>
    <row r="10203" spans="57:57" x14ac:dyDescent="0.25">
      <c r="BE10203" t="s">
        <v>10948</v>
      </c>
    </row>
    <row r="10204" spans="57:57" x14ac:dyDescent="0.25">
      <c r="BE10204" t="s">
        <v>10949</v>
      </c>
    </row>
    <row r="10205" spans="57:57" x14ac:dyDescent="0.25">
      <c r="BE10205" t="s">
        <v>10950</v>
      </c>
    </row>
    <row r="10206" spans="57:57" x14ac:dyDescent="0.25">
      <c r="BE10206" t="s">
        <v>10951</v>
      </c>
    </row>
    <row r="10207" spans="57:57" x14ac:dyDescent="0.25">
      <c r="BE10207" t="s">
        <v>10952</v>
      </c>
    </row>
    <row r="10208" spans="57:57" x14ac:dyDescent="0.25">
      <c r="BE10208" t="s">
        <v>10953</v>
      </c>
    </row>
    <row r="10209" spans="57:57" x14ac:dyDescent="0.25">
      <c r="BE10209" t="s">
        <v>10954</v>
      </c>
    </row>
    <row r="10210" spans="57:57" x14ac:dyDescent="0.25">
      <c r="BE10210" t="s">
        <v>10955</v>
      </c>
    </row>
    <row r="10211" spans="57:57" x14ac:dyDescent="0.25">
      <c r="BE10211" t="s">
        <v>10956</v>
      </c>
    </row>
    <row r="10212" spans="57:57" x14ac:dyDescent="0.25">
      <c r="BE10212" t="s">
        <v>10957</v>
      </c>
    </row>
    <row r="10213" spans="57:57" x14ac:dyDescent="0.25">
      <c r="BE10213" t="s">
        <v>10958</v>
      </c>
    </row>
    <row r="10214" spans="57:57" x14ac:dyDescent="0.25">
      <c r="BE10214" t="s">
        <v>10959</v>
      </c>
    </row>
    <row r="10215" spans="57:57" x14ac:dyDescent="0.25">
      <c r="BE10215" t="s">
        <v>10960</v>
      </c>
    </row>
    <row r="10216" spans="57:57" x14ac:dyDescent="0.25">
      <c r="BE10216" t="s">
        <v>10961</v>
      </c>
    </row>
    <row r="10217" spans="57:57" x14ac:dyDescent="0.25">
      <c r="BE10217" t="s">
        <v>10962</v>
      </c>
    </row>
    <row r="10218" spans="57:57" x14ac:dyDescent="0.25">
      <c r="BE10218" t="s">
        <v>10963</v>
      </c>
    </row>
    <row r="10219" spans="57:57" x14ac:dyDescent="0.25">
      <c r="BE10219" t="s">
        <v>10964</v>
      </c>
    </row>
    <row r="10220" spans="57:57" x14ac:dyDescent="0.25">
      <c r="BE10220" t="s">
        <v>10965</v>
      </c>
    </row>
    <row r="10221" spans="57:57" x14ac:dyDescent="0.25">
      <c r="BE10221" t="s">
        <v>10966</v>
      </c>
    </row>
    <row r="10222" spans="57:57" x14ac:dyDescent="0.25">
      <c r="BE10222" t="s">
        <v>10967</v>
      </c>
    </row>
    <row r="10223" spans="57:57" x14ac:dyDescent="0.25">
      <c r="BE10223" t="s">
        <v>10968</v>
      </c>
    </row>
    <row r="10224" spans="57:57" x14ac:dyDescent="0.25">
      <c r="BE10224" t="s">
        <v>10969</v>
      </c>
    </row>
    <row r="10225" spans="57:57" x14ac:dyDescent="0.25">
      <c r="BE10225" t="s">
        <v>10970</v>
      </c>
    </row>
    <row r="10226" spans="57:57" x14ac:dyDescent="0.25">
      <c r="BE10226" t="s">
        <v>10971</v>
      </c>
    </row>
    <row r="10227" spans="57:57" x14ac:dyDescent="0.25">
      <c r="BE10227" t="s">
        <v>10972</v>
      </c>
    </row>
    <row r="10228" spans="57:57" x14ac:dyDescent="0.25">
      <c r="BE10228" t="s">
        <v>10973</v>
      </c>
    </row>
    <row r="10229" spans="57:57" x14ac:dyDescent="0.25">
      <c r="BE10229" t="s">
        <v>10974</v>
      </c>
    </row>
    <row r="10230" spans="57:57" x14ac:dyDescent="0.25">
      <c r="BE10230" t="s">
        <v>10975</v>
      </c>
    </row>
    <row r="10231" spans="57:57" x14ac:dyDescent="0.25">
      <c r="BE10231" t="s">
        <v>10976</v>
      </c>
    </row>
    <row r="10232" spans="57:57" x14ac:dyDescent="0.25">
      <c r="BE10232" t="s">
        <v>10977</v>
      </c>
    </row>
    <row r="10233" spans="57:57" x14ac:dyDescent="0.25">
      <c r="BE10233" t="s">
        <v>10978</v>
      </c>
    </row>
    <row r="10234" spans="57:57" x14ac:dyDescent="0.25">
      <c r="BE10234" t="s">
        <v>10979</v>
      </c>
    </row>
    <row r="10235" spans="57:57" x14ac:dyDescent="0.25">
      <c r="BE10235" t="s">
        <v>10980</v>
      </c>
    </row>
    <row r="10236" spans="57:57" x14ac:dyDescent="0.25">
      <c r="BE10236" t="s">
        <v>10981</v>
      </c>
    </row>
    <row r="10237" spans="57:57" x14ac:dyDescent="0.25">
      <c r="BE10237" t="s">
        <v>10982</v>
      </c>
    </row>
    <row r="10238" spans="57:57" x14ac:dyDescent="0.25">
      <c r="BE10238" t="s">
        <v>10983</v>
      </c>
    </row>
    <row r="10239" spans="57:57" x14ac:dyDescent="0.25">
      <c r="BE10239" t="s">
        <v>10984</v>
      </c>
    </row>
    <row r="10240" spans="57:57" x14ac:dyDescent="0.25">
      <c r="BE10240" t="s">
        <v>10985</v>
      </c>
    </row>
    <row r="10241" spans="57:57" x14ac:dyDescent="0.25">
      <c r="BE10241" t="s">
        <v>10986</v>
      </c>
    </row>
    <row r="10242" spans="57:57" x14ac:dyDescent="0.25">
      <c r="BE10242" t="s">
        <v>10987</v>
      </c>
    </row>
    <row r="10243" spans="57:57" x14ac:dyDescent="0.25">
      <c r="BE10243" t="s">
        <v>10988</v>
      </c>
    </row>
    <row r="10244" spans="57:57" x14ac:dyDescent="0.25">
      <c r="BE10244" t="s">
        <v>10989</v>
      </c>
    </row>
    <row r="10245" spans="57:57" x14ac:dyDescent="0.25">
      <c r="BE10245" t="s">
        <v>10990</v>
      </c>
    </row>
    <row r="10246" spans="57:57" x14ac:dyDescent="0.25">
      <c r="BE10246" t="s">
        <v>10991</v>
      </c>
    </row>
    <row r="10247" spans="57:57" x14ac:dyDescent="0.25">
      <c r="BE10247" t="s">
        <v>10992</v>
      </c>
    </row>
    <row r="10248" spans="57:57" x14ac:dyDescent="0.25">
      <c r="BE10248" t="s">
        <v>10993</v>
      </c>
    </row>
    <row r="10249" spans="57:57" x14ac:dyDescent="0.25">
      <c r="BE10249" t="s">
        <v>10994</v>
      </c>
    </row>
    <row r="10250" spans="57:57" x14ac:dyDescent="0.25">
      <c r="BE10250" t="s">
        <v>10995</v>
      </c>
    </row>
    <row r="10251" spans="57:57" x14ac:dyDescent="0.25">
      <c r="BE10251" t="s">
        <v>10996</v>
      </c>
    </row>
    <row r="10252" spans="57:57" x14ac:dyDescent="0.25">
      <c r="BE10252" t="s">
        <v>10997</v>
      </c>
    </row>
    <row r="10253" spans="57:57" x14ac:dyDescent="0.25">
      <c r="BE10253" t="s">
        <v>10998</v>
      </c>
    </row>
    <row r="10254" spans="57:57" x14ac:dyDescent="0.25">
      <c r="BE10254" t="s">
        <v>10999</v>
      </c>
    </row>
    <row r="10255" spans="57:57" x14ac:dyDescent="0.25">
      <c r="BE10255" t="s">
        <v>11000</v>
      </c>
    </row>
    <row r="10256" spans="57:57" x14ac:dyDescent="0.25">
      <c r="BE10256" t="s">
        <v>11001</v>
      </c>
    </row>
    <row r="10257" spans="57:57" x14ac:dyDescent="0.25">
      <c r="BE10257" t="s">
        <v>11002</v>
      </c>
    </row>
    <row r="10258" spans="57:57" x14ac:dyDescent="0.25">
      <c r="BE10258" t="s">
        <v>11003</v>
      </c>
    </row>
    <row r="10259" spans="57:57" x14ac:dyDescent="0.25">
      <c r="BE10259" t="s">
        <v>11004</v>
      </c>
    </row>
    <row r="10260" spans="57:57" x14ac:dyDescent="0.25">
      <c r="BE10260" t="s">
        <v>11005</v>
      </c>
    </row>
    <row r="10261" spans="57:57" x14ac:dyDescent="0.25">
      <c r="BE10261" t="s">
        <v>11006</v>
      </c>
    </row>
    <row r="10262" spans="57:57" x14ac:dyDescent="0.25">
      <c r="BE10262" t="s">
        <v>11007</v>
      </c>
    </row>
    <row r="10263" spans="57:57" x14ac:dyDescent="0.25">
      <c r="BE10263" t="s">
        <v>11008</v>
      </c>
    </row>
    <row r="10264" spans="57:57" x14ac:dyDescent="0.25">
      <c r="BE10264" t="s">
        <v>11009</v>
      </c>
    </row>
    <row r="10265" spans="57:57" x14ac:dyDescent="0.25">
      <c r="BE10265" t="s">
        <v>11010</v>
      </c>
    </row>
    <row r="10266" spans="57:57" x14ac:dyDescent="0.25">
      <c r="BE10266" t="s">
        <v>11011</v>
      </c>
    </row>
    <row r="10267" spans="57:57" x14ac:dyDescent="0.25">
      <c r="BE10267" t="s">
        <v>11012</v>
      </c>
    </row>
    <row r="10268" spans="57:57" x14ac:dyDescent="0.25">
      <c r="BE10268" t="s">
        <v>11013</v>
      </c>
    </row>
    <row r="10269" spans="57:57" x14ac:dyDescent="0.25">
      <c r="BE10269" t="s">
        <v>11014</v>
      </c>
    </row>
    <row r="10270" spans="57:57" x14ac:dyDescent="0.25">
      <c r="BE10270" t="s">
        <v>11015</v>
      </c>
    </row>
    <row r="10271" spans="57:57" x14ac:dyDescent="0.25">
      <c r="BE10271" t="s">
        <v>11016</v>
      </c>
    </row>
    <row r="10272" spans="57:57" x14ac:dyDescent="0.25">
      <c r="BE10272" t="s">
        <v>11017</v>
      </c>
    </row>
    <row r="10273" spans="57:57" x14ac:dyDescent="0.25">
      <c r="BE10273" t="s">
        <v>11018</v>
      </c>
    </row>
    <row r="10274" spans="57:57" x14ac:dyDescent="0.25">
      <c r="BE10274" t="s">
        <v>11019</v>
      </c>
    </row>
    <row r="10275" spans="57:57" x14ac:dyDescent="0.25">
      <c r="BE10275" t="s">
        <v>11020</v>
      </c>
    </row>
    <row r="10276" spans="57:57" x14ac:dyDescent="0.25">
      <c r="BE10276" t="s">
        <v>11021</v>
      </c>
    </row>
    <row r="10277" spans="57:57" x14ac:dyDescent="0.25">
      <c r="BE10277" t="s">
        <v>11022</v>
      </c>
    </row>
    <row r="10278" spans="57:57" x14ac:dyDescent="0.25">
      <c r="BE10278" t="s">
        <v>11023</v>
      </c>
    </row>
    <row r="10279" spans="57:57" x14ac:dyDescent="0.25">
      <c r="BE10279" t="s">
        <v>11024</v>
      </c>
    </row>
    <row r="10280" spans="57:57" x14ac:dyDescent="0.25">
      <c r="BE10280" t="s">
        <v>11025</v>
      </c>
    </row>
    <row r="10281" spans="57:57" x14ac:dyDescent="0.25">
      <c r="BE10281" t="s">
        <v>11026</v>
      </c>
    </row>
    <row r="10282" spans="57:57" x14ac:dyDescent="0.25">
      <c r="BE10282" t="s">
        <v>11027</v>
      </c>
    </row>
    <row r="10283" spans="57:57" x14ac:dyDescent="0.25">
      <c r="BE10283" t="s">
        <v>11028</v>
      </c>
    </row>
    <row r="10284" spans="57:57" x14ac:dyDescent="0.25">
      <c r="BE10284" t="s">
        <v>11029</v>
      </c>
    </row>
    <row r="10285" spans="57:57" x14ac:dyDescent="0.25">
      <c r="BE10285" t="s">
        <v>11030</v>
      </c>
    </row>
    <row r="10286" spans="57:57" x14ac:dyDescent="0.25">
      <c r="BE10286" t="s">
        <v>11031</v>
      </c>
    </row>
    <row r="10287" spans="57:57" x14ac:dyDescent="0.25">
      <c r="BE10287" t="s">
        <v>11032</v>
      </c>
    </row>
    <row r="10288" spans="57:57" x14ac:dyDescent="0.25">
      <c r="BE10288" t="s">
        <v>11033</v>
      </c>
    </row>
    <row r="10289" spans="57:57" x14ac:dyDescent="0.25">
      <c r="BE10289" t="s">
        <v>11034</v>
      </c>
    </row>
    <row r="10290" spans="57:57" x14ac:dyDescent="0.25">
      <c r="BE10290" t="s">
        <v>11035</v>
      </c>
    </row>
    <row r="10291" spans="57:57" x14ac:dyDescent="0.25">
      <c r="BE10291" t="s">
        <v>11036</v>
      </c>
    </row>
    <row r="10292" spans="57:57" x14ac:dyDescent="0.25">
      <c r="BE10292" t="s">
        <v>11037</v>
      </c>
    </row>
    <row r="10293" spans="57:57" x14ac:dyDescent="0.25">
      <c r="BE10293" t="s">
        <v>11038</v>
      </c>
    </row>
    <row r="10294" spans="57:57" x14ac:dyDescent="0.25">
      <c r="BE10294" t="s">
        <v>11039</v>
      </c>
    </row>
    <row r="10295" spans="57:57" x14ac:dyDescent="0.25">
      <c r="BE10295" t="s">
        <v>11040</v>
      </c>
    </row>
    <row r="10296" spans="57:57" x14ac:dyDescent="0.25">
      <c r="BE10296" t="s">
        <v>11041</v>
      </c>
    </row>
    <row r="10297" spans="57:57" x14ac:dyDescent="0.25">
      <c r="BE10297" t="s">
        <v>11042</v>
      </c>
    </row>
    <row r="10298" spans="57:57" x14ac:dyDescent="0.25">
      <c r="BE10298" t="s">
        <v>11043</v>
      </c>
    </row>
    <row r="10299" spans="57:57" x14ac:dyDescent="0.25">
      <c r="BE10299" t="s">
        <v>11044</v>
      </c>
    </row>
    <row r="10300" spans="57:57" x14ac:dyDescent="0.25">
      <c r="BE10300" t="s">
        <v>11045</v>
      </c>
    </row>
    <row r="10301" spans="57:57" x14ac:dyDescent="0.25">
      <c r="BE10301" t="s">
        <v>11046</v>
      </c>
    </row>
    <row r="10302" spans="57:57" x14ac:dyDescent="0.25">
      <c r="BE10302" t="s">
        <v>11047</v>
      </c>
    </row>
    <row r="10303" spans="57:57" x14ac:dyDescent="0.25">
      <c r="BE10303" t="s">
        <v>11048</v>
      </c>
    </row>
    <row r="10304" spans="57:57" x14ac:dyDescent="0.25">
      <c r="BE10304" t="s">
        <v>11049</v>
      </c>
    </row>
    <row r="10305" spans="57:57" x14ac:dyDescent="0.25">
      <c r="BE10305" t="s">
        <v>11050</v>
      </c>
    </row>
    <row r="10306" spans="57:57" x14ac:dyDescent="0.25">
      <c r="BE10306" t="s">
        <v>11051</v>
      </c>
    </row>
    <row r="10307" spans="57:57" x14ac:dyDescent="0.25">
      <c r="BE10307" t="s">
        <v>11052</v>
      </c>
    </row>
    <row r="10308" spans="57:57" x14ac:dyDescent="0.25">
      <c r="BE10308" t="s">
        <v>11053</v>
      </c>
    </row>
    <row r="10309" spans="57:57" x14ac:dyDescent="0.25">
      <c r="BE10309" t="s">
        <v>11054</v>
      </c>
    </row>
    <row r="10310" spans="57:57" x14ac:dyDescent="0.25">
      <c r="BE10310" t="s">
        <v>11055</v>
      </c>
    </row>
    <row r="10311" spans="57:57" x14ac:dyDescent="0.25">
      <c r="BE10311" t="s">
        <v>11056</v>
      </c>
    </row>
    <row r="10312" spans="57:57" x14ac:dyDescent="0.25">
      <c r="BE10312" t="s">
        <v>11057</v>
      </c>
    </row>
    <row r="10313" spans="57:57" x14ac:dyDescent="0.25">
      <c r="BE10313" t="s">
        <v>11058</v>
      </c>
    </row>
    <row r="10314" spans="57:57" x14ac:dyDescent="0.25">
      <c r="BE10314" t="s">
        <v>11059</v>
      </c>
    </row>
    <row r="10315" spans="57:57" x14ac:dyDescent="0.25">
      <c r="BE10315" t="s">
        <v>11060</v>
      </c>
    </row>
    <row r="10316" spans="57:57" x14ac:dyDescent="0.25">
      <c r="BE10316" t="s">
        <v>11061</v>
      </c>
    </row>
    <row r="10317" spans="57:57" x14ac:dyDescent="0.25">
      <c r="BE10317" t="s">
        <v>11062</v>
      </c>
    </row>
    <row r="10318" spans="57:57" x14ac:dyDescent="0.25">
      <c r="BE10318" t="s">
        <v>11063</v>
      </c>
    </row>
    <row r="10319" spans="57:57" x14ac:dyDescent="0.25">
      <c r="BE10319" t="s">
        <v>11064</v>
      </c>
    </row>
    <row r="10320" spans="57:57" x14ac:dyDescent="0.25">
      <c r="BE10320" t="s">
        <v>11065</v>
      </c>
    </row>
    <row r="10321" spans="57:57" x14ac:dyDescent="0.25">
      <c r="BE10321" t="s">
        <v>11066</v>
      </c>
    </row>
    <row r="10322" spans="57:57" x14ac:dyDescent="0.25">
      <c r="BE10322" t="s">
        <v>11067</v>
      </c>
    </row>
    <row r="10323" spans="57:57" x14ac:dyDescent="0.25">
      <c r="BE10323" t="s">
        <v>11068</v>
      </c>
    </row>
    <row r="10324" spans="57:57" x14ac:dyDescent="0.25">
      <c r="BE10324" t="s">
        <v>11069</v>
      </c>
    </row>
    <row r="10325" spans="57:57" x14ac:dyDescent="0.25">
      <c r="BE10325" t="s">
        <v>11070</v>
      </c>
    </row>
    <row r="10326" spans="57:57" x14ac:dyDescent="0.25">
      <c r="BE10326" t="s">
        <v>11071</v>
      </c>
    </row>
    <row r="10327" spans="57:57" x14ac:dyDescent="0.25">
      <c r="BE10327" t="s">
        <v>11072</v>
      </c>
    </row>
    <row r="10328" spans="57:57" x14ac:dyDescent="0.25">
      <c r="BE10328" t="s">
        <v>11073</v>
      </c>
    </row>
    <row r="10329" spans="57:57" x14ac:dyDescent="0.25">
      <c r="BE10329" t="s">
        <v>11074</v>
      </c>
    </row>
    <row r="10330" spans="57:57" x14ac:dyDescent="0.25">
      <c r="BE10330" t="s">
        <v>11075</v>
      </c>
    </row>
    <row r="10331" spans="57:57" x14ac:dyDescent="0.25">
      <c r="BE10331" t="s">
        <v>11076</v>
      </c>
    </row>
    <row r="10332" spans="57:57" x14ac:dyDescent="0.25">
      <c r="BE10332" t="s">
        <v>11077</v>
      </c>
    </row>
    <row r="10333" spans="57:57" x14ac:dyDescent="0.25">
      <c r="BE10333" t="s">
        <v>11078</v>
      </c>
    </row>
    <row r="10334" spans="57:57" x14ac:dyDescent="0.25">
      <c r="BE10334" t="s">
        <v>11079</v>
      </c>
    </row>
    <row r="10335" spans="57:57" x14ac:dyDescent="0.25">
      <c r="BE10335" t="s">
        <v>11080</v>
      </c>
    </row>
    <row r="10336" spans="57:57" x14ac:dyDescent="0.25">
      <c r="BE10336" t="s">
        <v>11081</v>
      </c>
    </row>
    <row r="10337" spans="57:57" x14ac:dyDescent="0.25">
      <c r="BE10337" t="s">
        <v>11082</v>
      </c>
    </row>
    <row r="10338" spans="57:57" x14ac:dyDescent="0.25">
      <c r="BE10338" t="s">
        <v>11083</v>
      </c>
    </row>
    <row r="10339" spans="57:57" x14ac:dyDescent="0.25">
      <c r="BE10339" t="s">
        <v>11084</v>
      </c>
    </row>
    <row r="10340" spans="57:57" x14ac:dyDescent="0.25">
      <c r="BE10340" t="s">
        <v>11085</v>
      </c>
    </row>
    <row r="10341" spans="57:57" x14ac:dyDescent="0.25">
      <c r="BE10341" t="s">
        <v>11086</v>
      </c>
    </row>
    <row r="10342" spans="57:57" x14ac:dyDescent="0.25">
      <c r="BE10342" t="s">
        <v>11087</v>
      </c>
    </row>
    <row r="10343" spans="57:57" x14ac:dyDescent="0.25">
      <c r="BE10343" t="s">
        <v>11088</v>
      </c>
    </row>
    <row r="10344" spans="57:57" x14ac:dyDescent="0.25">
      <c r="BE10344" t="s">
        <v>11089</v>
      </c>
    </row>
    <row r="10345" spans="57:57" x14ac:dyDescent="0.25">
      <c r="BE10345" t="s">
        <v>11090</v>
      </c>
    </row>
    <row r="10346" spans="57:57" x14ac:dyDescent="0.25">
      <c r="BE10346" t="s">
        <v>11091</v>
      </c>
    </row>
    <row r="10347" spans="57:57" x14ac:dyDescent="0.25">
      <c r="BE10347" t="s">
        <v>11092</v>
      </c>
    </row>
    <row r="10348" spans="57:57" x14ac:dyDescent="0.25">
      <c r="BE10348" t="s">
        <v>11093</v>
      </c>
    </row>
    <row r="10349" spans="57:57" x14ac:dyDescent="0.25">
      <c r="BE10349" t="s">
        <v>11094</v>
      </c>
    </row>
    <row r="10350" spans="57:57" x14ac:dyDescent="0.25">
      <c r="BE10350" t="s">
        <v>11095</v>
      </c>
    </row>
    <row r="10351" spans="57:57" x14ac:dyDescent="0.25">
      <c r="BE10351" t="s">
        <v>11096</v>
      </c>
    </row>
    <row r="10352" spans="57:57" x14ac:dyDescent="0.25">
      <c r="BE10352" t="s">
        <v>11097</v>
      </c>
    </row>
    <row r="10353" spans="57:57" x14ac:dyDescent="0.25">
      <c r="BE10353" t="s">
        <v>11098</v>
      </c>
    </row>
    <row r="10354" spans="57:57" x14ac:dyDescent="0.25">
      <c r="BE10354" t="s">
        <v>11099</v>
      </c>
    </row>
    <row r="10355" spans="57:57" x14ac:dyDescent="0.25">
      <c r="BE10355" t="s">
        <v>11100</v>
      </c>
    </row>
    <row r="10356" spans="57:57" x14ac:dyDescent="0.25">
      <c r="BE10356" t="s">
        <v>11101</v>
      </c>
    </row>
    <row r="10357" spans="57:57" x14ac:dyDescent="0.25">
      <c r="BE10357" t="s">
        <v>11102</v>
      </c>
    </row>
    <row r="10358" spans="57:57" x14ac:dyDescent="0.25">
      <c r="BE10358" t="s">
        <v>11103</v>
      </c>
    </row>
    <row r="10359" spans="57:57" x14ac:dyDescent="0.25">
      <c r="BE10359" t="s">
        <v>11104</v>
      </c>
    </row>
    <row r="10360" spans="57:57" x14ac:dyDescent="0.25">
      <c r="BE10360" t="s">
        <v>11105</v>
      </c>
    </row>
    <row r="10361" spans="57:57" x14ac:dyDescent="0.25">
      <c r="BE10361" t="s">
        <v>11106</v>
      </c>
    </row>
    <row r="10362" spans="57:57" x14ac:dyDescent="0.25">
      <c r="BE10362" t="s">
        <v>11107</v>
      </c>
    </row>
    <row r="10363" spans="57:57" x14ac:dyDescent="0.25">
      <c r="BE10363" t="s">
        <v>11108</v>
      </c>
    </row>
    <row r="10364" spans="57:57" x14ac:dyDescent="0.25">
      <c r="BE10364" t="s">
        <v>11109</v>
      </c>
    </row>
    <row r="10365" spans="57:57" x14ac:dyDescent="0.25">
      <c r="BE10365" t="s">
        <v>11110</v>
      </c>
    </row>
    <row r="10366" spans="57:57" x14ac:dyDescent="0.25">
      <c r="BE10366" t="s">
        <v>11111</v>
      </c>
    </row>
    <row r="10367" spans="57:57" x14ac:dyDescent="0.25">
      <c r="BE10367" t="s">
        <v>11112</v>
      </c>
    </row>
    <row r="10368" spans="57:57" x14ac:dyDescent="0.25">
      <c r="BE10368" t="s">
        <v>11113</v>
      </c>
    </row>
    <row r="10369" spans="57:57" x14ac:dyDescent="0.25">
      <c r="BE10369" t="s">
        <v>11114</v>
      </c>
    </row>
    <row r="10370" spans="57:57" x14ac:dyDescent="0.25">
      <c r="BE10370" t="s">
        <v>11115</v>
      </c>
    </row>
    <row r="10371" spans="57:57" x14ac:dyDescent="0.25">
      <c r="BE10371" t="s">
        <v>11116</v>
      </c>
    </row>
    <row r="10372" spans="57:57" x14ac:dyDescent="0.25">
      <c r="BE10372" t="s">
        <v>11117</v>
      </c>
    </row>
    <row r="10373" spans="57:57" x14ac:dyDescent="0.25">
      <c r="BE10373" t="s">
        <v>11118</v>
      </c>
    </row>
    <row r="10374" spans="57:57" x14ac:dyDescent="0.25">
      <c r="BE10374" t="s">
        <v>11119</v>
      </c>
    </row>
    <row r="10375" spans="57:57" x14ac:dyDescent="0.25">
      <c r="BE10375" t="s">
        <v>11120</v>
      </c>
    </row>
    <row r="10376" spans="57:57" x14ac:dyDescent="0.25">
      <c r="BE10376" t="s">
        <v>11121</v>
      </c>
    </row>
    <row r="10377" spans="57:57" x14ac:dyDescent="0.25">
      <c r="BE10377" t="s">
        <v>11122</v>
      </c>
    </row>
    <row r="10378" spans="57:57" x14ac:dyDescent="0.25">
      <c r="BE10378" t="s">
        <v>11123</v>
      </c>
    </row>
    <row r="10379" spans="57:57" x14ac:dyDescent="0.25">
      <c r="BE10379" t="s">
        <v>11124</v>
      </c>
    </row>
    <row r="10380" spans="57:57" x14ac:dyDescent="0.25">
      <c r="BE10380" t="s">
        <v>11125</v>
      </c>
    </row>
    <row r="10381" spans="57:57" x14ac:dyDescent="0.25">
      <c r="BE10381" t="s">
        <v>11126</v>
      </c>
    </row>
    <row r="10382" spans="57:57" x14ac:dyDescent="0.25">
      <c r="BE10382" t="s">
        <v>11127</v>
      </c>
    </row>
    <row r="10383" spans="57:57" x14ac:dyDescent="0.25">
      <c r="BE10383" t="s">
        <v>11128</v>
      </c>
    </row>
    <row r="10384" spans="57:57" x14ac:dyDescent="0.25">
      <c r="BE10384" t="s">
        <v>11129</v>
      </c>
    </row>
    <row r="10385" spans="57:57" x14ac:dyDescent="0.25">
      <c r="BE10385" t="s">
        <v>11130</v>
      </c>
    </row>
    <row r="10386" spans="57:57" x14ac:dyDescent="0.25">
      <c r="BE10386" t="s">
        <v>11131</v>
      </c>
    </row>
    <row r="10387" spans="57:57" x14ac:dyDescent="0.25">
      <c r="BE10387" t="s">
        <v>11132</v>
      </c>
    </row>
    <row r="10388" spans="57:57" x14ac:dyDescent="0.25">
      <c r="BE10388" t="s">
        <v>11133</v>
      </c>
    </row>
    <row r="10389" spans="57:57" x14ac:dyDescent="0.25">
      <c r="BE10389" t="s">
        <v>11134</v>
      </c>
    </row>
    <row r="10390" spans="57:57" x14ac:dyDescent="0.25">
      <c r="BE10390" t="s">
        <v>11135</v>
      </c>
    </row>
    <row r="10391" spans="57:57" x14ac:dyDescent="0.25">
      <c r="BE10391" t="s">
        <v>11136</v>
      </c>
    </row>
    <row r="10392" spans="57:57" x14ac:dyDescent="0.25">
      <c r="BE10392" t="s">
        <v>11137</v>
      </c>
    </row>
    <row r="10393" spans="57:57" x14ac:dyDescent="0.25">
      <c r="BE10393" t="s">
        <v>11138</v>
      </c>
    </row>
    <row r="10394" spans="57:57" x14ac:dyDescent="0.25">
      <c r="BE10394" t="s">
        <v>11139</v>
      </c>
    </row>
    <row r="10395" spans="57:57" x14ac:dyDescent="0.25">
      <c r="BE10395" t="s">
        <v>11140</v>
      </c>
    </row>
    <row r="10396" spans="57:57" x14ac:dyDescent="0.25">
      <c r="BE10396" t="s">
        <v>11141</v>
      </c>
    </row>
    <row r="10397" spans="57:57" x14ac:dyDescent="0.25">
      <c r="BE10397" t="s">
        <v>11142</v>
      </c>
    </row>
    <row r="10398" spans="57:57" x14ac:dyDescent="0.25">
      <c r="BE10398" t="s">
        <v>11143</v>
      </c>
    </row>
    <row r="10399" spans="57:57" x14ac:dyDescent="0.25">
      <c r="BE10399" t="s">
        <v>11144</v>
      </c>
    </row>
    <row r="10400" spans="57:57" x14ac:dyDescent="0.25">
      <c r="BE10400" t="s">
        <v>11145</v>
      </c>
    </row>
    <row r="10401" spans="57:57" x14ac:dyDescent="0.25">
      <c r="BE10401" t="s">
        <v>11146</v>
      </c>
    </row>
    <row r="10402" spans="57:57" x14ac:dyDescent="0.25">
      <c r="BE10402" t="s">
        <v>11147</v>
      </c>
    </row>
    <row r="10403" spans="57:57" x14ac:dyDescent="0.25">
      <c r="BE10403" t="s">
        <v>11148</v>
      </c>
    </row>
    <row r="10404" spans="57:57" x14ac:dyDescent="0.25">
      <c r="BE10404" t="s">
        <v>11149</v>
      </c>
    </row>
    <row r="10405" spans="57:57" x14ac:dyDescent="0.25">
      <c r="BE10405" t="s">
        <v>11150</v>
      </c>
    </row>
    <row r="10406" spans="57:57" x14ac:dyDescent="0.25">
      <c r="BE10406" t="s">
        <v>11151</v>
      </c>
    </row>
    <row r="10407" spans="57:57" x14ac:dyDescent="0.25">
      <c r="BE10407" t="s">
        <v>11152</v>
      </c>
    </row>
    <row r="10408" spans="57:57" x14ac:dyDescent="0.25">
      <c r="BE10408" t="s">
        <v>11153</v>
      </c>
    </row>
    <row r="10409" spans="57:57" x14ac:dyDescent="0.25">
      <c r="BE10409" t="s">
        <v>11154</v>
      </c>
    </row>
    <row r="10410" spans="57:57" x14ac:dyDescent="0.25">
      <c r="BE10410" t="s">
        <v>11155</v>
      </c>
    </row>
    <row r="10411" spans="57:57" x14ac:dyDescent="0.25">
      <c r="BE10411" t="s">
        <v>11156</v>
      </c>
    </row>
    <row r="10412" spans="57:57" x14ac:dyDescent="0.25">
      <c r="BE10412" t="s">
        <v>11157</v>
      </c>
    </row>
    <row r="10413" spans="57:57" x14ac:dyDescent="0.25">
      <c r="BE10413" t="s">
        <v>11158</v>
      </c>
    </row>
    <row r="10414" spans="57:57" x14ac:dyDescent="0.25">
      <c r="BE10414" t="s">
        <v>11159</v>
      </c>
    </row>
    <row r="10415" spans="57:57" x14ac:dyDescent="0.25">
      <c r="BE10415" t="s">
        <v>11160</v>
      </c>
    </row>
    <row r="10416" spans="57:57" x14ac:dyDescent="0.25">
      <c r="BE10416" t="s">
        <v>11161</v>
      </c>
    </row>
    <row r="10417" spans="57:57" x14ac:dyDescent="0.25">
      <c r="BE10417" t="s">
        <v>11162</v>
      </c>
    </row>
    <row r="10418" spans="57:57" x14ac:dyDescent="0.25">
      <c r="BE10418" t="s">
        <v>11163</v>
      </c>
    </row>
    <row r="10419" spans="57:57" x14ac:dyDescent="0.25">
      <c r="BE10419" t="s">
        <v>11164</v>
      </c>
    </row>
    <row r="10420" spans="57:57" x14ac:dyDescent="0.25">
      <c r="BE10420" t="s">
        <v>11165</v>
      </c>
    </row>
    <row r="10421" spans="57:57" x14ac:dyDescent="0.25">
      <c r="BE10421" t="s">
        <v>11166</v>
      </c>
    </row>
    <row r="10422" spans="57:57" x14ac:dyDescent="0.25">
      <c r="BE10422" t="s">
        <v>11167</v>
      </c>
    </row>
    <row r="10423" spans="57:57" x14ac:dyDescent="0.25">
      <c r="BE10423" t="s">
        <v>11168</v>
      </c>
    </row>
    <row r="10424" spans="57:57" x14ac:dyDescent="0.25">
      <c r="BE10424" t="s">
        <v>11169</v>
      </c>
    </row>
    <row r="10425" spans="57:57" x14ac:dyDescent="0.25">
      <c r="BE10425" t="s">
        <v>11170</v>
      </c>
    </row>
    <row r="10426" spans="57:57" x14ac:dyDescent="0.25">
      <c r="BE10426" t="s">
        <v>11171</v>
      </c>
    </row>
    <row r="10427" spans="57:57" x14ac:dyDescent="0.25">
      <c r="BE10427" t="s">
        <v>11172</v>
      </c>
    </row>
    <row r="10428" spans="57:57" x14ac:dyDescent="0.25">
      <c r="BE10428" t="s">
        <v>11173</v>
      </c>
    </row>
    <row r="10429" spans="57:57" x14ac:dyDescent="0.25">
      <c r="BE10429" t="s">
        <v>11174</v>
      </c>
    </row>
    <row r="10430" spans="57:57" x14ac:dyDescent="0.25">
      <c r="BE10430" t="s">
        <v>11175</v>
      </c>
    </row>
    <row r="10431" spans="57:57" x14ac:dyDescent="0.25">
      <c r="BE10431" t="s">
        <v>11176</v>
      </c>
    </row>
    <row r="10432" spans="57:57" x14ac:dyDescent="0.25">
      <c r="BE10432" t="s">
        <v>11177</v>
      </c>
    </row>
    <row r="10433" spans="57:57" x14ac:dyDescent="0.25">
      <c r="BE10433" t="s">
        <v>11178</v>
      </c>
    </row>
    <row r="10434" spans="57:57" x14ac:dyDescent="0.25">
      <c r="BE10434" t="s">
        <v>11179</v>
      </c>
    </row>
    <row r="10435" spans="57:57" x14ac:dyDescent="0.25">
      <c r="BE10435" t="s">
        <v>11180</v>
      </c>
    </row>
    <row r="10436" spans="57:57" x14ac:dyDescent="0.25">
      <c r="BE10436" t="s">
        <v>11181</v>
      </c>
    </row>
    <row r="10437" spans="57:57" x14ac:dyDescent="0.25">
      <c r="BE10437" t="s">
        <v>11182</v>
      </c>
    </row>
    <row r="10438" spans="57:57" x14ac:dyDescent="0.25">
      <c r="BE10438" t="s">
        <v>11183</v>
      </c>
    </row>
    <row r="10439" spans="57:57" x14ac:dyDescent="0.25">
      <c r="BE10439" t="s">
        <v>11184</v>
      </c>
    </row>
    <row r="10440" spans="57:57" x14ac:dyDescent="0.25">
      <c r="BE10440" t="s">
        <v>11185</v>
      </c>
    </row>
    <row r="10441" spans="57:57" x14ac:dyDescent="0.25">
      <c r="BE10441" t="s">
        <v>11186</v>
      </c>
    </row>
    <row r="10442" spans="57:57" x14ac:dyDescent="0.25">
      <c r="BE10442" t="s">
        <v>11187</v>
      </c>
    </row>
    <row r="10443" spans="57:57" x14ac:dyDescent="0.25">
      <c r="BE10443" t="s">
        <v>11188</v>
      </c>
    </row>
    <row r="10444" spans="57:57" x14ac:dyDescent="0.25">
      <c r="BE10444" t="s">
        <v>11189</v>
      </c>
    </row>
    <row r="10445" spans="57:57" x14ac:dyDescent="0.25">
      <c r="BE10445" t="s">
        <v>11190</v>
      </c>
    </row>
    <row r="10446" spans="57:57" x14ac:dyDescent="0.25">
      <c r="BE10446" t="s">
        <v>11191</v>
      </c>
    </row>
    <row r="10447" spans="57:57" x14ac:dyDescent="0.25">
      <c r="BE10447" t="s">
        <v>11192</v>
      </c>
    </row>
    <row r="10448" spans="57:57" x14ac:dyDescent="0.25">
      <c r="BE10448" t="s">
        <v>11193</v>
      </c>
    </row>
    <row r="10449" spans="57:57" x14ac:dyDescent="0.25">
      <c r="BE10449" t="s">
        <v>11194</v>
      </c>
    </row>
    <row r="10450" spans="57:57" x14ac:dyDescent="0.25">
      <c r="BE10450" t="s">
        <v>11195</v>
      </c>
    </row>
    <row r="10451" spans="57:57" x14ac:dyDescent="0.25">
      <c r="BE10451" t="s">
        <v>11196</v>
      </c>
    </row>
    <row r="10452" spans="57:57" x14ac:dyDescent="0.25">
      <c r="BE10452" t="s">
        <v>11197</v>
      </c>
    </row>
    <row r="10453" spans="57:57" x14ac:dyDescent="0.25">
      <c r="BE10453" t="s">
        <v>11198</v>
      </c>
    </row>
    <row r="10454" spans="57:57" x14ac:dyDescent="0.25">
      <c r="BE10454" t="s">
        <v>11199</v>
      </c>
    </row>
    <row r="10455" spans="57:57" x14ac:dyDescent="0.25">
      <c r="BE10455" t="s">
        <v>11200</v>
      </c>
    </row>
    <row r="10456" spans="57:57" x14ac:dyDescent="0.25">
      <c r="BE10456" t="s">
        <v>11201</v>
      </c>
    </row>
    <row r="10457" spans="57:57" x14ac:dyDescent="0.25">
      <c r="BE10457" t="s">
        <v>11202</v>
      </c>
    </row>
    <row r="10458" spans="57:57" x14ac:dyDescent="0.25">
      <c r="BE10458" t="s">
        <v>11203</v>
      </c>
    </row>
    <row r="10459" spans="57:57" x14ac:dyDescent="0.25">
      <c r="BE10459" t="s">
        <v>11204</v>
      </c>
    </row>
    <row r="10460" spans="57:57" x14ac:dyDescent="0.25">
      <c r="BE10460" t="s">
        <v>11205</v>
      </c>
    </row>
    <row r="10461" spans="57:57" x14ac:dyDescent="0.25">
      <c r="BE10461" t="s">
        <v>11206</v>
      </c>
    </row>
    <row r="10462" spans="57:57" x14ac:dyDescent="0.25">
      <c r="BE10462" t="s">
        <v>11207</v>
      </c>
    </row>
    <row r="10463" spans="57:57" x14ac:dyDescent="0.25">
      <c r="BE10463" t="s">
        <v>11208</v>
      </c>
    </row>
    <row r="10464" spans="57:57" x14ac:dyDescent="0.25">
      <c r="BE10464" t="s">
        <v>11209</v>
      </c>
    </row>
    <row r="10465" spans="57:57" x14ac:dyDescent="0.25">
      <c r="BE10465" t="s">
        <v>11210</v>
      </c>
    </row>
    <row r="10466" spans="57:57" x14ac:dyDescent="0.25">
      <c r="BE10466" t="s">
        <v>11211</v>
      </c>
    </row>
    <row r="10467" spans="57:57" x14ac:dyDescent="0.25">
      <c r="BE10467" t="s">
        <v>11212</v>
      </c>
    </row>
    <row r="10468" spans="57:57" x14ac:dyDescent="0.25">
      <c r="BE10468" t="s">
        <v>11213</v>
      </c>
    </row>
    <row r="10469" spans="57:57" x14ac:dyDescent="0.25">
      <c r="BE10469" t="s">
        <v>11214</v>
      </c>
    </row>
    <row r="10470" spans="57:57" x14ac:dyDescent="0.25">
      <c r="BE10470" t="s">
        <v>11215</v>
      </c>
    </row>
    <row r="10471" spans="57:57" x14ac:dyDescent="0.25">
      <c r="BE10471" t="s">
        <v>11216</v>
      </c>
    </row>
    <row r="10472" spans="57:57" x14ac:dyDescent="0.25">
      <c r="BE10472" t="s">
        <v>11217</v>
      </c>
    </row>
    <row r="10473" spans="57:57" x14ac:dyDescent="0.25">
      <c r="BE10473" t="s">
        <v>11218</v>
      </c>
    </row>
    <row r="10474" spans="57:57" x14ac:dyDescent="0.25">
      <c r="BE10474" t="s">
        <v>11219</v>
      </c>
    </row>
    <row r="10475" spans="57:57" x14ac:dyDescent="0.25">
      <c r="BE10475" t="s">
        <v>11220</v>
      </c>
    </row>
    <row r="10476" spans="57:57" x14ac:dyDescent="0.25">
      <c r="BE10476" t="s">
        <v>11221</v>
      </c>
    </row>
    <row r="10477" spans="57:57" x14ac:dyDescent="0.25">
      <c r="BE10477" t="s">
        <v>11222</v>
      </c>
    </row>
    <row r="10478" spans="57:57" x14ac:dyDescent="0.25">
      <c r="BE10478" t="s">
        <v>11223</v>
      </c>
    </row>
    <row r="10479" spans="57:57" x14ac:dyDescent="0.25">
      <c r="BE10479" t="s">
        <v>11224</v>
      </c>
    </row>
    <row r="10480" spans="57:57" x14ac:dyDescent="0.25">
      <c r="BE10480" t="s">
        <v>11225</v>
      </c>
    </row>
    <row r="10481" spans="57:57" x14ac:dyDescent="0.25">
      <c r="BE10481" t="s">
        <v>11226</v>
      </c>
    </row>
    <row r="10482" spans="57:57" x14ac:dyDescent="0.25">
      <c r="BE10482" t="s">
        <v>11227</v>
      </c>
    </row>
    <row r="10483" spans="57:57" x14ac:dyDescent="0.25">
      <c r="BE10483" t="s">
        <v>11228</v>
      </c>
    </row>
    <row r="10484" spans="57:57" x14ac:dyDescent="0.25">
      <c r="BE10484" t="s">
        <v>11229</v>
      </c>
    </row>
    <row r="10485" spans="57:57" x14ac:dyDescent="0.25">
      <c r="BE10485" t="s">
        <v>11230</v>
      </c>
    </row>
    <row r="10486" spans="57:57" x14ac:dyDescent="0.25">
      <c r="BE10486" t="s">
        <v>11231</v>
      </c>
    </row>
    <row r="10487" spans="57:57" x14ac:dyDescent="0.25">
      <c r="BE10487" t="s">
        <v>11232</v>
      </c>
    </row>
    <row r="10488" spans="57:57" x14ac:dyDescent="0.25">
      <c r="BE10488" t="s">
        <v>11233</v>
      </c>
    </row>
    <row r="10489" spans="57:57" x14ac:dyDescent="0.25">
      <c r="BE10489" t="s">
        <v>11234</v>
      </c>
    </row>
    <row r="10490" spans="57:57" x14ac:dyDescent="0.25">
      <c r="BE10490" t="s">
        <v>11235</v>
      </c>
    </row>
    <row r="10491" spans="57:57" x14ac:dyDescent="0.25">
      <c r="BE10491" t="s">
        <v>11236</v>
      </c>
    </row>
    <row r="10492" spans="57:57" x14ac:dyDescent="0.25">
      <c r="BE10492" t="s">
        <v>11237</v>
      </c>
    </row>
    <row r="10493" spans="57:57" x14ac:dyDescent="0.25">
      <c r="BE10493" t="s">
        <v>11238</v>
      </c>
    </row>
    <row r="10494" spans="57:57" x14ac:dyDescent="0.25">
      <c r="BE10494" t="s">
        <v>11239</v>
      </c>
    </row>
    <row r="10495" spans="57:57" x14ac:dyDescent="0.25">
      <c r="BE10495" t="s">
        <v>11240</v>
      </c>
    </row>
    <row r="10496" spans="57:57" x14ac:dyDescent="0.25">
      <c r="BE10496" t="s">
        <v>11241</v>
      </c>
    </row>
    <row r="10497" spans="57:57" x14ac:dyDescent="0.25">
      <c r="BE10497" t="s">
        <v>11242</v>
      </c>
    </row>
    <row r="10498" spans="57:57" x14ac:dyDescent="0.25">
      <c r="BE10498" t="s">
        <v>11243</v>
      </c>
    </row>
    <row r="10499" spans="57:57" x14ac:dyDescent="0.25">
      <c r="BE10499" t="s">
        <v>11244</v>
      </c>
    </row>
    <row r="10500" spans="57:57" x14ac:dyDescent="0.25">
      <c r="BE10500" t="s">
        <v>11245</v>
      </c>
    </row>
    <row r="10501" spans="57:57" x14ac:dyDescent="0.25">
      <c r="BE10501" t="s">
        <v>11246</v>
      </c>
    </row>
    <row r="10502" spans="57:57" x14ac:dyDescent="0.25">
      <c r="BE10502" t="s">
        <v>11247</v>
      </c>
    </row>
    <row r="10503" spans="57:57" x14ac:dyDescent="0.25">
      <c r="BE10503" t="s">
        <v>11248</v>
      </c>
    </row>
    <row r="10504" spans="57:57" x14ac:dyDescent="0.25">
      <c r="BE10504" t="s">
        <v>11249</v>
      </c>
    </row>
    <row r="10505" spans="57:57" x14ac:dyDescent="0.25">
      <c r="BE10505" t="s">
        <v>11250</v>
      </c>
    </row>
    <row r="10506" spans="57:57" x14ac:dyDescent="0.25">
      <c r="BE10506" t="s">
        <v>11251</v>
      </c>
    </row>
    <row r="10507" spans="57:57" x14ac:dyDescent="0.25">
      <c r="BE10507" t="s">
        <v>11252</v>
      </c>
    </row>
    <row r="10508" spans="57:57" x14ac:dyDescent="0.25">
      <c r="BE10508" t="s">
        <v>11253</v>
      </c>
    </row>
    <row r="10509" spans="57:57" x14ac:dyDescent="0.25">
      <c r="BE10509" t="s">
        <v>11254</v>
      </c>
    </row>
    <row r="10510" spans="57:57" x14ac:dyDescent="0.25">
      <c r="BE10510" t="s">
        <v>11255</v>
      </c>
    </row>
    <row r="10511" spans="57:57" x14ac:dyDescent="0.25">
      <c r="BE10511" t="s">
        <v>11256</v>
      </c>
    </row>
    <row r="10512" spans="57:57" x14ac:dyDescent="0.25">
      <c r="BE10512" t="s">
        <v>11257</v>
      </c>
    </row>
    <row r="10513" spans="57:57" x14ac:dyDescent="0.25">
      <c r="BE10513" t="s">
        <v>11258</v>
      </c>
    </row>
    <row r="10514" spans="57:57" x14ac:dyDescent="0.25">
      <c r="BE10514" t="s">
        <v>11259</v>
      </c>
    </row>
    <row r="10515" spans="57:57" x14ac:dyDescent="0.25">
      <c r="BE10515" t="s">
        <v>11260</v>
      </c>
    </row>
    <row r="10516" spans="57:57" x14ac:dyDescent="0.25">
      <c r="BE10516" t="s">
        <v>11261</v>
      </c>
    </row>
    <row r="10517" spans="57:57" x14ac:dyDescent="0.25">
      <c r="BE10517" t="s">
        <v>11262</v>
      </c>
    </row>
    <row r="10518" spans="57:57" x14ac:dyDescent="0.25">
      <c r="BE10518" t="s">
        <v>11263</v>
      </c>
    </row>
    <row r="10519" spans="57:57" x14ac:dyDescent="0.25">
      <c r="BE10519" t="s">
        <v>11264</v>
      </c>
    </row>
    <row r="10520" spans="57:57" x14ac:dyDescent="0.25">
      <c r="BE10520" t="s">
        <v>11265</v>
      </c>
    </row>
    <row r="10521" spans="57:57" x14ac:dyDescent="0.25">
      <c r="BE10521" t="s">
        <v>11266</v>
      </c>
    </row>
    <row r="10522" spans="57:57" x14ac:dyDescent="0.25">
      <c r="BE10522" t="s">
        <v>11267</v>
      </c>
    </row>
    <row r="10523" spans="57:57" x14ac:dyDescent="0.25">
      <c r="BE10523" t="s">
        <v>11268</v>
      </c>
    </row>
    <row r="10524" spans="57:57" x14ac:dyDescent="0.25">
      <c r="BE10524" t="s">
        <v>11269</v>
      </c>
    </row>
    <row r="10525" spans="57:57" x14ac:dyDescent="0.25">
      <c r="BE10525" t="s">
        <v>11270</v>
      </c>
    </row>
    <row r="10526" spans="57:57" x14ac:dyDescent="0.25">
      <c r="BE10526" t="s">
        <v>11271</v>
      </c>
    </row>
    <row r="10527" spans="57:57" x14ac:dyDescent="0.25">
      <c r="BE10527" t="s">
        <v>11272</v>
      </c>
    </row>
    <row r="10528" spans="57:57" x14ac:dyDescent="0.25">
      <c r="BE10528" t="s">
        <v>11273</v>
      </c>
    </row>
    <row r="10529" spans="57:57" x14ac:dyDescent="0.25">
      <c r="BE10529" t="s">
        <v>11274</v>
      </c>
    </row>
    <row r="10530" spans="57:57" x14ac:dyDescent="0.25">
      <c r="BE10530" t="s">
        <v>11275</v>
      </c>
    </row>
    <row r="10531" spans="57:57" x14ac:dyDescent="0.25">
      <c r="BE10531" t="s">
        <v>11276</v>
      </c>
    </row>
    <row r="10532" spans="57:57" x14ac:dyDescent="0.25">
      <c r="BE10532" t="s">
        <v>11277</v>
      </c>
    </row>
    <row r="10533" spans="57:57" x14ac:dyDescent="0.25">
      <c r="BE10533" t="s">
        <v>11278</v>
      </c>
    </row>
    <row r="10534" spans="57:57" x14ac:dyDescent="0.25">
      <c r="BE10534" t="s">
        <v>11279</v>
      </c>
    </row>
    <row r="10535" spans="57:57" x14ac:dyDescent="0.25">
      <c r="BE10535" t="s">
        <v>11280</v>
      </c>
    </row>
    <row r="10536" spans="57:57" x14ac:dyDescent="0.25">
      <c r="BE10536" t="s">
        <v>11281</v>
      </c>
    </row>
    <row r="10537" spans="57:57" x14ac:dyDescent="0.25">
      <c r="BE10537" t="s">
        <v>11282</v>
      </c>
    </row>
    <row r="10538" spans="57:57" x14ac:dyDescent="0.25">
      <c r="BE10538" t="s">
        <v>11283</v>
      </c>
    </row>
    <row r="10539" spans="57:57" x14ac:dyDescent="0.25">
      <c r="BE10539" t="s">
        <v>11284</v>
      </c>
    </row>
    <row r="10540" spans="57:57" x14ac:dyDescent="0.25">
      <c r="BE10540" t="s">
        <v>11285</v>
      </c>
    </row>
    <row r="10541" spans="57:57" x14ac:dyDescent="0.25">
      <c r="BE10541" t="s">
        <v>11286</v>
      </c>
    </row>
    <row r="10542" spans="57:57" x14ac:dyDescent="0.25">
      <c r="BE10542" t="s">
        <v>11287</v>
      </c>
    </row>
    <row r="10543" spans="57:57" x14ac:dyDescent="0.25">
      <c r="BE10543" t="s">
        <v>11288</v>
      </c>
    </row>
    <row r="10544" spans="57:57" x14ac:dyDescent="0.25">
      <c r="BE10544" t="s">
        <v>11289</v>
      </c>
    </row>
    <row r="10545" spans="57:57" x14ac:dyDescent="0.25">
      <c r="BE10545" t="s">
        <v>11290</v>
      </c>
    </row>
    <row r="10546" spans="57:57" x14ac:dyDescent="0.25">
      <c r="BE10546" t="s">
        <v>11291</v>
      </c>
    </row>
    <row r="10547" spans="57:57" x14ac:dyDescent="0.25">
      <c r="BE10547" t="s">
        <v>11292</v>
      </c>
    </row>
    <row r="10548" spans="57:57" x14ac:dyDescent="0.25">
      <c r="BE10548" t="s">
        <v>11293</v>
      </c>
    </row>
    <row r="10549" spans="57:57" x14ac:dyDescent="0.25">
      <c r="BE10549" t="s">
        <v>11294</v>
      </c>
    </row>
    <row r="10550" spans="57:57" x14ac:dyDescent="0.25">
      <c r="BE10550" t="s">
        <v>11295</v>
      </c>
    </row>
    <row r="10551" spans="57:57" x14ac:dyDescent="0.25">
      <c r="BE10551" t="s">
        <v>11296</v>
      </c>
    </row>
    <row r="10552" spans="57:57" x14ac:dyDescent="0.25">
      <c r="BE10552" t="s">
        <v>11297</v>
      </c>
    </row>
    <row r="10553" spans="57:57" x14ac:dyDescent="0.25">
      <c r="BE10553" t="s">
        <v>11298</v>
      </c>
    </row>
    <row r="10554" spans="57:57" x14ac:dyDescent="0.25">
      <c r="BE10554" t="s">
        <v>11299</v>
      </c>
    </row>
    <row r="10555" spans="57:57" x14ac:dyDescent="0.25">
      <c r="BE10555" t="s">
        <v>11300</v>
      </c>
    </row>
    <row r="10556" spans="57:57" x14ac:dyDescent="0.25">
      <c r="BE10556" t="s">
        <v>11301</v>
      </c>
    </row>
    <row r="10557" spans="57:57" x14ac:dyDescent="0.25">
      <c r="BE10557" t="s">
        <v>11302</v>
      </c>
    </row>
    <row r="10558" spans="57:57" x14ac:dyDescent="0.25">
      <c r="BE10558" t="s">
        <v>11303</v>
      </c>
    </row>
    <row r="10559" spans="57:57" x14ac:dyDescent="0.25">
      <c r="BE10559" t="s">
        <v>11304</v>
      </c>
    </row>
    <row r="10560" spans="57:57" x14ac:dyDescent="0.25">
      <c r="BE10560" t="s">
        <v>11305</v>
      </c>
    </row>
    <row r="10561" spans="57:57" x14ac:dyDescent="0.25">
      <c r="BE10561" t="s">
        <v>11306</v>
      </c>
    </row>
    <row r="10562" spans="57:57" x14ac:dyDescent="0.25">
      <c r="BE10562" t="s">
        <v>11307</v>
      </c>
    </row>
    <row r="10563" spans="57:57" x14ac:dyDescent="0.25">
      <c r="BE10563" t="s">
        <v>11308</v>
      </c>
    </row>
    <row r="10564" spans="57:57" x14ac:dyDescent="0.25">
      <c r="BE10564" t="s">
        <v>11309</v>
      </c>
    </row>
    <row r="10565" spans="57:57" x14ac:dyDescent="0.25">
      <c r="BE10565" t="s">
        <v>11310</v>
      </c>
    </row>
    <row r="10566" spans="57:57" x14ac:dyDescent="0.25">
      <c r="BE10566" t="s">
        <v>11311</v>
      </c>
    </row>
    <row r="10567" spans="57:57" x14ac:dyDescent="0.25">
      <c r="BE10567" t="s">
        <v>11312</v>
      </c>
    </row>
    <row r="10568" spans="57:57" x14ac:dyDescent="0.25">
      <c r="BE10568" t="s">
        <v>11313</v>
      </c>
    </row>
    <row r="10569" spans="57:57" x14ac:dyDescent="0.25">
      <c r="BE10569" t="s">
        <v>11314</v>
      </c>
    </row>
    <row r="10570" spans="57:57" x14ac:dyDescent="0.25">
      <c r="BE10570" t="s">
        <v>11315</v>
      </c>
    </row>
    <row r="10571" spans="57:57" x14ac:dyDescent="0.25">
      <c r="BE10571" t="s">
        <v>11316</v>
      </c>
    </row>
    <row r="10572" spans="57:57" x14ac:dyDescent="0.25">
      <c r="BE10572" t="s">
        <v>11317</v>
      </c>
    </row>
    <row r="10573" spans="57:57" x14ac:dyDescent="0.25">
      <c r="BE10573" t="s">
        <v>11318</v>
      </c>
    </row>
    <row r="10574" spans="57:57" x14ac:dyDescent="0.25">
      <c r="BE10574" t="s">
        <v>11319</v>
      </c>
    </row>
    <row r="10575" spans="57:57" x14ac:dyDescent="0.25">
      <c r="BE10575" t="s">
        <v>11320</v>
      </c>
    </row>
    <row r="10576" spans="57:57" x14ac:dyDescent="0.25">
      <c r="BE10576" t="s">
        <v>11321</v>
      </c>
    </row>
    <row r="10577" spans="57:57" x14ac:dyDescent="0.25">
      <c r="BE10577" t="s">
        <v>11322</v>
      </c>
    </row>
    <row r="10578" spans="57:57" x14ac:dyDescent="0.25">
      <c r="BE10578" t="s">
        <v>11323</v>
      </c>
    </row>
    <row r="10579" spans="57:57" x14ac:dyDescent="0.25">
      <c r="BE10579" t="s">
        <v>11324</v>
      </c>
    </row>
    <row r="10580" spans="57:57" x14ac:dyDescent="0.25">
      <c r="BE10580" t="s">
        <v>11325</v>
      </c>
    </row>
    <row r="10581" spans="57:57" x14ac:dyDescent="0.25">
      <c r="BE10581" t="s">
        <v>11326</v>
      </c>
    </row>
    <row r="10582" spans="57:57" x14ac:dyDescent="0.25">
      <c r="BE10582" t="s">
        <v>11327</v>
      </c>
    </row>
    <row r="10583" spans="57:57" x14ac:dyDescent="0.25">
      <c r="BE10583" t="s">
        <v>11328</v>
      </c>
    </row>
    <row r="10584" spans="57:57" x14ac:dyDescent="0.25">
      <c r="BE10584" t="s">
        <v>11329</v>
      </c>
    </row>
    <row r="10585" spans="57:57" x14ac:dyDescent="0.25">
      <c r="BE10585" t="s">
        <v>11330</v>
      </c>
    </row>
    <row r="10586" spans="57:57" x14ac:dyDescent="0.25">
      <c r="BE10586" t="s">
        <v>11331</v>
      </c>
    </row>
    <row r="10587" spans="57:57" x14ac:dyDescent="0.25">
      <c r="BE10587" t="s">
        <v>11332</v>
      </c>
    </row>
    <row r="10588" spans="57:57" x14ac:dyDescent="0.25">
      <c r="BE10588" t="s">
        <v>11333</v>
      </c>
    </row>
    <row r="10589" spans="57:57" x14ac:dyDescent="0.25">
      <c r="BE10589" t="s">
        <v>11334</v>
      </c>
    </row>
    <row r="10590" spans="57:57" x14ac:dyDescent="0.25">
      <c r="BE10590" t="s">
        <v>11335</v>
      </c>
    </row>
    <row r="10591" spans="57:57" x14ac:dyDescent="0.25">
      <c r="BE10591" t="s">
        <v>11336</v>
      </c>
    </row>
    <row r="10592" spans="57:57" x14ac:dyDescent="0.25">
      <c r="BE10592" t="s">
        <v>11337</v>
      </c>
    </row>
    <row r="10593" spans="57:57" x14ac:dyDescent="0.25">
      <c r="BE10593" t="s">
        <v>11338</v>
      </c>
    </row>
    <row r="10594" spans="57:57" x14ac:dyDescent="0.25">
      <c r="BE10594" t="s">
        <v>11339</v>
      </c>
    </row>
    <row r="10595" spans="57:57" x14ac:dyDescent="0.25">
      <c r="BE10595" t="s">
        <v>11340</v>
      </c>
    </row>
    <row r="10596" spans="57:57" x14ac:dyDescent="0.25">
      <c r="BE10596" t="s">
        <v>11341</v>
      </c>
    </row>
    <row r="10597" spans="57:57" x14ac:dyDescent="0.25">
      <c r="BE10597" t="s">
        <v>11342</v>
      </c>
    </row>
    <row r="10598" spans="57:57" x14ac:dyDescent="0.25">
      <c r="BE10598" t="s">
        <v>11343</v>
      </c>
    </row>
    <row r="10599" spans="57:57" x14ac:dyDescent="0.25">
      <c r="BE10599" t="s">
        <v>11344</v>
      </c>
    </row>
    <row r="10600" spans="57:57" x14ac:dyDescent="0.25">
      <c r="BE10600" t="s">
        <v>11345</v>
      </c>
    </row>
    <row r="10601" spans="57:57" x14ac:dyDescent="0.25">
      <c r="BE10601" t="s">
        <v>11346</v>
      </c>
    </row>
    <row r="10602" spans="57:57" x14ac:dyDescent="0.25">
      <c r="BE10602" t="s">
        <v>11347</v>
      </c>
    </row>
    <row r="10603" spans="57:57" x14ac:dyDescent="0.25">
      <c r="BE10603" t="s">
        <v>11348</v>
      </c>
    </row>
    <row r="10604" spans="57:57" x14ac:dyDescent="0.25">
      <c r="BE10604" t="s">
        <v>11349</v>
      </c>
    </row>
    <row r="10605" spans="57:57" x14ac:dyDescent="0.25">
      <c r="BE10605" t="s">
        <v>11350</v>
      </c>
    </row>
    <row r="10606" spans="57:57" x14ac:dyDescent="0.25">
      <c r="BE10606" t="s">
        <v>11351</v>
      </c>
    </row>
    <row r="10607" spans="57:57" x14ac:dyDescent="0.25">
      <c r="BE10607" t="s">
        <v>11352</v>
      </c>
    </row>
    <row r="10608" spans="57:57" x14ac:dyDescent="0.25">
      <c r="BE10608" t="s">
        <v>11353</v>
      </c>
    </row>
    <row r="10609" spans="57:57" x14ac:dyDescent="0.25">
      <c r="BE10609" t="s">
        <v>11354</v>
      </c>
    </row>
    <row r="10610" spans="57:57" x14ac:dyDescent="0.25">
      <c r="BE10610" t="s">
        <v>11355</v>
      </c>
    </row>
    <row r="10611" spans="57:57" x14ac:dyDescent="0.25">
      <c r="BE10611" t="s">
        <v>11356</v>
      </c>
    </row>
    <row r="10612" spans="57:57" x14ac:dyDescent="0.25">
      <c r="BE10612" t="s">
        <v>11357</v>
      </c>
    </row>
    <row r="10613" spans="57:57" x14ac:dyDescent="0.25">
      <c r="BE10613" t="s">
        <v>11358</v>
      </c>
    </row>
    <row r="10614" spans="57:57" x14ac:dyDescent="0.25">
      <c r="BE10614" t="s">
        <v>11359</v>
      </c>
    </row>
    <row r="10615" spans="57:57" x14ac:dyDescent="0.25">
      <c r="BE10615" t="s">
        <v>11360</v>
      </c>
    </row>
    <row r="10616" spans="57:57" x14ac:dyDescent="0.25">
      <c r="BE10616" t="s">
        <v>11361</v>
      </c>
    </row>
    <row r="10617" spans="57:57" x14ac:dyDescent="0.25">
      <c r="BE10617" t="s">
        <v>11362</v>
      </c>
    </row>
    <row r="10618" spans="57:57" x14ac:dyDescent="0.25">
      <c r="BE10618" t="s">
        <v>11363</v>
      </c>
    </row>
    <row r="10619" spans="57:57" x14ac:dyDescent="0.25">
      <c r="BE10619" t="s">
        <v>11364</v>
      </c>
    </row>
    <row r="10620" spans="57:57" x14ac:dyDescent="0.25">
      <c r="BE10620" t="s">
        <v>11365</v>
      </c>
    </row>
    <row r="10621" spans="57:57" x14ac:dyDescent="0.25">
      <c r="BE10621" t="s">
        <v>11366</v>
      </c>
    </row>
    <row r="10622" spans="57:57" x14ac:dyDescent="0.25">
      <c r="BE10622" t="s">
        <v>11367</v>
      </c>
    </row>
    <row r="10623" spans="57:57" x14ac:dyDescent="0.25">
      <c r="BE10623" t="s">
        <v>11368</v>
      </c>
    </row>
    <row r="10624" spans="57:57" x14ac:dyDescent="0.25">
      <c r="BE10624" t="s">
        <v>11369</v>
      </c>
    </row>
    <row r="10625" spans="57:57" x14ac:dyDescent="0.25">
      <c r="BE10625" t="s">
        <v>11370</v>
      </c>
    </row>
    <row r="10626" spans="57:57" x14ac:dyDescent="0.25">
      <c r="BE10626" t="s">
        <v>11371</v>
      </c>
    </row>
    <row r="10627" spans="57:57" x14ac:dyDescent="0.25">
      <c r="BE10627" t="s">
        <v>11372</v>
      </c>
    </row>
    <row r="10628" spans="57:57" x14ac:dyDescent="0.25">
      <c r="BE10628" t="s">
        <v>11373</v>
      </c>
    </row>
    <row r="10629" spans="57:57" x14ac:dyDescent="0.25">
      <c r="BE10629" t="s">
        <v>11374</v>
      </c>
    </row>
    <row r="10630" spans="57:57" x14ac:dyDescent="0.25">
      <c r="BE10630" t="s">
        <v>11375</v>
      </c>
    </row>
    <row r="10631" spans="57:57" x14ac:dyDescent="0.25">
      <c r="BE10631" t="s">
        <v>11376</v>
      </c>
    </row>
    <row r="10632" spans="57:57" x14ac:dyDescent="0.25">
      <c r="BE10632" t="s">
        <v>11377</v>
      </c>
    </row>
    <row r="10633" spans="57:57" x14ac:dyDescent="0.25">
      <c r="BE10633" t="s">
        <v>11378</v>
      </c>
    </row>
    <row r="10634" spans="57:57" x14ac:dyDescent="0.25">
      <c r="BE10634" t="s">
        <v>11379</v>
      </c>
    </row>
    <row r="10635" spans="57:57" x14ac:dyDescent="0.25">
      <c r="BE10635" t="s">
        <v>11380</v>
      </c>
    </row>
    <row r="10636" spans="57:57" x14ac:dyDescent="0.25">
      <c r="BE10636" t="s">
        <v>11381</v>
      </c>
    </row>
    <row r="10637" spans="57:57" x14ac:dyDescent="0.25">
      <c r="BE10637" t="s">
        <v>11382</v>
      </c>
    </row>
    <row r="10638" spans="57:57" x14ac:dyDescent="0.25">
      <c r="BE10638" t="s">
        <v>11383</v>
      </c>
    </row>
    <row r="10639" spans="57:57" x14ac:dyDescent="0.25">
      <c r="BE10639" t="s">
        <v>11384</v>
      </c>
    </row>
    <row r="10640" spans="57:57" x14ac:dyDescent="0.25">
      <c r="BE10640" t="s">
        <v>11385</v>
      </c>
    </row>
    <row r="10641" spans="57:57" x14ac:dyDescent="0.25">
      <c r="BE10641" t="s">
        <v>11386</v>
      </c>
    </row>
    <row r="10642" spans="57:57" x14ac:dyDescent="0.25">
      <c r="BE10642" t="s">
        <v>11387</v>
      </c>
    </row>
    <row r="10643" spans="57:57" x14ac:dyDescent="0.25">
      <c r="BE10643" t="s">
        <v>11388</v>
      </c>
    </row>
    <row r="10644" spans="57:57" x14ac:dyDescent="0.25">
      <c r="BE10644" t="s">
        <v>11389</v>
      </c>
    </row>
    <row r="10645" spans="57:57" x14ac:dyDescent="0.25">
      <c r="BE10645" t="s">
        <v>11390</v>
      </c>
    </row>
    <row r="10646" spans="57:57" x14ac:dyDescent="0.25">
      <c r="BE10646" t="s">
        <v>11391</v>
      </c>
    </row>
    <row r="10647" spans="57:57" x14ac:dyDescent="0.25">
      <c r="BE10647" t="s">
        <v>11392</v>
      </c>
    </row>
    <row r="10648" spans="57:57" x14ac:dyDescent="0.25">
      <c r="BE10648" t="s">
        <v>11393</v>
      </c>
    </row>
    <row r="10649" spans="57:57" x14ac:dyDescent="0.25">
      <c r="BE10649" t="s">
        <v>11394</v>
      </c>
    </row>
    <row r="10650" spans="57:57" x14ac:dyDescent="0.25">
      <c r="BE10650" t="s">
        <v>11395</v>
      </c>
    </row>
    <row r="10651" spans="57:57" x14ac:dyDescent="0.25">
      <c r="BE10651" t="s">
        <v>11396</v>
      </c>
    </row>
    <row r="10652" spans="57:57" x14ac:dyDescent="0.25">
      <c r="BE10652" t="s">
        <v>11397</v>
      </c>
    </row>
    <row r="10653" spans="57:57" x14ac:dyDescent="0.25">
      <c r="BE10653" t="s">
        <v>11398</v>
      </c>
    </row>
    <row r="10654" spans="57:57" x14ac:dyDescent="0.25">
      <c r="BE10654" t="s">
        <v>11399</v>
      </c>
    </row>
    <row r="10655" spans="57:57" x14ac:dyDescent="0.25">
      <c r="BE10655" t="s">
        <v>11400</v>
      </c>
    </row>
    <row r="10656" spans="57:57" x14ac:dyDescent="0.25">
      <c r="BE10656" t="s">
        <v>11401</v>
      </c>
    </row>
    <row r="10657" spans="57:57" x14ac:dyDescent="0.25">
      <c r="BE10657" t="s">
        <v>11402</v>
      </c>
    </row>
    <row r="10658" spans="57:57" x14ac:dyDescent="0.25">
      <c r="BE10658" t="s">
        <v>11403</v>
      </c>
    </row>
    <row r="10659" spans="57:57" x14ac:dyDescent="0.25">
      <c r="BE10659" t="s">
        <v>11404</v>
      </c>
    </row>
    <row r="10660" spans="57:57" x14ac:dyDescent="0.25">
      <c r="BE10660" t="s">
        <v>11405</v>
      </c>
    </row>
    <row r="10661" spans="57:57" x14ac:dyDescent="0.25">
      <c r="BE10661" t="s">
        <v>11406</v>
      </c>
    </row>
    <row r="10662" spans="57:57" x14ac:dyDescent="0.25">
      <c r="BE10662" t="s">
        <v>11407</v>
      </c>
    </row>
    <row r="10663" spans="57:57" x14ac:dyDescent="0.25">
      <c r="BE10663" t="s">
        <v>11408</v>
      </c>
    </row>
    <row r="10664" spans="57:57" x14ac:dyDescent="0.25">
      <c r="BE10664" t="s">
        <v>11409</v>
      </c>
    </row>
    <row r="10665" spans="57:57" x14ac:dyDescent="0.25">
      <c r="BE10665" t="s">
        <v>11410</v>
      </c>
    </row>
    <row r="10666" spans="57:57" x14ac:dyDescent="0.25">
      <c r="BE10666" t="s">
        <v>11411</v>
      </c>
    </row>
    <row r="10667" spans="57:57" x14ac:dyDescent="0.25">
      <c r="BE10667" t="s">
        <v>11412</v>
      </c>
    </row>
    <row r="10668" spans="57:57" x14ac:dyDescent="0.25">
      <c r="BE10668" t="s">
        <v>11413</v>
      </c>
    </row>
    <row r="10669" spans="57:57" x14ac:dyDescent="0.25">
      <c r="BE10669" t="s">
        <v>11414</v>
      </c>
    </row>
    <row r="10670" spans="57:57" x14ac:dyDescent="0.25">
      <c r="BE10670" t="s">
        <v>11415</v>
      </c>
    </row>
    <row r="10671" spans="57:57" x14ac:dyDescent="0.25">
      <c r="BE10671" t="s">
        <v>11416</v>
      </c>
    </row>
    <row r="10672" spans="57:57" x14ac:dyDescent="0.25">
      <c r="BE10672" t="s">
        <v>11417</v>
      </c>
    </row>
    <row r="10673" spans="57:57" x14ac:dyDescent="0.25">
      <c r="BE10673" t="s">
        <v>11418</v>
      </c>
    </row>
    <row r="10674" spans="57:57" x14ac:dyDescent="0.25">
      <c r="BE10674" t="s">
        <v>11419</v>
      </c>
    </row>
    <row r="10675" spans="57:57" x14ac:dyDescent="0.25">
      <c r="BE10675" t="s">
        <v>11420</v>
      </c>
    </row>
    <row r="10676" spans="57:57" x14ac:dyDescent="0.25">
      <c r="BE10676" t="s">
        <v>11421</v>
      </c>
    </row>
    <row r="10677" spans="57:57" x14ac:dyDescent="0.25">
      <c r="BE10677" t="s">
        <v>11422</v>
      </c>
    </row>
    <row r="10678" spans="57:57" x14ac:dyDescent="0.25">
      <c r="BE10678" t="s">
        <v>11423</v>
      </c>
    </row>
    <row r="10679" spans="57:57" x14ac:dyDescent="0.25">
      <c r="BE10679" t="s">
        <v>11424</v>
      </c>
    </row>
    <row r="10680" spans="57:57" x14ac:dyDescent="0.25">
      <c r="BE10680" t="s">
        <v>11425</v>
      </c>
    </row>
    <row r="10681" spans="57:57" x14ac:dyDescent="0.25">
      <c r="BE10681" t="s">
        <v>11426</v>
      </c>
    </row>
    <row r="10682" spans="57:57" x14ac:dyDescent="0.25">
      <c r="BE10682" t="s">
        <v>11427</v>
      </c>
    </row>
    <row r="10683" spans="57:57" x14ac:dyDescent="0.25">
      <c r="BE10683" t="s">
        <v>11428</v>
      </c>
    </row>
    <row r="10684" spans="57:57" x14ac:dyDescent="0.25">
      <c r="BE10684" t="s">
        <v>11429</v>
      </c>
    </row>
    <row r="10685" spans="57:57" x14ac:dyDescent="0.25">
      <c r="BE10685" t="s">
        <v>11430</v>
      </c>
    </row>
    <row r="10686" spans="57:57" x14ac:dyDescent="0.25">
      <c r="BE10686" t="s">
        <v>11431</v>
      </c>
    </row>
    <row r="10687" spans="57:57" x14ac:dyDescent="0.25">
      <c r="BE10687" t="s">
        <v>11432</v>
      </c>
    </row>
    <row r="10688" spans="57:57" x14ac:dyDescent="0.25">
      <c r="BE10688" t="s">
        <v>11433</v>
      </c>
    </row>
    <row r="10689" spans="57:57" x14ac:dyDescent="0.25">
      <c r="BE10689" t="s">
        <v>11434</v>
      </c>
    </row>
    <row r="10690" spans="57:57" x14ac:dyDescent="0.25">
      <c r="BE10690" t="s">
        <v>11435</v>
      </c>
    </row>
    <row r="10691" spans="57:57" x14ac:dyDescent="0.25">
      <c r="BE10691" t="s">
        <v>11436</v>
      </c>
    </row>
    <row r="10692" spans="57:57" x14ac:dyDescent="0.25">
      <c r="BE10692" t="s">
        <v>11437</v>
      </c>
    </row>
    <row r="10693" spans="57:57" x14ac:dyDescent="0.25">
      <c r="BE10693" t="s">
        <v>11438</v>
      </c>
    </row>
    <row r="10694" spans="57:57" x14ac:dyDescent="0.25">
      <c r="BE10694" t="s">
        <v>11439</v>
      </c>
    </row>
    <row r="10695" spans="57:57" x14ac:dyDescent="0.25">
      <c r="BE10695" t="s">
        <v>11440</v>
      </c>
    </row>
    <row r="10696" spans="57:57" x14ac:dyDescent="0.25">
      <c r="BE10696" t="s">
        <v>11441</v>
      </c>
    </row>
    <row r="10697" spans="57:57" x14ac:dyDescent="0.25">
      <c r="BE10697" t="s">
        <v>11442</v>
      </c>
    </row>
    <row r="10698" spans="57:57" x14ac:dyDescent="0.25">
      <c r="BE10698" t="s">
        <v>11443</v>
      </c>
    </row>
    <row r="10699" spans="57:57" x14ac:dyDescent="0.25">
      <c r="BE10699" t="s">
        <v>11444</v>
      </c>
    </row>
    <row r="10700" spans="57:57" x14ac:dyDescent="0.25">
      <c r="BE10700" t="s">
        <v>11445</v>
      </c>
    </row>
    <row r="10701" spans="57:57" x14ac:dyDescent="0.25">
      <c r="BE10701" t="s">
        <v>11446</v>
      </c>
    </row>
    <row r="10702" spans="57:57" x14ac:dyDescent="0.25">
      <c r="BE10702" t="s">
        <v>11447</v>
      </c>
    </row>
    <row r="10703" spans="57:57" x14ac:dyDescent="0.25">
      <c r="BE10703" t="s">
        <v>11448</v>
      </c>
    </row>
    <row r="10704" spans="57:57" x14ac:dyDescent="0.25">
      <c r="BE10704" t="s">
        <v>11449</v>
      </c>
    </row>
    <row r="10705" spans="57:57" x14ac:dyDescent="0.25">
      <c r="BE10705" t="s">
        <v>11450</v>
      </c>
    </row>
    <row r="10706" spans="57:57" x14ac:dyDescent="0.25">
      <c r="BE10706" t="s">
        <v>11451</v>
      </c>
    </row>
    <row r="10707" spans="57:57" x14ac:dyDescent="0.25">
      <c r="BE10707" t="s">
        <v>11452</v>
      </c>
    </row>
    <row r="10708" spans="57:57" x14ac:dyDescent="0.25">
      <c r="BE10708" t="s">
        <v>11453</v>
      </c>
    </row>
    <row r="10709" spans="57:57" x14ac:dyDescent="0.25">
      <c r="BE10709" t="s">
        <v>11454</v>
      </c>
    </row>
    <row r="10710" spans="57:57" x14ac:dyDescent="0.25">
      <c r="BE10710" t="s">
        <v>11455</v>
      </c>
    </row>
    <row r="10711" spans="57:57" x14ac:dyDescent="0.25">
      <c r="BE10711" t="s">
        <v>11456</v>
      </c>
    </row>
    <row r="10712" spans="57:57" x14ac:dyDescent="0.25">
      <c r="BE10712" t="s">
        <v>11457</v>
      </c>
    </row>
    <row r="10713" spans="57:57" x14ac:dyDescent="0.25">
      <c r="BE10713" t="s">
        <v>11458</v>
      </c>
    </row>
    <row r="10714" spans="57:57" x14ac:dyDescent="0.25">
      <c r="BE10714" t="s">
        <v>11459</v>
      </c>
    </row>
    <row r="10715" spans="57:57" x14ac:dyDescent="0.25">
      <c r="BE10715" t="s">
        <v>11460</v>
      </c>
    </row>
    <row r="10716" spans="57:57" x14ac:dyDescent="0.25">
      <c r="BE10716" t="s">
        <v>11461</v>
      </c>
    </row>
    <row r="10717" spans="57:57" x14ac:dyDescent="0.25">
      <c r="BE10717" t="s">
        <v>11462</v>
      </c>
    </row>
    <row r="10718" spans="57:57" x14ac:dyDescent="0.25">
      <c r="BE10718" t="s">
        <v>11463</v>
      </c>
    </row>
    <row r="10719" spans="57:57" x14ac:dyDescent="0.25">
      <c r="BE10719" t="s">
        <v>11464</v>
      </c>
    </row>
    <row r="10720" spans="57:57" x14ac:dyDescent="0.25">
      <c r="BE10720" t="s">
        <v>11465</v>
      </c>
    </row>
    <row r="10721" spans="57:57" x14ac:dyDescent="0.25">
      <c r="BE10721" t="s">
        <v>11466</v>
      </c>
    </row>
    <row r="10722" spans="57:57" x14ac:dyDescent="0.25">
      <c r="BE10722" t="s">
        <v>11467</v>
      </c>
    </row>
    <row r="10723" spans="57:57" x14ac:dyDescent="0.25">
      <c r="BE10723" t="s">
        <v>11468</v>
      </c>
    </row>
    <row r="10724" spans="57:57" x14ac:dyDescent="0.25">
      <c r="BE10724" t="s">
        <v>11469</v>
      </c>
    </row>
    <row r="10725" spans="57:57" x14ac:dyDescent="0.25">
      <c r="BE10725" t="s">
        <v>11470</v>
      </c>
    </row>
    <row r="10726" spans="57:57" x14ac:dyDescent="0.25">
      <c r="BE10726" t="s">
        <v>11471</v>
      </c>
    </row>
    <row r="10727" spans="57:57" x14ac:dyDescent="0.25">
      <c r="BE10727" t="s">
        <v>11472</v>
      </c>
    </row>
    <row r="10728" spans="57:57" x14ac:dyDescent="0.25">
      <c r="BE10728" t="s">
        <v>11473</v>
      </c>
    </row>
    <row r="10729" spans="57:57" x14ac:dyDescent="0.25">
      <c r="BE10729" t="s">
        <v>11474</v>
      </c>
    </row>
    <row r="10730" spans="57:57" x14ac:dyDescent="0.25">
      <c r="BE10730" t="s">
        <v>11475</v>
      </c>
    </row>
    <row r="10731" spans="57:57" x14ac:dyDescent="0.25">
      <c r="BE10731" t="s">
        <v>11476</v>
      </c>
    </row>
    <row r="10732" spans="57:57" x14ac:dyDescent="0.25">
      <c r="BE10732" t="s">
        <v>11477</v>
      </c>
    </row>
    <row r="10733" spans="57:57" x14ac:dyDescent="0.25">
      <c r="BE10733" t="s">
        <v>11478</v>
      </c>
    </row>
    <row r="10734" spans="57:57" x14ac:dyDescent="0.25">
      <c r="BE10734" t="s">
        <v>11479</v>
      </c>
    </row>
    <row r="10735" spans="57:57" x14ac:dyDescent="0.25">
      <c r="BE10735" t="s">
        <v>11480</v>
      </c>
    </row>
    <row r="10736" spans="57:57" x14ac:dyDescent="0.25">
      <c r="BE10736" t="s">
        <v>11481</v>
      </c>
    </row>
    <row r="10737" spans="57:57" x14ac:dyDescent="0.25">
      <c r="BE10737" t="s">
        <v>11482</v>
      </c>
    </row>
    <row r="10738" spans="57:57" x14ac:dyDescent="0.25">
      <c r="BE10738" t="s">
        <v>11483</v>
      </c>
    </row>
    <row r="10739" spans="57:57" x14ac:dyDescent="0.25">
      <c r="BE10739" t="s">
        <v>11484</v>
      </c>
    </row>
    <row r="10740" spans="57:57" x14ac:dyDescent="0.25">
      <c r="BE10740" t="s">
        <v>11485</v>
      </c>
    </row>
    <row r="10741" spans="57:57" x14ac:dyDescent="0.25">
      <c r="BE10741" t="s">
        <v>11486</v>
      </c>
    </row>
    <row r="10742" spans="57:57" x14ac:dyDescent="0.25">
      <c r="BE10742" t="s">
        <v>11487</v>
      </c>
    </row>
    <row r="10743" spans="57:57" x14ac:dyDescent="0.25">
      <c r="BE10743" t="s">
        <v>11488</v>
      </c>
    </row>
    <row r="10744" spans="57:57" x14ac:dyDescent="0.25">
      <c r="BE10744" t="s">
        <v>11489</v>
      </c>
    </row>
    <row r="10745" spans="57:57" x14ac:dyDescent="0.25">
      <c r="BE10745" t="s">
        <v>11490</v>
      </c>
    </row>
    <row r="10746" spans="57:57" x14ac:dyDescent="0.25">
      <c r="BE10746" t="s">
        <v>11491</v>
      </c>
    </row>
    <row r="10747" spans="57:57" x14ac:dyDescent="0.25">
      <c r="BE10747" t="s">
        <v>11492</v>
      </c>
    </row>
    <row r="10748" spans="57:57" x14ac:dyDescent="0.25">
      <c r="BE10748" t="s">
        <v>11493</v>
      </c>
    </row>
    <row r="10749" spans="57:57" x14ac:dyDescent="0.25">
      <c r="BE10749" t="s">
        <v>11494</v>
      </c>
    </row>
    <row r="10750" spans="57:57" x14ac:dyDescent="0.25">
      <c r="BE10750" t="s">
        <v>11495</v>
      </c>
    </row>
    <row r="10751" spans="57:57" x14ac:dyDescent="0.25">
      <c r="BE10751" t="s">
        <v>11496</v>
      </c>
    </row>
    <row r="10752" spans="57:57" x14ac:dyDescent="0.25">
      <c r="BE10752" t="s">
        <v>11497</v>
      </c>
    </row>
    <row r="10753" spans="57:57" x14ac:dyDescent="0.25">
      <c r="BE10753" t="s">
        <v>11498</v>
      </c>
    </row>
    <row r="10754" spans="57:57" x14ac:dyDescent="0.25">
      <c r="BE10754" t="s">
        <v>11499</v>
      </c>
    </row>
    <row r="10755" spans="57:57" x14ac:dyDescent="0.25">
      <c r="BE10755" t="s">
        <v>11500</v>
      </c>
    </row>
    <row r="10756" spans="57:57" x14ac:dyDescent="0.25">
      <c r="BE10756" t="s">
        <v>11501</v>
      </c>
    </row>
    <row r="10757" spans="57:57" x14ac:dyDescent="0.25">
      <c r="BE10757" t="s">
        <v>11502</v>
      </c>
    </row>
    <row r="10758" spans="57:57" x14ac:dyDescent="0.25">
      <c r="BE10758" t="s">
        <v>11503</v>
      </c>
    </row>
    <row r="10759" spans="57:57" x14ac:dyDescent="0.25">
      <c r="BE10759" t="s">
        <v>11504</v>
      </c>
    </row>
    <row r="10760" spans="57:57" x14ac:dyDescent="0.25">
      <c r="BE10760" t="s">
        <v>11505</v>
      </c>
    </row>
    <row r="10761" spans="57:57" x14ac:dyDescent="0.25">
      <c r="BE10761" t="s">
        <v>11506</v>
      </c>
    </row>
    <row r="10762" spans="57:57" x14ac:dyDescent="0.25">
      <c r="BE10762" t="s">
        <v>11507</v>
      </c>
    </row>
    <row r="10763" spans="57:57" x14ac:dyDescent="0.25">
      <c r="BE10763" t="s">
        <v>11508</v>
      </c>
    </row>
    <row r="10764" spans="57:57" x14ac:dyDescent="0.25">
      <c r="BE10764" t="s">
        <v>11509</v>
      </c>
    </row>
    <row r="10765" spans="57:57" x14ac:dyDescent="0.25">
      <c r="BE10765" t="s">
        <v>11510</v>
      </c>
    </row>
    <row r="10766" spans="57:57" x14ac:dyDescent="0.25">
      <c r="BE10766" t="s">
        <v>11511</v>
      </c>
    </row>
    <row r="10767" spans="57:57" x14ac:dyDescent="0.25">
      <c r="BE10767" t="s">
        <v>11512</v>
      </c>
    </row>
    <row r="10768" spans="57:57" x14ac:dyDescent="0.25">
      <c r="BE10768" t="s">
        <v>11513</v>
      </c>
    </row>
    <row r="10769" spans="57:57" x14ac:dyDescent="0.25">
      <c r="BE10769" t="s">
        <v>11514</v>
      </c>
    </row>
    <row r="10770" spans="57:57" x14ac:dyDescent="0.25">
      <c r="BE10770" t="s">
        <v>11515</v>
      </c>
    </row>
    <row r="10771" spans="57:57" x14ac:dyDescent="0.25">
      <c r="BE10771" t="s">
        <v>11516</v>
      </c>
    </row>
    <row r="10772" spans="57:57" x14ac:dyDescent="0.25">
      <c r="BE10772" t="s">
        <v>11517</v>
      </c>
    </row>
    <row r="10773" spans="57:57" x14ac:dyDescent="0.25">
      <c r="BE10773" t="s">
        <v>11518</v>
      </c>
    </row>
    <row r="10774" spans="57:57" x14ac:dyDescent="0.25">
      <c r="BE10774" t="s">
        <v>11519</v>
      </c>
    </row>
    <row r="10775" spans="57:57" x14ac:dyDescent="0.25">
      <c r="BE10775" t="s">
        <v>11520</v>
      </c>
    </row>
    <row r="10776" spans="57:57" x14ac:dyDescent="0.25">
      <c r="BE10776" t="s">
        <v>11521</v>
      </c>
    </row>
    <row r="10777" spans="57:57" x14ac:dyDescent="0.25">
      <c r="BE10777" t="s">
        <v>11522</v>
      </c>
    </row>
    <row r="10778" spans="57:57" x14ac:dyDescent="0.25">
      <c r="BE10778" t="s">
        <v>11523</v>
      </c>
    </row>
    <row r="10779" spans="57:57" x14ac:dyDescent="0.25">
      <c r="BE10779" t="s">
        <v>11524</v>
      </c>
    </row>
    <row r="10780" spans="57:57" x14ac:dyDescent="0.25">
      <c r="BE10780" t="s">
        <v>11525</v>
      </c>
    </row>
    <row r="10781" spans="57:57" x14ac:dyDescent="0.25">
      <c r="BE10781" t="s">
        <v>11526</v>
      </c>
    </row>
    <row r="10782" spans="57:57" x14ac:dyDescent="0.25">
      <c r="BE10782" t="s">
        <v>11527</v>
      </c>
    </row>
    <row r="10783" spans="57:57" x14ac:dyDescent="0.25">
      <c r="BE10783" t="s">
        <v>11528</v>
      </c>
    </row>
    <row r="10784" spans="57:57" x14ac:dyDescent="0.25">
      <c r="BE10784" t="s">
        <v>11529</v>
      </c>
    </row>
    <row r="10785" spans="57:57" x14ac:dyDescent="0.25">
      <c r="BE10785" t="s">
        <v>11530</v>
      </c>
    </row>
    <row r="10786" spans="57:57" x14ac:dyDescent="0.25">
      <c r="BE10786" t="s">
        <v>11531</v>
      </c>
    </row>
    <row r="10787" spans="57:57" x14ac:dyDescent="0.25">
      <c r="BE10787" t="s">
        <v>11532</v>
      </c>
    </row>
    <row r="10788" spans="57:57" x14ac:dyDescent="0.25">
      <c r="BE10788" t="s">
        <v>11533</v>
      </c>
    </row>
    <row r="10789" spans="57:57" x14ac:dyDescent="0.25">
      <c r="BE10789" t="s">
        <v>11534</v>
      </c>
    </row>
    <row r="10790" spans="57:57" x14ac:dyDescent="0.25">
      <c r="BE10790" t="s">
        <v>11535</v>
      </c>
    </row>
    <row r="10791" spans="57:57" x14ac:dyDescent="0.25">
      <c r="BE10791" t="s">
        <v>11536</v>
      </c>
    </row>
    <row r="10792" spans="57:57" x14ac:dyDescent="0.25">
      <c r="BE10792" t="s">
        <v>11537</v>
      </c>
    </row>
    <row r="10793" spans="57:57" x14ac:dyDescent="0.25">
      <c r="BE10793" t="s">
        <v>11538</v>
      </c>
    </row>
    <row r="10794" spans="57:57" x14ac:dyDescent="0.25">
      <c r="BE10794" t="s">
        <v>11539</v>
      </c>
    </row>
    <row r="10795" spans="57:57" x14ac:dyDescent="0.25">
      <c r="BE10795" t="s">
        <v>11540</v>
      </c>
    </row>
    <row r="10796" spans="57:57" x14ac:dyDescent="0.25">
      <c r="BE10796" t="s">
        <v>11541</v>
      </c>
    </row>
    <row r="10797" spans="57:57" x14ac:dyDescent="0.25">
      <c r="BE10797" t="s">
        <v>11542</v>
      </c>
    </row>
    <row r="10798" spans="57:57" x14ac:dyDescent="0.25">
      <c r="BE10798" t="s">
        <v>11543</v>
      </c>
    </row>
    <row r="10799" spans="57:57" x14ac:dyDescent="0.25">
      <c r="BE10799" t="s">
        <v>11544</v>
      </c>
    </row>
    <row r="10800" spans="57:57" x14ac:dyDescent="0.25">
      <c r="BE10800" t="s">
        <v>11545</v>
      </c>
    </row>
    <row r="10801" spans="57:57" x14ac:dyDescent="0.25">
      <c r="BE10801" t="s">
        <v>11546</v>
      </c>
    </row>
    <row r="10802" spans="57:57" x14ac:dyDescent="0.25">
      <c r="BE10802" t="s">
        <v>11547</v>
      </c>
    </row>
    <row r="10803" spans="57:57" x14ac:dyDescent="0.25">
      <c r="BE10803" t="s">
        <v>11548</v>
      </c>
    </row>
    <row r="10804" spans="57:57" x14ac:dyDescent="0.25">
      <c r="BE10804" t="s">
        <v>11549</v>
      </c>
    </row>
    <row r="10805" spans="57:57" x14ac:dyDescent="0.25">
      <c r="BE10805" t="s">
        <v>11550</v>
      </c>
    </row>
    <row r="10806" spans="57:57" x14ac:dyDescent="0.25">
      <c r="BE10806" t="s">
        <v>11551</v>
      </c>
    </row>
    <row r="10807" spans="57:57" x14ac:dyDescent="0.25">
      <c r="BE10807" t="s">
        <v>11552</v>
      </c>
    </row>
    <row r="10808" spans="57:57" x14ac:dyDescent="0.25">
      <c r="BE10808" t="s">
        <v>11553</v>
      </c>
    </row>
    <row r="10809" spans="57:57" x14ac:dyDescent="0.25">
      <c r="BE10809" t="s">
        <v>11554</v>
      </c>
    </row>
    <row r="10810" spans="57:57" x14ac:dyDescent="0.25">
      <c r="BE10810" t="s">
        <v>11555</v>
      </c>
    </row>
    <row r="10811" spans="57:57" x14ac:dyDescent="0.25">
      <c r="BE10811" t="s">
        <v>11556</v>
      </c>
    </row>
    <row r="10812" spans="57:57" x14ac:dyDescent="0.25">
      <c r="BE10812" t="s">
        <v>11557</v>
      </c>
    </row>
    <row r="10813" spans="57:57" x14ac:dyDescent="0.25">
      <c r="BE10813" t="s">
        <v>11558</v>
      </c>
    </row>
    <row r="10814" spans="57:57" x14ac:dyDescent="0.25">
      <c r="BE10814" t="s">
        <v>11559</v>
      </c>
    </row>
    <row r="10815" spans="57:57" x14ac:dyDescent="0.25">
      <c r="BE10815" t="s">
        <v>11560</v>
      </c>
    </row>
    <row r="10816" spans="57:57" x14ac:dyDescent="0.25">
      <c r="BE10816" t="s">
        <v>11561</v>
      </c>
    </row>
    <row r="10817" spans="57:57" x14ac:dyDescent="0.25">
      <c r="BE10817" t="s">
        <v>11562</v>
      </c>
    </row>
    <row r="10818" spans="57:57" x14ac:dyDescent="0.25">
      <c r="BE10818" t="s">
        <v>11563</v>
      </c>
    </row>
    <row r="10819" spans="57:57" x14ac:dyDescent="0.25">
      <c r="BE10819" t="s">
        <v>11564</v>
      </c>
    </row>
    <row r="10820" spans="57:57" x14ac:dyDescent="0.25">
      <c r="BE10820" t="s">
        <v>11565</v>
      </c>
    </row>
    <row r="10821" spans="57:57" x14ac:dyDescent="0.25">
      <c r="BE10821" t="s">
        <v>11566</v>
      </c>
    </row>
    <row r="10822" spans="57:57" x14ac:dyDescent="0.25">
      <c r="BE10822" t="s">
        <v>11567</v>
      </c>
    </row>
    <row r="10823" spans="57:57" x14ac:dyDescent="0.25">
      <c r="BE10823" t="s">
        <v>11568</v>
      </c>
    </row>
    <row r="10824" spans="57:57" x14ac:dyDescent="0.25">
      <c r="BE10824" t="s">
        <v>11569</v>
      </c>
    </row>
    <row r="10825" spans="57:57" x14ac:dyDescent="0.25">
      <c r="BE10825" t="s">
        <v>11570</v>
      </c>
    </row>
    <row r="10826" spans="57:57" x14ac:dyDescent="0.25">
      <c r="BE10826" t="s">
        <v>11571</v>
      </c>
    </row>
    <row r="10827" spans="57:57" x14ac:dyDescent="0.25">
      <c r="BE10827" t="s">
        <v>11572</v>
      </c>
    </row>
    <row r="10828" spans="57:57" x14ac:dyDescent="0.25">
      <c r="BE10828" t="s">
        <v>11573</v>
      </c>
    </row>
    <row r="10829" spans="57:57" x14ac:dyDescent="0.25">
      <c r="BE10829" t="s">
        <v>11574</v>
      </c>
    </row>
    <row r="10830" spans="57:57" x14ac:dyDescent="0.25">
      <c r="BE10830" t="s">
        <v>11575</v>
      </c>
    </row>
    <row r="10831" spans="57:57" x14ac:dyDescent="0.25">
      <c r="BE10831" t="s">
        <v>11576</v>
      </c>
    </row>
    <row r="10832" spans="57:57" x14ac:dyDescent="0.25">
      <c r="BE10832" t="s">
        <v>11577</v>
      </c>
    </row>
    <row r="10833" spans="57:57" x14ac:dyDescent="0.25">
      <c r="BE10833" t="s">
        <v>11578</v>
      </c>
    </row>
    <row r="10834" spans="57:57" x14ac:dyDescent="0.25">
      <c r="BE10834" t="s">
        <v>11579</v>
      </c>
    </row>
    <row r="10835" spans="57:57" x14ac:dyDescent="0.25">
      <c r="BE10835" t="s">
        <v>11580</v>
      </c>
    </row>
    <row r="10836" spans="57:57" x14ac:dyDescent="0.25">
      <c r="BE10836" t="s">
        <v>11581</v>
      </c>
    </row>
    <row r="10837" spans="57:57" x14ac:dyDescent="0.25">
      <c r="BE10837" t="s">
        <v>11582</v>
      </c>
    </row>
    <row r="10838" spans="57:57" x14ac:dyDescent="0.25">
      <c r="BE10838" t="s">
        <v>11583</v>
      </c>
    </row>
    <row r="10839" spans="57:57" x14ac:dyDescent="0.25">
      <c r="BE10839" t="s">
        <v>11584</v>
      </c>
    </row>
    <row r="10840" spans="57:57" x14ac:dyDescent="0.25">
      <c r="BE10840" t="s">
        <v>11585</v>
      </c>
    </row>
    <row r="10841" spans="57:57" x14ac:dyDescent="0.25">
      <c r="BE10841" t="s">
        <v>11586</v>
      </c>
    </row>
    <row r="10842" spans="57:57" x14ac:dyDescent="0.25">
      <c r="BE10842" t="s">
        <v>11587</v>
      </c>
    </row>
    <row r="10843" spans="57:57" x14ac:dyDescent="0.25">
      <c r="BE10843" t="s">
        <v>11588</v>
      </c>
    </row>
    <row r="10844" spans="57:57" x14ac:dyDescent="0.25">
      <c r="BE10844" t="s">
        <v>11589</v>
      </c>
    </row>
    <row r="10845" spans="57:57" x14ac:dyDescent="0.25">
      <c r="BE10845" t="s">
        <v>11590</v>
      </c>
    </row>
    <row r="10846" spans="57:57" x14ac:dyDescent="0.25">
      <c r="BE10846" t="s">
        <v>11591</v>
      </c>
    </row>
    <row r="10847" spans="57:57" x14ac:dyDescent="0.25">
      <c r="BE10847" t="s">
        <v>11592</v>
      </c>
    </row>
    <row r="10848" spans="57:57" x14ac:dyDescent="0.25">
      <c r="BE10848" t="s">
        <v>11593</v>
      </c>
    </row>
    <row r="10849" spans="57:57" x14ac:dyDescent="0.25">
      <c r="BE10849" t="s">
        <v>11594</v>
      </c>
    </row>
    <row r="10850" spans="57:57" x14ac:dyDescent="0.25">
      <c r="BE10850" t="s">
        <v>11595</v>
      </c>
    </row>
    <row r="10851" spans="57:57" x14ac:dyDescent="0.25">
      <c r="BE10851" t="s">
        <v>11596</v>
      </c>
    </row>
    <row r="10852" spans="57:57" x14ac:dyDescent="0.25">
      <c r="BE10852" t="s">
        <v>11597</v>
      </c>
    </row>
    <row r="10853" spans="57:57" x14ac:dyDescent="0.25">
      <c r="BE10853" t="s">
        <v>11598</v>
      </c>
    </row>
    <row r="10854" spans="57:57" x14ac:dyDescent="0.25">
      <c r="BE10854" t="s">
        <v>11599</v>
      </c>
    </row>
    <row r="10855" spans="57:57" x14ac:dyDescent="0.25">
      <c r="BE10855" t="s">
        <v>11600</v>
      </c>
    </row>
    <row r="10856" spans="57:57" x14ac:dyDescent="0.25">
      <c r="BE10856" t="s">
        <v>11601</v>
      </c>
    </row>
    <row r="10857" spans="57:57" x14ac:dyDescent="0.25">
      <c r="BE10857" t="s">
        <v>11602</v>
      </c>
    </row>
    <row r="10858" spans="57:57" x14ac:dyDescent="0.25">
      <c r="BE10858" t="s">
        <v>11603</v>
      </c>
    </row>
    <row r="10859" spans="57:57" x14ac:dyDescent="0.25">
      <c r="BE10859" t="s">
        <v>11604</v>
      </c>
    </row>
    <row r="10860" spans="57:57" x14ac:dyDescent="0.25">
      <c r="BE10860" t="s">
        <v>11605</v>
      </c>
    </row>
    <row r="10861" spans="57:57" x14ac:dyDescent="0.25">
      <c r="BE10861" t="s">
        <v>11606</v>
      </c>
    </row>
    <row r="10862" spans="57:57" x14ac:dyDescent="0.25">
      <c r="BE10862" t="s">
        <v>11607</v>
      </c>
    </row>
    <row r="10863" spans="57:57" x14ac:dyDescent="0.25">
      <c r="BE10863" t="s">
        <v>11608</v>
      </c>
    </row>
    <row r="10864" spans="57:57" x14ac:dyDescent="0.25">
      <c r="BE10864" t="s">
        <v>11609</v>
      </c>
    </row>
    <row r="10865" spans="57:57" x14ac:dyDescent="0.25">
      <c r="BE10865" t="s">
        <v>11610</v>
      </c>
    </row>
    <row r="10866" spans="57:57" x14ac:dyDescent="0.25">
      <c r="BE10866" t="s">
        <v>11611</v>
      </c>
    </row>
    <row r="10867" spans="57:57" x14ac:dyDescent="0.25">
      <c r="BE10867" t="s">
        <v>11612</v>
      </c>
    </row>
    <row r="10868" spans="57:57" x14ac:dyDescent="0.25">
      <c r="BE10868" t="s">
        <v>11613</v>
      </c>
    </row>
    <row r="10869" spans="57:57" x14ac:dyDescent="0.25">
      <c r="BE10869" t="s">
        <v>11614</v>
      </c>
    </row>
    <row r="10870" spans="57:57" x14ac:dyDescent="0.25">
      <c r="BE10870" t="s">
        <v>11615</v>
      </c>
    </row>
    <row r="10871" spans="57:57" x14ac:dyDescent="0.25">
      <c r="BE10871" t="s">
        <v>11616</v>
      </c>
    </row>
    <row r="10872" spans="57:57" x14ac:dyDescent="0.25">
      <c r="BE10872" t="s">
        <v>11617</v>
      </c>
    </row>
    <row r="10873" spans="57:57" x14ac:dyDescent="0.25">
      <c r="BE10873" t="s">
        <v>11618</v>
      </c>
    </row>
    <row r="10874" spans="57:57" x14ac:dyDescent="0.25">
      <c r="BE10874" t="s">
        <v>11619</v>
      </c>
    </row>
    <row r="10875" spans="57:57" x14ac:dyDescent="0.25">
      <c r="BE10875" t="s">
        <v>11620</v>
      </c>
    </row>
    <row r="10876" spans="57:57" x14ac:dyDescent="0.25">
      <c r="BE10876" t="s">
        <v>11621</v>
      </c>
    </row>
    <row r="10877" spans="57:57" x14ac:dyDescent="0.25">
      <c r="BE10877" t="s">
        <v>11622</v>
      </c>
    </row>
    <row r="10878" spans="57:57" x14ac:dyDescent="0.25">
      <c r="BE10878" t="s">
        <v>11623</v>
      </c>
    </row>
    <row r="10879" spans="57:57" x14ac:dyDescent="0.25">
      <c r="BE10879" t="s">
        <v>11624</v>
      </c>
    </row>
    <row r="10880" spans="57:57" x14ac:dyDescent="0.25">
      <c r="BE10880" t="s">
        <v>11625</v>
      </c>
    </row>
    <row r="10881" spans="57:57" x14ac:dyDescent="0.25">
      <c r="BE10881" t="s">
        <v>11626</v>
      </c>
    </row>
    <row r="10882" spans="57:57" x14ac:dyDescent="0.25">
      <c r="BE10882" t="s">
        <v>11627</v>
      </c>
    </row>
    <row r="10883" spans="57:57" x14ac:dyDescent="0.25">
      <c r="BE10883" t="s">
        <v>11628</v>
      </c>
    </row>
    <row r="10884" spans="57:57" x14ac:dyDescent="0.25">
      <c r="BE10884" t="s">
        <v>11629</v>
      </c>
    </row>
    <row r="10885" spans="57:57" x14ac:dyDescent="0.25">
      <c r="BE10885" t="s">
        <v>11630</v>
      </c>
    </row>
    <row r="10886" spans="57:57" x14ac:dyDescent="0.25">
      <c r="BE10886" t="s">
        <v>11631</v>
      </c>
    </row>
    <row r="10887" spans="57:57" x14ac:dyDescent="0.25">
      <c r="BE10887" t="s">
        <v>11632</v>
      </c>
    </row>
    <row r="10888" spans="57:57" x14ac:dyDescent="0.25">
      <c r="BE10888" t="s">
        <v>11633</v>
      </c>
    </row>
    <row r="10889" spans="57:57" x14ac:dyDescent="0.25">
      <c r="BE10889" t="s">
        <v>11634</v>
      </c>
    </row>
    <row r="10890" spans="57:57" x14ac:dyDescent="0.25">
      <c r="BE10890" t="s">
        <v>11635</v>
      </c>
    </row>
    <row r="10891" spans="57:57" x14ac:dyDescent="0.25">
      <c r="BE10891" t="s">
        <v>11636</v>
      </c>
    </row>
    <row r="10892" spans="57:57" x14ac:dyDescent="0.25">
      <c r="BE10892" t="s">
        <v>11637</v>
      </c>
    </row>
    <row r="10893" spans="57:57" x14ac:dyDescent="0.25">
      <c r="BE10893" t="s">
        <v>11638</v>
      </c>
    </row>
    <row r="10894" spans="57:57" x14ac:dyDescent="0.25">
      <c r="BE10894" t="s">
        <v>11639</v>
      </c>
    </row>
    <row r="10895" spans="57:57" x14ac:dyDescent="0.25">
      <c r="BE10895" t="s">
        <v>11640</v>
      </c>
    </row>
    <row r="10896" spans="57:57" x14ac:dyDescent="0.25">
      <c r="BE10896" t="s">
        <v>11641</v>
      </c>
    </row>
    <row r="10897" spans="57:57" x14ac:dyDescent="0.25">
      <c r="BE10897" t="s">
        <v>11642</v>
      </c>
    </row>
    <row r="10898" spans="57:57" x14ac:dyDescent="0.25">
      <c r="BE10898" t="s">
        <v>11643</v>
      </c>
    </row>
    <row r="10899" spans="57:57" x14ac:dyDescent="0.25">
      <c r="BE10899" t="s">
        <v>11644</v>
      </c>
    </row>
    <row r="10900" spans="57:57" x14ac:dyDescent="0.25">
      <c r="BE10900" t="s">
        <v>11645</v>
      </c>
    </row>
    <row r="10901" spans="57:57" x14ac:dyDescent="0.25">
      <c r="BE10901" t="s">
        <v>11646</v>
      </c>
    </row>
    <row r="10902" spans="57:57" x14ac:dyDescent="0.25">
      <c r="BE10902" t="s">
        <v>11647</v>
      </c>
    </row>
    <row r="10903" spans="57:57" x14ac:dyDescent="0.25">
      <c r="BE10903" t="s">
        <v>11648</v>
      </c>
    </row>
    <row r="10904" spans="57:57" x14ac:dyDescent="0.25">
      <c r="BE10904" t="s">
        <v>11649</v>
      </c>
    </row>
    <row r="10905" spans="57:57" x14ac:dyDescent="0.25">
      <c r="BE10905" t="s">
        <v>11650</v>
      </c>
    </row>
    <row r="10906" spans="57:57" x14ac:dyDescent="0.25">
      <c r="BE10906" t="s">
        <v>11651</v>
      </c>
    </row>
    <row r="10907" spans="57:57" x14ac:dyDescent="0.25">
      <c r="BE10907" t="s">
        <v>11652</v>
      </c>
    </row>
    <row r="10908" spans="57:57" x14ac:dyDescent="0.25">
      <c r="BE10908" t="s">
        <v>11653</v>
      </c>
    </row>
    <row r="10909" spans="57:57" x14ac:dyDescent="0.25">
      <c r="BE10909" t="s">
        <v>11654</v>
      </c>
    </row>
    <row r="10910" spans="57:57" x14ac:dyDescent="0.25">
      <c r="BE10910" t="s">
        <v>11655</v>
      </c>
    </row>
    <row r="10911" spans="57:57" x14ac:dyDescent="0.25">
      <c r="BE10911" t="s">
        <v>11656</v>
      </c>
    </row>
    <row r="10912" spans="57:57" x14ac:dyDescent="0.25">
      <c r="BE10912" t="s">
        <v>11657</v>
      </c>
    </row>
    <row r="10913" spans="57:57" x14ac:dyDescent="0.25">
      <c r="BE10913" t="s">
        <v>11658</v>
      </c>
    </row>
    <row r="10914" spans="57:57" x14ac:dyDescent="0.25">
      <c r="BE10914" t="s">
        <v>11659</v>
      </c>
    </row>
    <row r="10915" spans="57:57" x14ac:dyDescent="0.25">
      <c r="BE10915" t="s">
        <v>11660</v>
      </c>
    </row>
    <row r="10916" spans="57:57" x14ac:dyDescent="0.25">
      <c r="BE10916" t="s">
        <v>11661</v>
      </c>
    </row>
    <row r="10917" spans="57:57" x14ac:dyDescent="0.25">
      <c r="BE10917" t="s">
        <v>11662</v>
      </c>
    </row>
    <row r="10918" spans="57:57" x14ac:dyDescent="0.25">
      <c r="BE10918" t="s">
        <v>11663</v>
      </c>
    </row>
    <row r="10919" spans="57:57" x14ac:dyDescent="0.25">
      <c r="BE10919" t="s">
        <v>11664</v>
      </c>
    </row>
    <row r="10920" spans="57:57" x14ac:dyDescent="0.25">
      <c r="BE10920" t="s">
        <v>11665</v>
      </c>
    </row>
    <row r="10921" spans="57:57" x14ac:dyDescent="0.25">
      <c r="BE10921" t="s">
        <v>11666</v>
      </c>
    </row>
    <row r="10922" spans="57:57" x14ac:dyDescent="0.25">
      <c r="BE10922" t="s">
        <v>11667</v>
      </c>
    </row>
    <row r="10923" spans="57:57" x14ac:dyDescent="0.25">
      <c r="BE10923" t="s">
        <v>11668</v>
      </c>
    </row>
    <row r="10924" spans="57:57" x14ac:dyDescent="0.25">
      <c r="BE10924" t="s">
        <v>11669</v>
      </c>
    </row>
    <row r="10925" spans="57:57" x14ac:dyDescent="0.25">
      <c r="BE10925" t="s">
        <v>11670</v>
      </c>
    </row>
    <row r="10926" spans="57:57" x14ac:dyDescent="0.25">
      <c r="BE10926" t="s">
        <v>11671</v>
      </c>
    </row>
    <row r="10927" spans="57:57" x14ac:dyDescent="0.25">
      <c r="BE10927" t="s">
        <v>11672</v>
      </c>
    </row>
    <row r="10928" spans="57:57" x14ac:dyDescent="0.25">
      <c r="BE10928" t="s">
        <v>11673</v>
      </c>
    </row>
    <row r="10929" spans="57:57" x14ac:dyDescent="0.25">
      <c r="BE10929" t="s">
        <v>11674</v>
      </c>
    </row>
    <row r="10930" spans="57:57" x14ac:dyDescent="0.25">
      <c r="BE10930" t="s">
        <v>11675</v>
      </c>
    </row>
    <row r="10931" spans="57:57" x14ac:dyDescent="0.25">
      <c r="BE10931" t="s">
        <v>11676</v>
      </c>
    </row>
    <row r="10932" spans="57:57" x14ac:dyDescent="0.25">
      <c r="BE10932" t="s">
        <v>11677</v>
      </c>
    </row>
    <row r="10933" spans="57:57" x14ac:dyDescent="0.25">
      <c r="BE10933" t="s">
        <v>11678</v>
      </c>
    </row>
    <row r="10934" spans="57:57" x14ac:dyDescent="0.25">
      <c r="BE10934" t="s">
        <v>11679</v>
      </c>
    </row>
    <row r="10935" spans="57:57" x14ac:dyDescent="0.25">
      <c r="BE10935" t="s">
        <v>11680</v>
      </c>
    </row>
    <row r="10936" spans="57:57" x14ac:dyDescent="0.25">
      <c r="BE10936" t="s">
        <v>11681</v>
      </c>
    </row>
    <row r="10937" spans="57:57" x14ac:dyDescent="0.25">
      <c r="BE10937" t="s">
        <v>11682</v>
      </c>
    </row>
    <row r="10938" spans="57:57" x14ac:dyDescent="0.25">
      <c r="BE10938" t="s">
        <v>11683</v>
      </c>
    </row>
    <row r="10939" spans="57:57" x14ac:dyDescent="0.25">
      <c r="BE10939" t="s">
        <v>11684</v>
      </c>
    </row>
    <row r="10940" spans="57:57" x14ac:dyDescent="0.25">
      <c r="BE10940" t="s">
        <v>11685</v>
      </c>
    </row>
    <row r="10941" spans="57:57" x14ac:dyDescent="0.25">
      <c r="BE10941" t="s">
        <v>11686</v>
      </c>
    </row>
    <row r="10942" spans="57:57" x14ac:dyDescent="0.25">
      <c r="BE10942" t="s">
        <v>11687</v>
      </c>
    </row>
    <row r="10943" spans="57:57" x14ac:dyDescent="0.25">
      <c r="BE10943" t="s">
        <v>11688</v>
      </c>
    </row>
    <row r="10944" spans="57:57" x14ac:dyDescent="0.25">
      <c r="BE10944" t="s">
        <v>11689</v>
      </c>
    </row>
    <row r="10945" spans="57:57" x14ac:dyDescent="0.25">
      <c r="BE10945" t="s">
        <v>11690</v>
      </c>
    </row>
    <row r="10946" spans="57:57" x14ac:dyDescent="0.25">
      <c r="BE10946" t="s">
        <v>11691</v>
      </c>
    </row>
    <row r="10947" spans="57:57" x14ac:dyDescent="0.25">
      <c r="BE10947" t="s">
        <v>11692</v>
      </c>
    </row>
    <row r="10948" spans="57:57" x14ac:dyDescent="0.25">
      <c r="BE10948" t="s">
        <v>11693</v>
      </c>
    </row>
    <row r="10949" spans="57:57" x14ac:dyDescent="0.25">
      <c r="BE10949" t="s">
        <v>11694</v>
      </c>
    </row>
    <row r="10950" spans="57:57" x14ac:dyDescent="0.25">
      <c r="BE10950" t="s">
        <v>11695</v>
      </c>
    </row>
    <row r="10951" spans="57:57" x14ac:dyDescent="0.25">
      <c r="BE10951" t="s">
        <v>11696</v>
      </c>
    </row>
    <row r="10952" spans="57:57" x14ac:dyDescent="0.25">
      <c r="BE10952" t="s">
        <v>11697</v>
      </c>
    </row>
    <row r="10953" spans="57:57" x14ac:dyDescent="0.25">
      <c r="BE10953" t="s">
        <v>11698</v>
      </c>
    </row>
    <row r="10954" spans="57:57" x14ac:dyDescent="0.25">
      <c r="BE10954" t="s">
        <v>11699</v>
      </c>
    </row>
    <row r="10955" spans="57:57" x14ac:dyDescent="0.25">
      <c r="BE10955" t="s">
        <v>11700</v>
      </c>
    </row>
    <row r="10956" spans="57:57" x14ac:dyDescent="0.25">
      <c r="BE10956" t="s">
        <v>11701</v>
      </c>
    </row>
    <row r="10957" spans="57:57" x14ac:dyDescent="0.25">
      <c r="BE10957" t="s">
        <v>11702</v>
      </c>
    </row>
    <row r="10958" spans="57:57" x14ac:dyDescent="0.25">
      <c r="BE10958" t="s">
        <v>11703</v>
      </c>
    </row>
    <row r="10959" spans="57:57" x14ac:dyDescent="0.25">
      <c r="BE10959" t="s">
        <v>11704</v>
      </c>
    </row>
    <row r="10960" spans="57:57" x14ac:dyDescent="0.25">
      <c r="BE10960" t="s">
        <v>11705</v>
      </c>
    </row>
    <row r="10961" spans="57:57" x14ac:dyDescent="0.25">
      <c r="BE10961" t="s">
        <v>11706</v>
      </c>
    </row>
    <row r="10962" spans="57:57" x14ac:dyDescent="0.25">
      <c r="BE10962" t="s">
        <v>11707</v>
      </c>
    </row>
    <row r="10963" spans="57:57" x14ac:dyDescent="0.25">
      <c r="BE10963" t="s">
        <v>11708</v>
      </c>
    </row>
    <row r="10964" spans="57:57" x14ac:dyDescent="0.25">
      <c r="BE10964" t="s">
        <v>11709</v>
      </c>
    </row>
    <row r="10965" spans="57:57" x14ac:dyDescent="0.25">
      <c r="BE10965" t="s">
        <v>11710</v>
      </c>
    </row>
    <row r="10966" spans="57:57" x14ac:dyDescent="0.25">
      <c r="BE10966" t="s">
        <v>11711</v>
      </c>
    </row>
    <row r="10967" spans="57:57" x14ac:dyDescent="0.25">
      <c r="BE10967" t="s">
        <v>11712</v>
      </c>
    </row>
    <row r="10968" spans="57:57" x14ac:dyDescent="0.25">
      <c r="BE10968" t="s">
        <v>11713</v>
      </c>
    </row>
    <row r="10969" spans="57:57" x14ac:dyDescent="0.25">
      <c r="BE10969" t="s">
        <v>11714</v>
      </c>
    </row>
    <row r="10970" spans="57:57" x14ac:dyDescent="0.25">
      <c r="BE10970" t="s">
        <v>11715</v>
      </c>
    </row>
    <row r="10971" spans="57:57" x14ac:dyDescent="0.25">
      <c r="BE10971" t="s">
        <v>11716</v>
      </c>
    </row>
    <row r="10972" spans="57:57" x14ac:dyDescent="0.25">
      <c r="BE10972" t="s">
        <v>11717</v>
      </c>
    </row>
    <row r="10973" spans="57:57" x14ac:dyDescent="0.25">
      <c r="BE10973" t="s">
        <v>11718</v>
      </c>
    </row>
    <row r="10974" spans="57:57" x14ac:dyDescent="0.25">
      <c r="BE10974" t="s">
        <v>11719</v>
      </c>
    </row>
    <row r="10975" spans="57:57" x14ac:dyDescent="0.25">
      <c r="BE10975" t="s">
        <v>11720</v>
      </c>
    </row>
    <row r="10976" spans="57:57" x14ac:dyDescent="0.25">
      <c r="BE10976" t="s">
        <v>11721</v>
      </c>
    </row>
    <row r="10977" spans="57:57" x14ac:dyDescent="0.25">
      <c r="BE10977" t="s">
        <v>11722</v>
      </c>
    </row>
    <row r="10978" spans="57:57" x14ac:dyDescent="0.25">
      <c r="BE10978" t="s">
        <v>11723</v>
      </c>
    </row>
    <row r="10979" spans="57:57" x14ac:dyDescent="0.25">
      <c r="BE10979" t="s">
        <v>11724</v>
      </c>
    </row>
    <row r="10980" spans="57:57" x14ac:dyDescent="0.25">
      <c r="BE10980" t="s">
        <v>11725</v>
      </c>
    </row>
    <row r="10981" spans="57:57" x14ac:dyDescent="0.25">
      <c r="BE10981" t="s">
        <v>11726</v>
      </c>
    </row>
    <row r="10982" spans="57:57" x14ac:dyDescent="0.25">
      <c r="BE10982" t="s">
        <v>11727</v>
      </c>
    </row>
    <row r="10983" spans="57:57" x14ac:dyDescent="0.25">
      <c r="BE10983" t="s">
        <v>11728</v>
      </c>
    </row>
    <row r="10984" spans="57:57" x14ac:dyDescent="0.25">
      <c r="BE10984" t="s">
        <v>11729</v>
      </c>
    </row>
    <row r="10985" spans="57:57" x14ac:dyDescent="0.25">
      <c r="BE10985" t="s">
        <v>11730</v>
      </c>
    </row>
    <row r="10986" spans="57:57" x14ac:dyDescent="0.25">
      <c r="BE10986" t="s">
        <v>11731</v>
      </c>
    </row>
    <row r="10987" spans="57:57" x14ac:dyDescent="0.25">
      <c r="BE10987" t="s">
        <v>11732</v>
      </c>
    </row>
    <row r="10988" spans="57:57" x14ac:dyDescent="0.25">
      <c r="BE10988" t="s">
        <v>11733</v>
      </c>
    </row>
    <row r="10989" spans="57:57" x14ac:dyDescent="0.25">
      <c r="BE10989" t="s">
        <v>11734</v>
      </c>
    </row>
    <row r="10990" spans="57:57" x14ac:dyDescent="0.25">
      <c r="BE10990" t="s">
        <v>11735</v>
      </c>
    </row>
    <row r="10991" spans="57:57" x14ac:dyDescent="0.25">
      <c r="BE10991" t="s">
        <v>11736</v>
      </c>
    </row>
    <row r="10992" spans="57:57" x14ac:dyDescent="0.25">
      <c r="BE10992" t="s">
        <v>11737</v>
      </c>
    </row>
    <row r="10993" spans="57:57" x14ac:dyDescent="0.25">
      <c r="BE10993" t="s">
        <v>11738</v>
      </c>
    </row>
    <row r="10994" spans="57:57" x14ac:dyDescent="0.25">
      <c r="BE10994" t="s">
        <v>11739</v>
      </c>
    </row>
    <row r="10995" spans="57:57" x14ac:dyDescent="0.25">
      <c r="BE10995" t="s">
        <v>11740</v>
      </c>
    </row>
    <row r="10996" spans="57:57" x14ac:dyDescent="0.25">
      <c r="BE10996" t="s">
        <v>11741</v>
      </c>
    </row>
    <row r="10997" spans="57:57" x14ac:dyDescent="0.25">
      <c r="BE10997" t="s">
        <v>11742</v>
      </c>
    </row>
    <row r="10998" spans="57:57" x14ac:dyDescent="0.25">
      <c r="BE10998" t="s">
        <v>11743</v>
      </c>
    </row>
    <row r="10999" spans="57:57" x14ac:dyDescent="0.25">
      <c r="BE10999" t="s">
        <v>11744</v>
      </c>
    </row>
    <row r="11000" spans="57:57" x14ac:dyDescent="0.25">
      <c r="BE11000" t="s">
        <v>11745</v>
      </c>
    </row>
    <row r="11001" spans="57:57" x14ac:dyDescent="0.25">
      <c r="BE11001" t="s">
        <v>11746</v>
      </c>
    </row>
    <row r="11002" spans="57:57" x14ac:dyDescent="0.25">
      <c r="BE11002" t="s">
        <v>11747</v>
      </c>
    </row>
    <row r="11003" spans="57:57" x14ac:dyDescent="0.25">
      <c r="BE11003" t="s">
        <v>11748</v>
      </c>
    </row>
    <row r="11004" spans="57:57" x14ac:dyDescent="0.25">
      <c r="BE11004" t="s">
        <v>11749</v>
      </c>
    </row>
    <row r="11005" spans="57:57" x14ac:dyDescent="0.25">
      <c r="BE11005" t="s">
        <v>11750</v>
      </c>
    </row>
    <row r="11006" spans="57:57" x14ac:dyDescent="0.25">
      <c r="BE11006" t="s">
        <v>11751</v>
      </c>
    </row>
    <row r="11007" spans="57:57" x14ac:dyDescent="0.25">
      <c r="BE11007" t="s">
        <v>11752</v>
      </c>
    </row>
    <row r="11008" spans="57:57" x14ac:dyDescent="0.25">
      <c r="BE11008" t="s">
        <v>11753</v>
      </c>
    </row>
    <row r="11009" spans="57:57" x14ac:dyDescent="0.25">
      <c r="BE11009" t="s">
        <v>11754</v>
      </c>
    </row>
    <row r="11010" spans="57:57" x14ac:dyDescent="0.25">
      <c r="BE11010" t="s">
        <v>11755</v>
      </c>
    </row>
    <row r="11011" spans="57:57" x14ac:dyDescent="0.25">
      <c r="BE11011" t="s">
        <v>11756</v>
      </c>
    </row>
    <row r="11012" spans="57:57" x14ac:dyDescent="0.25">
      <c r="BE11012" t="s">
        <v>11757</v>
      </c>
    </row>
    <row r="11013" spans="57:57" x14ac:dyDescent="0.25">
      <c r="BE11013" t="s">
        <v>11758</v>
      </c>
    </row>
    <row r="11014" spans="57:57" x14ac:dyDescent="0.25">
      <c r="BE11014" t="s">
        <v>11759</v>
      </c>
    </row>
    <row r="11015" spans="57:57" x14ac:dyDescent="0.25">
      <c r="BE11015" t="s">
        <v>11760</v>
      </c>
    </row>
    <row r="11016" spans="57:57" x14ac:dyDescent="0.25">
      <c r="BE11016" t="s">
        <v>11761</v>
      </c>
    </row>
    <row r="11017" spans="57:57" x14ac:dyDescent="0.25">
      <c r="BE11017" t="s">
        <v>11762</v>
      </c>
    </row>
    <row r="11018" spans="57:57" x14ac:dyDescent="0.25">
      <c r="BE11018" t="s">
        <v>11763</v>
      </c>
    </row>
    <row r="11019" spans="57:57" x14ac:dyDescent="0.25">
      <c r="BE11019" t="s">
        <v>11764</v>
      </c>
    </row>
    <row r="11020" spans="57:57" x14ac:dyDescent="0.25">
      <c r="BE11020" t="s">
        <v>11765</v>
      </c>
    </row>
    <row r="11021" spans="57:57" x14ac:dyDescent="0.25">
      <c r="BE11021" t="s">
        <v>11766</v>
      </c>
    </row>
    <row r="11022" spans="57:57" x14ac:dyDescent="0.25">
      <c r="BE11022" t="s">
        <v>11767</v>
      </c>
    </row>
    <row r="11023" spans="57:57" x14ac:dyDescent="0.25">
      <c r="BE11023" t="s">
        <v>11768</v>
      </c>
    </row>
    <row r="11024" spans="57:57" x14ac:dyDescent="0.25">
      <c r="BE11024" t="s">
        <v>11769</v>
      </c>
    </row>
    <row r="11025" spans="57:57" x14ac:dyDescent="0.25">
      <c r="BE11025" t="s">
        <v>11770</v>
      </c>
    </row>
    <row r="11026" spans="57:57" x14ac:dyDescent="0.25">
      <c r="BE11026" t="s">
        <v>11771</v>
      </c>
    </row>
    <row r="11027" spans="57:57" x14ac:dyDescent="0.25">
      <c r="BE11027" t="s">
        <v>11772</v>
      </c>
    </row>
    <row r="11028" spans="57:57" x14ac:dyDescent="0.25">
      <c r="BE11028" t="s">
        <v>11773</v>
      </c>
    </row>
    <row r="11029" spans="57:57" x14ac:dyDescent="0.25">
      <c r="BE11029" t="s">
        <v>11774</v>
      </c>
    </row>
    <row r="11030" spans="57:57" x14ac:dyDescent="0.25">
      <c r="BE11030" t="s">
        <v>11775</v>
      </c>
    </row>
    <row r="11031" spans="57:57" x14ac:dyDescent="0.25">
      <c r="BE11031" t="s">
        <v>11776</v>
      </c>
    </row>
    <row r="11032" spans="57:57" x14ac:dyDescent="0.25">
      <c r="BE11032" t="s">
        <v>11777</v>
      </c>
    </row>
    <row r="11033" spans="57:57" x14ac:dyDescent="0.25">
      <c r="BE11033" t="s">
        <v>11778</v>
      </c>
    </row>
    <row r="11034" spans="57:57" x14ac:dyDescent="0.25">
      <c r="BE11034" t="s">
        <v>11779</v>
      </c>
    </row>
    <row r="11035" spans="57:57" x14ac:dyDescent="0.25">
      <c r="BE11035" t="s">
        <v>11780</v>
      </c>
    </row>
    <row r="11036" spans="57:57" x14ac:dyDescent="0.25">
      <c r="BE11036" t="s">
        <v>11781</v>
      </c>
    </row>
    <row r="11037" spans="57:57" x14ac:dyDescent="0.25">
      <c r="BE11037" t="s">
        <v>11782</v>
      </c>
    </row>
    <row r="11038" spans="57:57" x14ac:dyDescent="0.25">
      <c r="BE11038" t="s">
        <v>11783</v>
      </c>
    </row>
    <row r="11039" spans="57:57" x14ac:dyDescent="0.25">
      <c r="BE11039" t="s">
        <v>11784</v>
      </c>
    </row>
    <row r="11040" spans="57:57" x14ac:dyDescent="0.25">
      <c r="BE11040" t="s">
        <v>11785</v>
      </c>
    </row>
    <row r="11041" spans="57:57" x14ac:dyDescent="0.25">
      <c r="BE11041" t="s">
        <v>11786</v>
      </c>
    </row>
    <row r="11042" spans="57:57" x14ac:dyDescent="0.25">
      <c r="BE11042" t="s">
        <v>11787</v>
      </c>
    </row>
    <row r="11043" spans="57:57" x14ac:dyDescent="0.25">
      <c r="BE11043" t="s">
        <v>11788</v>
      </c>
    </row>
    <row r="11044" spans="57:57" x14ac:dyDescent="0.25">
      <c r="BE11044" t="s">
        <v>11789</v>
      </c>
    </row>
    <row r="11045" spans="57:57" x14ac:dyDescent="0.25">
      <c r="BE11045" t="s">
        <v>11790</v>
      </c>
    </row>
    <row r="11046" spans="57:57" x14ac:dyDescent="0.25">
      <c r="BE11046" t="s">
        <v>11791</v>
      </c>
    </row>
    <row r="11047" spans="57:57" x14ac:dyDescent="0.25">
      <c r="BE11047" t="s">
        <v>11792</v>
      </c>
    </row>
    <row r="11048" spans="57:57" x14ac:dyDescent="0.25">
      <c r="BE11048" t="s">
        <v>11793</v>
      </c>
    </row>
    <row r="11049" spans="57:57" x14ac:dyDescent="0.25">
      <c r="BE11049" t="s">
        <v>11794</v>
      </c>
    </row>
    <row r="11050" spans="57:57" x14ac:dyDescent="0.25">
      <c r="BE11050" t="s">
        <v>11795</v>
      </c>
    </row>
    <row r="11051" spans="57:57" x14ac:dyDescent="0.25">
      <c r="BE11051" t="s">
        <v>11796</v>
      </c>
    </row>
    <row r="11052" spans="57:57" x14ac:dyDescent="0.25">
      <c r="BE11052" t="s">
        <v>11797</v>
      </c>
    </row>
    <row r="11053" spans="57:57" x14ac:dyDescent="0.25">
      <c r="BE11053" t="s">
        <v>11798</v>
      </c>
    </row>
    <row r="11054" spans="57:57" x14ac:dyDescent="0.25">
      <c r="BE11054" t="s">
        <v>11799</v>
      </c>
    </row>
    <row r="11055" spans="57:57" x14ac:dyDescent="0.25">
      <c r="BE11055" t="s">
        <v>11800</v>
      </c>
    </row>
    <row r="11056" spans="57:57" x14ac:dyDescent="0.25">
      <c r="BE11056" t="s">
        <v>11801</v>
      </c>
    </row>
    <row r="11057" spans="57:57" x14ac:dyDescent="0.25">
      <c r="BE11057" t="s">
        <v>11802</v>
      </c>
    </row>
    <row r="11058" spans="57:57" x14ac:dyDescent="0.25">
      <c r="BE11058" t="s">
        <v>11803</v>
      </c>
    </row>
    <row r="11059" spans="57:57" x14ac:dyDescent="0.25">
      <c r="BE11059" t="s">
        <v>11804</v>
      </c>
    </row>
    <row r="11060" spans="57:57" x14ac:dyDescent="0.25">
      <c r="BE11060" t="s">
        <v>11805</v>
      </c>
    </row>
    <row r="11061" spans="57:57" x14ac:dyDescent="0.25">
      <c r="BE11061" t="s">
        <v>11806</v>
      </c>
    </row>
    <row r="11062" spans="57:57" x14ac:dyDescent="0.25">
      <c r="BE11062" t="s">
        <v>11807</v>
      </c>
    </row>
    <row r="11063" spans="57:57" x14ac:dyDescent="0.25">
      <c r="BE11063" t="s">
        <v>11808</v>
      </c>
    </row>
    <row r="11064" spans="57:57" x14ac:dyDescent="0.25">
      <c r="BE11064" t="s">
        <v>11809</v>
      </c>
    </row>
    <row r="11065" spans="57:57" x14ac:dyDescent="0.25">
      <c r="BE11065" t="s">
        <v>11810</v>
      </c>
    </row>
    <row r="11066" spans="57:57" x14ac:dyDescent="0.25">
      <c r="BE11066" t="s">
        <v>11811</v>
      </c>
    </row>
    <row r="11067" spans="57:57" x14ac:dyDescent="0.25">
      <c r="BE11067" t="s">
        <v>11812</v>
      </c>
    </row>
    <row r="11068" spans="57:57" x14ac:dyDescent="0.25">
      <c r="BE11068" t="s">
        <v>11813</v>
      </c>
    </row>
    <row r="11069" spans="57:57" x14ac:dyDescent="0.25">
      <c r="BE11069" t="s">
        <v>11814</v>
      </c>
    </row>
    <row r="11070" spans="57:57" x14ac:dyDescent="0.25">
      <c r="BE11070" t="s">
        <v>11815</v>
      </c>
    </row>
    <row r="11071" spans="57:57" x14ac:dyDescent="0.25">
      <c r="BE11071" t="s">
        <v>11816</v>
      </c>
    </row>
    <row r="11072" spans="57:57" x14ac:dyDescent="0.25">
      <c r="BE11072" t="s">
        <v>11817</v>
      </c>
    </row>
    <row r="11073" spans="57:57" x14ac:dyDescent="0.25">
      <c r="BE11073" t="s">
        <v>11818</v>
      </c>
    </row>
    <row r="11074" spans="57:57" x14ac:dyDescent="0.25">
      <c r="BE11074" t="s">
        <v>11819</v>
      </c>
    </row>
    <row r="11075" spans="57:57" x14ac:dyDescent="0.25">
      <c r="BE11075" t="s">
        <v>11820</v>
      </c>
    </row>
    <row r="11076" spans="57:57" x14ac:dyDescent="0.25">
      <c r="BE11076" t="s">
        <v>11821</v>
      </c>
    </row>
    <row r="11077" spans="57:57" x14ac:dyDescent="0.25">
      <c r="BE11077" t="s">
        <v>11822</v>
      </c>
    </row>
    <row r="11078" spans="57:57" x14ac:dyDescent="0.25">
      <c r="BE11078" t="s">
        <v>11823</v>
      </c>
    </row>
    <row r="11079" spans="57:57" x14ac:dyDescent="0.25">
      <c r="BE11079" t="s">
        <v>11824</v>
      </c>
    </row>
    <row r="11080" spans="57:57" x14ac:dyDescent="0.25">
      <c r="BE11080" t="s">
        <v>11825</v>
      </c>
    </row>
    <row r="11081" spans="57:57" x14ac:dyDescent="0.25">
      <c r="BE11081" t="s">
        <v>11826</v>
      </c>
    </row>
    <row r="11082" spans="57:57" x14ac:dyDescent="0.25">
      <c r="BE11082" t="s">
        <v>11827</v>
      </c>
    </row>
    <row r="11083" spans="57:57" x14ac:dyDescent="0.25">
      <c r="BE11083" t="s">
        <v>11828</v>
      </c>
    </row>
    <row r="11084" spans="57:57" x14ac:dyDescent="0.25">
      <c r="BE11084" t="s">
        <v>11829</v>
      </c>
    </row>
    <row r="11085" spans="57:57" x14ac:dyDescent="0.25">
      <c r="BE11085" t="s">
        <v>11830</v>
      </c>
    </row>
    <row r="11086" spans="57:57" x14ac:dyDescent="0.25">
      <c r="BE11086" t="s">
        <v>11831</v>
      </c>
    </row>
    <row r="11087" spans="57:57" x14ac:dyDescent="0.25">
      <c r="BE11087" t="s">
        <v>11832</v>
      </c>
    </row>
    <row r="11088" spans="57:57" x14ac:dyDescent="0.25">
      <c r="BE11088" t="s">
        <v>11833</v>
      </c>
    </row>
    <row r="11089" spans="57:57" x14ac:dyDescent="0.25">
      <c r="BE11089" t="s">
        <v>11834</v>
      </c>
    </row>
    <row r="11090" spans="57:57" x14ac:dyDescent="0.25">
      <c r="BE11090" t="s">
        <v>11835</v>
      </c>
    </row>
    <row r="11091" spans="57:57" x14ac:dyDescent="0.25">
      <c r="BE11091" t="s">
        <v>11836</v>
      </c>
    </row>
    <row r="11092" spans="57:57" x14ac:dyDescent="0.25">
      <c r="BE11092" t="s">
        <v>11837</v>
      </c>
    </row>
    <row r="11093" spans="57:57" x14ac:dyDescent="0.25">
      <c r="BE11093" t="s">
        <v>11838</v>
      </c>
    </row>
    <row r="11094" spans="57:57" x14ac:dyDescent="0.25">
      <c r="BE11094" t="s">
        <v>11839</v>
      </c>
    </row>
    <row r="11095" spans="57:57" x14ac:dyDescent="0.25">
      <c r="BE11095" t="s">
        <v>11840</v>
      </c>
    </row>
    <row r="11096" spans="57:57" x14ac:dyDescent="0.25">
      <c r="BE11096" t="s">
        <v>11841</v>
      </c>
    </row>
    <row r="11097" spans="57:57" x14ac:dyDescent="0.25">
      <c r="BE11097" t="s">
        <v>11842</v>
      </c>
    </row>
    <row r="11098" spans="57:57" x14ac:dyDescent="0.25">
      <c r="BE11098" t="s">
        <v>11843</v>
      </c>
    </row>
    <row r="11099" spans="57:57" x14ac:dyDescent="0.25">
      <c r="BE11099" t="s">
        <v>11844</v>
      </c>
    </row>
    <row r="11100" spans="57:57" x14ac:dyDescent="0.25">
      <c r="BE11100" t="s">
        <v>11845</v>
      </c>
    </row>
    <row r="11101" spans="57:57" x14ac:dyDescent="0.25">
      <c r="BE11101" t="s">
        <v>11846</v>
      </c>
    </row>
    <row r="11102" spans="57:57" x14ac:dyDescent="0.25">
      <c r="BE11102" t="s">
        <v>11847</v>
      </c>
    </row>
    <row r="11103" spans="57:57" x14ac:dyDescent="0.25">
      <c r="BE11103" t="s">
        <v>11848</v>
      </c>
    </row>
    <row r="11104" spans="57:57" x14ac:dyDescent="0.25">
      <c r="BE11104" t="s">
        <v>11849</v>
      </c>
    </row>
    <row r="11105" spans="57:57" x14ac:dyDescent="0.25">
      <c r="BE11105" t="s">
        <v>11850</v>
      </c>
    </row>
    <row r="11106" spans="57:57" x14ac:dyDescent="0.25">
      <c r="BE11106" t="s">
        <v>11851</v>
      </c>
    </row>
    <row r="11107" spans="57:57" x14ac:dyDescent="0.25">
      <c r="BE11107" t="s">
        <v>11852</v>
      </c>
    </row>
    <row r="11108" spans="57:57" x14ac:dyDescent="0.25">
      <c r="BE11108" t="s">
        <v>11853</v>
      </c>
    </row>
    <row r="11109" spans="57:57" x14ac:dyDescent="0.25">
      <c r="BE11109" t="s">
        <v>11854</v>
      </c>
    </row>
    <row r="11110" spans="57:57" x14ac:dyDescent="0.25">
      <c r="BE11110" t="s">
        <v>11855</v>
      </c>
    </row>
    <row r="11111" spans="57:57" x14ac:dyDescent="0.25">
      <c r="BE11111" t="s">
        <v>11856</v>
      </c>
    </row>
    <row r="11112" spans="57:57" x14ac:dyDescent="0.25">
      <c r="BE11112" t="s">
        <v>11857</v>
      </c>
    </row>
    <row r="11113" spans="57:57" x14ac:dyDescent="0.25">
      <c r="BE11113" t="s">
        <v>11858</v>
      </c>
    </row>
    <row r="11114" spans="57:57" x14ac:dyDescent="0.25">
      <c r="BE11114" t="s">
        <v>11859</v>
      </c>
    </row>
    <row r="11115" spans="57:57" x14ac:dyDescent="0.25">
      <c r="BE11115" t="s">
        <v>11860</v>
      </c>
    </row>
    <row r="11116" spans="57:57" x14ac:dyDescent="0.25">
      <c r="BE11116" t="s">
        <v>11861</v>
      </c>
    </row>
    <row r="11117" spans="57:57" x14ac:dyDescent="0.25">
      <c r="BE11117" t="s">
        <v>11862</v>
      </c>
    </row>
    <row r="11118" spans="57:57" x14ac:dyDescent="0.25">
      <c r="BE11118" t="s">
        <v>11863</v>
      </c>
    </row>
    <row r="11119" spans="57:57" x14ac:dyDescent="0.25">
      <c r="BE11119" t="s">
        <v>11864</v>
      </c>
    </row>
    <row r="11120" spans="57:57" x14ac:dyDescent="0.25">
      <c r="BE11120" t="s">
        <v>11865</v>
      </c>
    </row>
    <row r="11121" spans="57:57" x14ac:dyDescent="0.25">
      <c r="BE11121" t="s">
        <v>11866</v>
      </c>
    </row>
    <row r="11122" spans="57:57" x14ac:dyDescent="0.25">
      <c r="BE11122" t="s">
        <v>11867</v>
      </c>
    </row>
    <row r="11123" spans="57:57" x14ac:dyDescent="0.25">
      <c r="BE11123" t="s">
        <v>11868</v>
      </c>
    </row>
    <row r="11124" spans="57:57" x14ac:dyDescent="0.25">
      <c r="BE11124" t="s">
        <v>11869</v>
      </c>
    </row>
    <row r="11125" spans="57:57" x14ac:dyDescent="0.25">
      <c r="BE11125" t="s">
        <v>11870</v>
      </c>
    </row>
    <row r="11126" spans="57:57" x14ac:dyDescent="0.25">
      <c r="BE11126" t="s">
        <v>11871</v>
      </c>
    </row>
    <row r="11127" spans="57:57" x14ac:dyDescent="0.25">
      <c r="BE11127" t="s">
        <v>11872</v>
      </c>
    </row>
    <row r="11128" spans="57:57" x14ac:dyDescent="0.25">
      <c r="BE11128" t="s">
        <v>11873</v>
      </c>
    </row>
    <row r="11129" spans="57:57" x14ac:dyDescent="0.25">
      <c r="BE11129" t="s">
        <v>11874</v>
      </c>
    </row>
    <row r="11130" spans="57:57" x14ac:dyDescent="0.25">
      <c r="BE11130" t="s">
        <v>11875</v>
      </c>
    </row>
    <row r="11131" spans="57:57" x14ac:dyDescent="0.25">
      <c r="BE11131" t="s">
        <v>11876</v>
      </c>
    </row>
    <row r="11132" spans="57:57" x14ac:dyDescent="0.25">
      <c r="BE11132" t="s">
        <v>11877</v>
      </c>
    </row>
    <row r="11133" spans="57:57" x14ac:dyDescent="0.25">
      <c r="BE11133" t="s">
        <v>11878</v>
      </c>
    </row>
    <row r="11134" spans="57:57" x14ac:dyDescent="0.25">
      <c r="BE11134" t="s">
        <v>11879</v>
      </c>
    </row>
    <row r="11135" spans="57:57" x14ac:dyDescent="0.25">
      <c r="BE11135" t="s">
        <v>11880</v>
      </c>
    </row>
    <row r="11136" spans="57:57" x14ac:dyDescent="0.25">
      <c r="BE11136" t="s">
        <v>11881</v>
      </c>
    </row>
    <row r="11137" spans="57:57" x14ac:dyDescent="0.25">
      <c r="BE11137" t="s">
        <v>11882</v>
      </c>
    </row>
    <row r="11138" spans="57:57" x14ac:dyDescent="0.25">
      <c r="BE11138" t="s">
        <v>11883</v>
      </c>
    </row>
    <row r="11139" spans="57:57" x14ac:dyDescent="0.25">
      <c r="BE11139" t="s">
        <v>11884</v>
      </c>
    </row>
    <row r="11140" spans="57:57" x14ac:dyDescent="0.25">
      <c r="BE11140" t="s">
        <v>11885</v>
      </c>
    </row>
    <row r="11141" spans="57:57" x14ac:dyDescent="0.25">
      <c r="BE11141" t="s">
        <v>11886</v>
      </c>
    </row>
    <row r="11142" spans="57:57" x14ac:dyDescent="0.25">
      <c r="BE11142" t="s">
        <v>11887</v>
      </c>
    </row>
    <row r="11143" spans="57:57" x14ac:dyDescent="0.25">
      <c r="BE11143" t="s">
        <v>11888</v>
      </c>
    </row>
    <row r="11144" spans="57:57" x14ac:dyDescent="0.25">
      <c r="BE11144" t="s">
        <v>11889</v>
      </c>
    </row>
    <row r="11145" spans="57:57" x14ac:dyDescent="0.25">
      <c r="BE11145" t="s">
        <v>11890</v>
      </c>
    </row>
    <row r="11146" spans="57:57" x14ac:dyDescent="0.25">
      <c r="BE11146" t="s">
        <v>11891</v>
      </c>
    </row>
    <row r="11147" spans="57:57" x14ac:dyDescent="0.25">
      <c r="BE11147" t="s">
        <v>11892</v>
      </c>
    </row>
    <row r="11148" spans="57:57" x14ac:dyDescent="0.25">
      <c r="BE11148" t="s">
        <v>11893</v>
      </c>
    </row>
    <row r="11149" spans="57:57" x14ac:dyDescent="0.25">
      <c r="BE11149" t="s">
        <v>11894</v>
      </c>
    </row>
    <row r="11150" spans="57:57" x14ac:dyDescent="0.25">
      <c r="BE11150" t="s">
        <v>11895</v>
      </c>
    </row>
    <row r="11151" spans="57:57" x14ac:dyDescent="0.25">
      <c r="BE11151" t="s">
        <v>11896</v>
      </c>
    </row>
    <row r="11152" spans="57:57" x14ac:dyDescent="0.25">
      <c r="BE11152" t="s">
        <v>11897</v>
      </c>
    </row>
    <row r="11153" spans="57:57" x14ac:dyDescent="0.25">
      <c r="BE11153" t="s">
        <v>11898</v>
      </c>
    </row>
    <row r="11154" spans="57:57" x14ac:dyDescent="0.25">
      <c r="BE11154" t="s">
        <v>11899</v>
      </c>
    </row>
    <row r="11155" spans="57:57" x14ac:dyDescent="0.25">
      <c r="BE11155" t="s">
        <v>11900</v>
      </c>
    </row>
    <row r="11156" spans="57:57" x14ac:dyDescent="0.25">
      <c r="BE11156" t="s">
        <v>11901</v>
      </c>
    </row>
    <row r="11157" spans="57:57" x14ac:dyDescent="0.25">
      <c r="BE11157" t="s">
        <v>11902</v>
      </c>
    </row>
    <row r="11158" spans="57:57" x14ac:dyDescent="0.25">
      <c r="BE11158" t="s">
        <v>11903</v>
      </c>
    </row>
    <row r="11159" spans="57:57" x14ac:dyDescent="0.25">
      <c r="BE11159" t="s">
        <v>11904</v>
      </c>
    </row>
    <row r="11160" spans="57:57" x14ac:dyDescent="0.25">
      <c r="BE11160" t="s">
        <v>11905</v>
      </c>
    </row>
    <row r="11161" spans="57:57" x14ac:dyDescent="0.25">
      <c r="BE11161" t="s">
        <v>11906</v>
      </c>
    </row>
    <row r="11162" spans="57:57" x14ac:dyDescent="0.25">
      <c r="BE11162" t="s">
        <v>11907</v>
      </c>
    </row>
    <row r="11163" spans="57:57" x14ac:dyDescent="0.25">
      <c r="BE11163" t="s">
        <v>11908</v>
      </c>
    </row>
    <row r="11164" spans="57:57" x14ac:dyDescent="0.25">
      <c r="BE11164" t="s">
        <v>11909</v>
      </c>
    </row>
    <row r="11165" spans="57:57" x14ac:dyDescent="0.25">
      <c r="BE11165" t="s">
        <v>11910</v>
      </c>
    </row>
    <row r="11166" spans="57:57" x14ac:dyDescent="0.25">
      <c r="BE11166" t="s">
        <v>11911</v>
      </c>
    </row>
    <row r="11167" spans="57:57" x14ac:dyDescent="0.25">
      <c r="BE11167" t="s">
        <v>11912</v>
      </c>
    </row>
    <row r="11168" spans="57:57" x14ac:dyDescent="0.25">
      <c r="BE11168" t="s">
        <v>11913</v>
      </c>
    </row>
    <row r="11169" spans="57:57" x14ac:dyDescent="0.25">
      <c r="BE11169" t="s">
        <v>11914</v>
      </c>
    </row>
    <row r="11170" spans="57:57" x14ac:dyDescent="0.25">
      <c r="BE11170" t="s">
        <v>11915</v>
      </c>
    </row>
    <row r="11171" spans="57:57" x14ac:dyDescent="0.25">
      <c r="BE11171" t="s">
        <v>11916</v>
      </c>
    </row>
    <row r="11172" spans="57:57" x14ac:dyDescent="0.25">
      <c r="BE11172" t="s">
        <v>11917</v>
      </c>
    </row>
    <row r="11173" spans="57:57" x14ac:dyDescent="0.25">
      <c r="BE11173" t="s">
        <v>11918</v>
      </c>
    </row>
    <row r="11174" spans="57:57" x14ac:dyDescent="0.25">
      <c r="BE11174" t="s">
        <v>11919</v>
      </c>
    </row>
    <row r="11175" spans="57:57" x14ac:dyDescent="0.25">
      <c r="BE11175" t="s">
        <v>11920</v>
      </c>
    </row>
    <row r="11176" spans="57:57" x14ac:dyDescent="0.25">
      <c r="BE11176" t="s">
        <v>11921</v>
      </c>
    </row>
    <row r="11177" spans="57:57" x14ac:dyDescent="0.25">
      <c r="BE11177" t="s">
        <v>11922</v>
      </c>
    </row>
    <row r="11178" spans="57:57" x14ac:dyDescent="0.25">
      <c r="BE11178" t="s">
        <v>11923</v>
      </c>
    </row>
    <row r="11179" spans="57:57" x14ac:dyDescent="0.25">
      <c r="BE11179" t="s">
        <v>11924</v>
      </c>
    </row>
    <row r="11180" spans="57:57" x14ac:dyDescent="0.25">
      <c r="BE11180" t="s">
        <v>11925</v>
      </c>
    </row>
    <row r="11181" spans="57:57" x14ac:dyDescent="0.25">
      <c r="BE11181" t="s">
        <v>11926</v>
      </c>
    </row>
    <row r="11182" spans="57:57" x14ac:dyDescent="0.25">
      <c r="BE11182" t="s">
        <v>11927</v>
      </c>
    </row>
    <row r="11183" spans="57:57" x14ac:dyDescent="0.25">
      <c r="BE11183" t="s">
        <v>11928</v>
      </c>
    </row>
    <row r="11184" spans="57:57" x14ac:dyDescent="0.25">
      <c r="BE11184" t="s">
        <v>11929</v>
      </c>
    </row>
    <row r="11185" spans="57:57" x14ac:dyDescent="0.25">
      <c r="BE11185" t="s">
        <v>11930</v>
      </c>
    </row>
    <row r="11186" spans="57:57" x14ac:dyDescent="0.25">
      <c r="BE11186" t="s">
        <v>11931</v>
      </c>
    </row>
    <row r="11187" spans="57:57" x14ac:dyDescent="0.25">
      <c r="BE11187" t="s">
        <v>11932</v>
      </c>
    </row>
    <row r="11188" spans="57:57" x14ac:dyDescent="0.25">
      <c r="BE11188" t="s">
        <v>11933</v>
      </c>
    </row>
    <row r="11189" spans="57:57" x14ac:dyDescent="0.25">
      <c r="BE11189" t="s">
        <v>11934</v>
      </c>
    </row>
    <row r="11190" spans="57:57" x14ac:dyDescent="0.25">
      <c r="BE11190" t="s">
        <v>11935</v>
      </c>
    </row>
    <row r="11191" spans="57:57" x14ac:dyDescent="0.25">
      <c r="BE11191" t="s">
        <v>11936</v>
      </c>
    </row>
    <row r="11192" spans="57:57" x14ac:dyDescent="0.25">
      <c r="BE11192" t="s">
        <v>11937</v>
      </c>
    </row>
    <row r="11193" spans="57:57" x14ac:dyDescent="0.25">
      <c r="BE11193" t="s">
        <v>11938</v>
      </c>
    </row>
    <row r="11194" spans="57:57" x14ac:dyDescent="0.25">
      <c r="BE11194" t="s">
        <v>11939</v>
      </c>
    </row>
    <row r="11195" spans="57:57" x14ac:dyDescent="0.25">
      <c r="BE11195" t="s">
        <v>11940</v>
      </c>
    </row>
    <row r="11196" spans="57:57" x14ac:dyDescent="0.25">
      <c r="BE11196" t="s">
        <v>11941</v>
      </c>
    </row>
    <row r="11197" spans="57:57" x14ac:dyDescent="0.25">
      <c r="BE11197" t="s">
        <v>11942</v>
      </c>
    </row>
    <row r="11198" spans="57:57" x14ac:dyDescent="0.25">
      <c r="BE11198" t="s">
        <v>11943</v>
      </c>
    </row>
    <row r="11199" spans="57:57" x14ac:dyDescent="0.25">
      <c r="BE11199" t="s">
        <v>11944</v>
      </c>
    </row>
    <row r="11200" spans="57:57" x14ac:dyDescent="0.25">
      <c r="BE11200" t="s">
        <v>11945</v>
      </c>
    </row>
    <row r="11201" spans="57:57" x14ac:dyDescent="0.25">
      <c r="BE11201" t="s">
        <v>11946</v>
      </c>
    </row>
    <row r="11202" spans="57:57" x14ac:dyDescent="0.25">
      <c r="BE11202" t="s">
        <v>11947</v>
      </c>
    </row>
    <row r="11203" spans="57:57" x14ac:dyDescent="0.25">
      <c r="BE11203" t="s">
        <v>11948</v>
      </c>
    </row>
    <row r="11204" spans="57:57" x14ac:dyDescent="0.25">
      <c r="BE11204" t="s">
        <v>11949</v>
      </c>
    </row>
    <row r="11205" spans="57:57" x14ac:dyDescent="0.25">
      <c r="BE11205" t="s">
        <v>11950</v>
      </c>
    </row>
    <row r="11206" spans="57:57" x14ac:dyDescent="0.25">
      <c r="BE11206" t="s">
        <v>11951</v>
      </c>
    </row>
    <row r="11207" spans="57:57" x14ac:dyDescent="0.25">
      <c r="BE11207" t="s">
        <v>11952</v>
      </c>
    </row>
    <row r="11208" spans="57:57" x14ac:dyDescent="0.25">
      <c r="BE11208" t="s">
        <v>11953</v>
      </c>
    </row>
    <row r="11209" spans="57:57" x14ac:dyDescent="0.25">
      <c r="BE11209" t="s">
        <v>11954</v>
      </c>
    </row>
    <row r="11210" spans="57:57" x14ac:dyDescent="0.25">
      <c r="BE11210" t="s">
        <v>11955</v>
      </c>
    </row>
    <row r="11211" spans="57:57" x14ac:dyDescent="0.25">
      <c r="BE11211" t="s">
        <v>11956</v>
      </c>
    </row>
    <row r="11212" spans="57:57" x14ac:dyDescent="0.25">
      <c r="BE11212" t="s">
        <v>11957</v>
      </c>
    </row>
    <row r="11213" spans="57:57" x14ac:dyDescent="0.25">
      <c r="BE11213" t="s">
        <v>11958</v>
      </c>
    </row>
    <row r="11214" spans="57:57" x14ac:dyDescent="0.25">
      <c r="BE11214" t="s">
        <v>11959</v>
      </c>
    </row>
    <row r="11215" spans="57:57" x14ac:dyDescent="0.25">
      <c r="BE11215" t="s">
        <v>11960</v>
      </c>
    </row>
    <row r="11216" spans="57:57" x14ac:dyDescent="0.25">
      <c r="BE11216" t="s">
        <v>11961</v>
      </c>
    </row>
    <row r="11217" spans="57:57" x14ac:dyDescent="0.25">
      <c r="BE11217" t="s">
        <v>11962</v>
      </c>
    </row>
    <row r="11218" spans="57:57" x14ac:dyDescent="0.25">
      <c r="BE11218" t="s">
        <v>11963</v>
      </c>
    </row>
    <row r="11219" spans="57:57" x14ac:dyDescent="0.25">
      <c r="BE11219" t="s">
        <v>11964</v>
      </c>
    </row>
    <row r="11220" spans="57:57" x14ac:dyDescent="0.25">
      <c r="BE11220" t="s">
        <v>11965</v>
      </c>
    </row>
    <row r="11221" spans="57:57" x14ac:dyDescent="0.25">
      <c r="BE11221" t="s">
        <v>11966</v>
      </c>
    </row>
    <row r="11222" spans="57:57" x14ac:dyDescent="0.25">
      <c r="BE11222" t="s">
        <v>11967</v>
      </c>
    </row>
    <row r="11223" spans="57:57" x14ac:dyDescent="0.25">
      <c r="BE11223" t="s">
        <v>11968</v>
      </c>
    </row>
    <row r="11224" spans="57:57" x14ac:dyDescent="0.25">
      <c r="BE11224" t="s">
        <v>11969</v>
      </c>
    </row>
    <row r="11225" spans="57:57" x14ac:dyDescent="0.25">
      <c r="BE11225" t="s">
        <v>11970</v>
      </c>
    </row>
    <row r="11226" spans="57:57" x14ac:dyDescent="0.25">
      <c r="BE11226" t="s">
        <v>11971</v>
      </c>
    </row>
    <row r="11227" spans="57:57" x14ac:dyDescent="0.25">
      <c r="BE11227" t="s">
        <v>11972</v>
      </c>
    </row>
    <row r="11228" spans="57:57" x14ac:dyDescent="0.25">
      <c r="BE11228" t="s">
        <v>11973</v>
      </c>
    </row>
    <row r="11229" spans="57:57" x14ac:dyDescent="0.25">
      <c r="BE11229" t="s">
        <v>11974</v>
      </c>
    </row>
    <row r="11230" spans="57:57" x14ac:dyDescent="0.25">
      <c r="BE11230" t="s">
        <v>11975</v>
      </c>
    </row>
    <row r="11231" spans="57:57" x14ac:dyDescent="0.25">
      <c r="BE11231" t="s">
        <v>11976</v>
      </c>
    </row>
    <row r="11232" spans="57:57" x14ac:dyDescent="0.25">
      <c r="BE11232" t="s">
        <v>11977</v>
      </c>
    </row>
    <row r="11233" spans="57:57" x14ac:dyDescent="0.25">
      <c r="BE11233" t="s">
        <v>11978</v>
      </c>
    </row>
    <row r="11234" spans="57:57" x14ac:dyDescent="0.25">
      <c r="BE11234" t="s">
        <v>11979</v>
      </c>
    </row>
    <row r="11235" spans="57:57" x14ac:dyDescent="0.25">
      <c r="BE11235" t="s">
        <v>11980</v>
      </c>
    </row>
    <row r="11236" spans="57:57" x14ac:dyDescent="0.25">
      <c r="BE11236" t="s">
        <v>11981</v>
      </c>
    </row>
    <row r="11237" spans="57:57" x14ac:dyDescent="0.25">
      <c r="BE11237" t="s">
        <v>11982</v>
      </c>
    </row>
    <row r="11238" spans="57:57" x14ac:dyDescent="0.25">
      <c r="BE11238" t="s">
        <v>11983</v>
      </c>
    </row>
    <row r="11239" spans="57:57" x14ac:dyDescent="0.25">
      <c r="BE11239" t="s">
        <v>11984</v>
      </c>
    </row>
    <row r="11240" spans="57:57" x14ac:dyDescent="0.25">
      <c r="BE11240" t="s">
        <v>11985</v>
      </c>
    </row>
    <row r="11241" spans="57:57" x14ac:dyDescent="0.25">
      <c r="BE11241" t="s">
        <v>11986</v>
      </c>
    </row>
    <row r="11242" spans="57:57" x14ac:dyDescent="0.25">
      <c r="BE11242" t="s">
        <v>11987</v>
      </c>
    </row>
    <row r="11243" spans="57:57" x14ac:dyDescent="0.25">
      <c r="BE11243" t="s">
        <v>11988</v>
      </c>
    </row>
    <row r="11244" spans="57:57" x14ac:dyDescent="0.25">
      <c r="BE11244" t="s">
        <v>11989</v>
      </c>
    </row>
    <row r="11245" spans="57:57" x14ac:dyDescent="0.25">
      <c r="BE11245" t="s">
        <v>11990</v>
      </c>
    </row>
    <row r="11246" spans="57:57" x14ac:dyDescent="0.25">
      <c r="BE11246" t="s">
        <v>11991</v>
      </c>
    </row>
    <row r="11247" spans="57:57" x14ac:dyDescent="0.25">
      <c r="BE11247" t="s">
        <v>11992</v>
      </c>
    </row>
    <row r="11248" spans="57:57" x14ac:dyDescent="0.25">
      <c r="BE11248" t="s">
        <v>11993</v>
      </c>
    </row>
    <row r="11249" spans="57:57" x14ac:dyDescent="0.25">
      <c r="BE11249" t="s">
        <v>11994</v>
      </c>
    </row>
    <row r="11250" spans="57:57" x14ac:dyDescent="0.25">
      <c r="BE11250" t="s">
        <v>11995</v>
      </c>
    </row>
    <row r="11251" spans="57:57" x14ac:dyDescent="0.25">
      <c r="BE11251" t="s">
        <v>11996</v>
      </c>
    </row>
    <row r="11252" spans="57:57" x14ac:dyDescent="0.25">
      <c r="BE11252" t="s">
        <v>11997</v>
      </c>
    </row>
    <row r="11253" spans="57:57" x14ac:dyDescent="0.25">
      <c r="BE11253" t="s">
        <v>11998</v>
      </c>
    </row>
    <row r="11254" spans="57:57" x14ac:dyDescent="0.25">
      <c r="BE11254" t="s">
        <v>11999</v>
      </c>
    </row>
    <row r="11255" spans="57:57" x14ac:dyDescent="0.25">
      <c r="BE11255" t="s">
        <v>12000</v>
      </c>
    </row>
    <row r="11256" spans="57:57" x14ac:dyDescent="0.25">
      <c r="BE11256" t="s">
        <v>12001</v>
      </c>
    </row>
    <row r="11257" spans="57:57" x14ac:dyDescent="0.25">
      <c r="BE11257" t="s">
        <v>12002</v>
      </c>
    </row>
    <row r="11258" spans="57:57" x14ac:dyDescent="0.25">
      <c r="BE11258" t="s">
        <v>12003</v>
      </c>
    </row>
    <row r="11259" spans="57:57" x14ac:dyDescent="0.25">
      <c r="BE11259" t="s">
        <v>12004</v>
      </c>
    </row>
    <row r="11260" spans="57:57" x14ac:dyDescent="0.25">
      <c r="BE11260" t="s">
        <v>12005</v>
      </c>
    </row>
    <row r="11261" spans="57:57" x14ac:dyDescent="0.25">
      <c r="BE11261" t="s">
        <v>12006</v>
      </c>
    </row>
    <row r="11262" spans="57:57" x14ac:dyDescent="0.25">
      <c r="BE11262" t="s">
        <v>12007</v>
      </c>
    </row>
    <row r="11263" spans="57:57" x14ac:dyDescent="0.25">
      <c r="BE11263" t="s">
        <v>12008</v>
      </c>
    </row>
    <row r="11264" spans="57:57" x14ac:dyDescent="0.25">
      <c r="BE11264" t="s">
        <v>12009</v>
      </c>
    </row>
    <row r="11265" spans="57:57" x14ac:dyDescent="0.25">
      <c r="BE11265" t="s">
        <v>12010</v>
      </c>
    </row>
    <row r="11266" spans="57:57" x14ac:dyDescent="0.25">
      <c r="BE11266" t="s">
        <v>12011</v>
      </c>
    </row>
    <row r="11267" spans="57:57" x14ac:dyDescent="0.25">
      <c r="BE11267" t="s">
        <v>12012</v>
      </c>
    </row>
    <row r="11268" spans="57:57" x14ac:dyDescent="0.25">
      <c r="BE11268" t="s">
        <v>12013</v>
      </c>
    </row>
    <row r="11269" spans="57:57" x14ac:dyDescent="0.25">
      <c r="BE11269" t="s">
        <v>12014</v>
      </c>
    </row>
    <row r="11270" spans="57:57" x14ac:dyDescent="0.25">
      <c r="BE11270" t="s">
        <v>12015</v>
      </c>
    </row>
    <row r="11271" spans="57:57" x14ac:dyDescent="0.25">
      <c r="BE11271" t="s">
        <v>12016</v>
      </c>
    </row>
    <row r="11272" spans="57:57" x14ac:dyDescent="0.25">
      <c r="BE11272" t="s">
        <v>12017</v>
      </c>
    </row>
    <row r="11273" spans="57:57" x14ac:dyDescent="0.25">
      <c r="BE11273" t="s">
        <v>12018</v>
      </c>
    </row>
    <row r="11274" spans="57:57" x14ac:dyDescent="0.25">
      <c r="BE11274" t="s">
        <v>12019</v>
      </c>
    </row>
    <row r="11275" spans="57:57" x14ac:dyDescent="0.25">
      <c r="BE11275" t="s">
        <v>12020</v>
      </c>
    </row>
    <row r="11276" spans="57:57" x14ac:dyDescent="0.25">
      <c r="BE11276" t="s">
        <v>12021</v>
      </c>
    </row>
    <row r="11277" spans="57:57" x14ac:dyDescent="0.25">
      <c r="BE11277" t="s">
        <v>12022</v>
      </c>
    </row>
    <row r="11278" spans="57:57" x14ac:dyDescent="0.25">
      <c r="BE11278" t="s">
        <v>12023</v>
      </c>
    </row>
    <row r="11279" spans="57:57" x14ac:dyDescent="0.25">
      <c r="BE11279" t="s">
        <v>12024</v>
      </c>
    </row>
    <row r="11280" spans="57:57" x14ac:dyDescent="0.25">
      <c r="BE11280" t="s">
        <v>12025</v>
      </c>
    </row>
    <row r="11281" spans="57:57" x14ac:dyDescent="0.25">
      <c r="BE11281" t="s">
        <v>12026</v>
      </c>
    </row>
    <row r="11282" spans="57:57" x14ac:dyDescent="0.25">
      <c r="BE11282" t="s">
        <v>12027</v>
      </c>
    </row>
    <row r="11283" spans="57:57" x14ac:dyDescent="0.25">
      <c r="BE11283" t="s">
        <v>12028</v>
      </c>
    </row>
    <row r="11284" spans="57:57" x14ac:dyDescent="0.25">
      <c r="BE11284" t="s">
        <v>12029</v>
      </c>
    </row>
    <row r="11285" spans="57:57" x14ac:dyDescent="0.25">
      <c r="BE11285" t="s">
        <v>12030</v>
      </c>
    </row>
    <row r="11286" spans="57:57" x14ac:dyDescent="0.25">
      <c r="BE11286" t="s">
        <v>12031</v>
      </c>
    </row>
    <row r="11287" spans="57:57" x14ac:dyDescent="0.25">
      <c r="BE11287" t="s">
        <v>12032</v>
      </c>
    </row>
    <row r="11288" spans="57:57" x14ac:dyDescent="0.25">
      <c r="BE11288" t="s">
        <v>12033</v>
      </c>
    </row>
    <row r="11289" spans="57:57" x14ac:dyDescent="0.25">
      <c r="BE11289" t="s">
        <v>12034</v>
      </c>
    </row>
    <row r="11290" spans="57:57" x14ac:dyDescent="0.25">
      <c r="BE11290" t="s">
        <v>12035</v>
      </c>
    </row>
    <row r="11291" spans="57:57" x14ac:dyDescent="0.25">
      <c r="BE11291" t="s">
        <v>12036</v>
      </c>
    </row>
    <row r="11292" spans="57:57" x14ac:dyDescent="0.25">
      <c r="BE11292" t="s">
        <v>12037</v>
      </c>
    </row>
    <row r="11293" spans="57:57" x14ac:dyDescent="0.25">
      <c r="BE11293" t="s">
        <v>12038</v>
      </c>
    </row>
    <row r="11294" spans="57:57" x14ac:dyDescent="0.25">
      <c r="BE11294" t="s">
        <v>12039</v>
      </c>
    </row>
    <row r="11295" spans="57:57" x14ac:dyDescent="0.25">
      <c r="BE11295" t="s">
        <v>12040</v>
      </c>
    </row>
    <row r="11296" spans="57:57" x14ac:dyDescent="0.25">
      <c r="BE11296" t="s">
        <v>12041</v>
      </c>
    </row>
    <row r="11297" spans="57:57" x14ac:dyDescent="0.25">
      <c r="BE11297" t="s">
        <v>12042</v>
      </c>
    </row>
    <row r="11298" spans="57:57" x14ac:dyDescent="0.25">
      <c r="BE11298" t="s">
        <v>12043</v>
      </c>
    </row>
    <row r="11299" spans="57:57" x14ac:dyDescent="0.25">
      <c r="BE11299" t="s">
        <v>12044</v>
      </c>
    </row>
    <row r="11300" spans="57:57" x14ac:dyDescent="0.25">
      <c r="BE11300" t="s">
        <v>12045</v>
      </c>
    </row>
    <row r="11301" spans="57:57" x14ac:dyDescent="0.25">
      <c r="BE11301" t="s">
        <v>12046</v>
      </c>
    </row>
    <row r="11302" spans="57:57" x14ac:dyDescent="0.25">
      <c r="BE11302" t="s">
        <v>12047</v>
      </c>
    </row>
    <row r="11303" spans="57:57" x14ac:dyDescent="0.25">
      <c r="BE11303" t="s">
        <v>12048</v>
      </c>
    </row>
    <row r="11304" spans="57:57" x14ac:dyDescent="0.25">
      <c r="BE11304" t="s">
        <v>12049</v>
      </c>
    </row>
    <row r="11305" spans="57:57" x14ac:dyDescent="0.25">
      <c r="BE11305" t="s">
        <v>12050</v>
      </c>
    </row>
    <row r="11306" spans="57:57" x14ac:dyDescent="0.25">
      <c r="BE11306" t="s">
        <v>12051</v>
      </c>
    </row>
    <row r="11307" spans="57:57" x14ac:dyDescent="0.25">
      <c r="BE11307" t="s">
        <v>12052</v>
      </c>
    </row>
    <row r="11308" spans="57:57" x14ac:dyDescent="0.25">
      <c r="BE11308" t="s">
        <v>12053</v>
      </c>
    </row>
    <row r="11309" spans="57:57" x14ac:dyDescent="0.25">
      <c r="BE11309" t="s">
        <v>12054</v>
      </c>
    </row>
    <row r="11310" spans="57:57" x14ac:dyDescent="0.25">
      <c r="BE11310" t="s">
        <v>12055</v>
      </c>
    </row>
    <row r="11311" spans="57:57" x14ac:dyDescent="0.25">
      <c r="BE11311" t="s">
        <v>12056</v>
      </c>
    </row>
    <row r="11312" spans="57:57" x14ac:dyDescent="0.25">
      <c r="BE11312" t="s">
        <v>12057</v>
      </c>
    </row>
    <row r="11313" spans="57:57" x14ac:dyDescent="0.25">
      <c r="BE11313" t="s">
        <v>12058</v>
      </c>
    </row>
    <row r="11314" spans="57:57" x14ac:dyDescent="0.25">
      <c r="BE11314" t="s">
        <v>12059</v>
      </c>
    </row>
    <row r="11315" spans="57:57" x14ac:dyDescent="0.25">
      <c r="BE11315" t="s">
        <v>12060</v>
      </c>
    </row>
    <row r="11316" spans="57:57" x14ac:dyDescent="0.25">
      <c r="BE11316" t="s">
        <v>12061</v>
      </c>
    </row>
    <row r="11317" spans="57:57" x14ac:dyDescent="0.25">
      <c r="BE11317" t="s">
        <v>12062</v>
      </c>
    </row>
    <row r="11318" spans="57:57" x14ac:dyDescent="0.25">
      <c r="BE11318" t="s">
        <v>12063</v>
      </c>
    </row>
    <row r="11319" spans="57:57" x14ac:dyDescent="0.25">
      <c r="BE11319" t="s">
        <v>12064</v>
      </c>
    </row>
    <row r="11320" spans="57:57" x14ac:dyDescent="0.25">
      <c r="BE11320" t="s">
        <v>12065</v>
      </c>
    </row>
    <row r="11321" spans="57:57" x14ac:dyDescent="0.25">
      <c r="BE11321" t="s">
        <v>12066</v>
      </c>
    </row>
    <row r="11322" spans="57:57" x14ac:dyDescent="0.25">
      <c r="BE11322" t="s">
        <v>12067</v>
      </c>
    </row>
    <row r="11323" spans="57:57" x14ac:dyDescent="0.25">
      <c r="BE11323" t="s">
        <v>12068</v>
      </c>
    </row>
    <row r="11324" spans="57:57" x14ac:dyDescent="0.25">
      <c r="BE11324" t="s">
        <v>12069</v>
      </c>
    </row>
    <row r="11325" spans="57:57" x14ac:dyDescent="0.25">
      <c r="BE11325" t="s">
        <v>12070</v>
      </c>
    </row>
    <row r="11326" spans="57:57" x14ac:dyDescent="0.25">
      <c r="BE11326" t="s">
        <v>12071</v>
      </c>
    </row>
    <row r="11327" spans="57:57" x14ac:dyDescent="0.25">
      <c r="BE11327" t="s">
        <v>12072</v>
      </c>
    </row>
    <row r="11328" spans="57:57" x14ac:dyDescent="0.25">
      <c r="BE11328" t="s">
        <v>12073</v>
      </c>
    </row>
    <row r="11329" spans="57:57" x14ac:dyDescent="0.25">
      <c r="BE11329" t="s">
        <v>12074</v>
      </c>
    </row>
    <row r="11330" spans="57:57" x14ac:dyDescent="0.25">
      <c r="BE11330" t="s">
        <v>12075</v>
      </c>
    </row>
    <row r="11331" spans="57:57" x14ac:dyDescent="0.25">
      <c r="BE11331" t="s">
        <v>12076</v>
      </c>
    </row>
    <row r="11332" spans="57:57" x14ac:dyDescent="0.25">
      <c r="BE11332" t="s">
        <v>12077</v>
      </c>
    </row>
    <row r="11333" spans="57:57" x14ac:dyDescent="0.25">
      <c r="BE11333" t="s">
        <v>12078</v>
      </c>
    </row>
    <row r="11334" spans="57:57" x14ac:dyDescent="0.25">
      <c r="BE11334" t="s">
        <v>12079</v>
      </c>
    </row>
    <row r="11335" spans="57:57" x14ac:dyDescent="0.25">
      <c r="BE11335" t="s">
        <v>12080</v>
      </c>
    </row>
    <row r="11336" spans="57:57" x14ac:dyDescent="0.25">
      <c r="BE11336" t="s">
        <v>12081</v>
      </c>
    </row>
    <row r="11337" spans="57:57" x14ac:dyDescent="0.25">
      <c r="BE11337" t="s">
        <v>12082</v>
      </c>
    </row>
    <row r="11338" spans="57:57" x14ac:dyDescent="0.25">
      <c r="BE11338" t="s">
        <v>12083</v>
      </c>
    </row>
    <row r="11339" spans="57:57" x14ac:dyDescent="0.25">
      <c r="BE11339" t="s">
        <v>12084</v>
      </c>
    </row>
    <row r="11340" spans="57:57" x14ac:dyDescent="0.25">
      <c r="BE11340" t="s">
        <v>12085</v>
      </c>
    </row>
    <row r="11341" spans="57:57" x14ac:dyDescent="0.25">
      <c r="BE11341" t="s">
        <v>12086</v>
      </c>
    </row>
    <row r="11342" spans="57:57" x14ac:dyDescent="0.25">
      <c r="BE11342" t="s">
        <v>12087</v>
      </c>
    </row>
    <row r="11343" spans="57:57" x14ac:dyDescent="0.25">
      <c r="BE11343" t="s">
        <v>12088</v>
      </c>
    </row>
    <row r="11344" spans="57:57" x14ac:dyDescent="0.25">
      <c r="BE11344" t="s">
        <v>12089</v>
      </c>
    </row>
    <row r="11345" spans="57:57" x14ac:dyDescent="0.25">
      <c r="BE11345" t="s">
        <v>12090</v>
      </c>
    </row>
    <row r="11346" spans="57:57" x14ac:dyDescent="0.25">
      <c r="BE11346" t="s">
        <v>12091</v>
      </c>
    </row>
    <row r="11347" spans="57:57" x14ac:dyDescent="0.25">
      <c r="BE11347" t="s">
        <v>12092</v>
      </c>
    </row>
    <row r="11348" spans="57:57" x14ac:dyDescent="0.25">
      <c r="BE11348" t="s">
        <v>12093</v>
      </c>
    </row>
    <row r="11349" spans="57:57" x14ac:dyDescent="0.25">
      <c r="BE11349" t="s">
        <v>12094</v>
      </c>
    </row>
    <row r="11350" spans="57:57" x14ac:dyDescent="0.25">
      <c r="BE11350" t="s">
        <v>12095</v>
      </c>
    </row>
    <row r="11351" spans="57:57" x14ac:dyDescent="0.25">
      <c r="BE11351" t="s">
        <v>12096</v>
      </c>
    </row>
    <row r="11352" spans="57:57" x14ac:dyDescent="0.25">
      <c r="BE11352" t="s">
        <v>12097</v>
      </c>
    </row>
    <row r="11353" spans="57:57" x14ac:dyDescent="0.25">
      <c r="BE11353" t="s">
        <v>12098</v>
      </c>
    </row>
    <row r="11354" spans="57:57" x14ac:dyDescent="0.25">
      <c r="BE11354" t="s">
        <v>12099</v>
      </c>
    </row>
    <row r="11355" spans="57:57" x14ac:dyDescent="0.25">
      <c r="BE11355" t="s">
        <v>12100</v>
      </c>
    </row>
    <row r="11356" spans="57:57" x14ac:dyDescent="0.25">
      <c r="BE11356" t="s">
        <v>12101</v>
      </c>
    </row>
    <row r="11357" spans="57:57" x14ac:dyDescent="0.25">
      <c r="BE11357" t="s">
        <v>12102</v>
      </c>
    </row>
    <row r="11358" spans="57:57" x14ac:dyDescent="0.25">
      <c r="BE11358" t="s">
        <v>12103</v>
      </c>
    </row>
    <row r="11359" spans="57:57" x14ac:dyDescent="0.25">
      <c r="BE11359" t="s">
        <v>12104</v>
      </c>
    </row>
    <row r="11360" spans="57:57" x14ac:dyDescent="0.25">
      <c r="BE11360" t="s">
        <v>12105</v>
      </c>
    </row>
    <row r="11361" spans="57:57" x14ac:dyDescent="0.25">
      <c r="BE11361" t="s">
        <v>12106</v>
      </c>
    </row>
    <row r="11362" spans="57:57" x14ac:dyDescent="0.25">
      <c r="BE11362" t="s">
        <v>12107</v>
      </c>
    </row>
    <row r="11363" spans="57:57" x14ac:dyDescent="0.25">
      <c r="BE11363" t="s">
        <v>12108</v>
      </c>
    </row>
    <row r="11364" spans="57:57" x14ac:dyDescent="0.25">
      <c r="BE11364" t="s">
        <v>12109</v>
      </c>
    </row>
    <row r="11365" spans="57:57" x14ac:dyDescent="0.25">
      <c r="BE11365" t="s">
        <v>12110</v>
      </c>
    </row>
    <row r="11366" spans="57:57" x14ac:dyDescent="0.25">
      <c r="BE11366" t="s">
        <v>12111</v>
      </c>
    </row>
    <row r="11367" spans="57:57" x14ac:dyDescent="0.25">
      <c r="BE11367" t="s">
        <v>12112</v>
      </c>
    </row>
    <row r="11368" spans="57:57" x14ac:dyDescent="0.25">
      <c r="BE11368" t="s">
        <v>12113</v>
      </c>
    </row>
    <row r="11369" spans="57:57" x14ac:dyDescent="0.25">
      <c r="BE11369" t="s">
        <v>12114</v>
      </c>
    </row>
    <row r="11370" spans="57:57" x14ac:dyDescent="0.25">
      <c r="BE11370" t="s">
        <v>12115</v>
      </c>
    </row>
    <row r="11371" spans="57:57" x14ac:dyDescent="0.25">
      <c r="BE11371" t="s">
        <v>12116</v>
      </c>
    </row>
    <row r="11372" spans="57:57" x14ac:dyDescent="0.25">
      <c r="BE11372" t="s">
        <v>12117</v>
      </c>
    </row>
    <row r="11373" spans="57:57" x14ac:dyDescent="0.25">
      <c r="BE11373" t="s">
        <v>12118</v>
      </c>
    </row>
    <row r="11374" spans="57:57" x14ac:dyDescent="0.25">
      <c r="BE11374" t="s">
        <v>12119</v>
      </c>
    </row>
    <row r="11375" spans="57:57" x14ac:dyDescent="0.25">
      <c r="BE11375" t="s">
        <v>12120</v>
      </c>
    </row>
    <row r="11376" spans="57:57" x14ac:dyDescent="0.25">
      <c r="BE11376" t="s">
        <v>12121</v>
      </c>
    </row>
    <row r="11377" spans="57:57" x14ac:dyDescent="0.25">
      <c r="BE11377" t="s">
        <v>12122</v>
      </c>
    </row>
    <row r="11378" spans="57:57" x14ac:dyDescent="0.25">
      <c r="BE11378" t="s">
        <v>12123</v>
      </c>
    </row>
    <row r="11379" spans="57:57" x14ac:dyDescent="0.25">
      <c r="BE11379" t="s">
        <v>12124</v>
      </c>
    </row>
    <row r="11380" spans="57:57" x14ac:dyDescent="0.25">
      <c r="BE11380" t="s">
        <v>12125</v>
      </c>
    </row>
    <row r="11381" spans="57:57" x14ac:dyDescent="0.25">
      <c r="BE11381" t="s">
        <v>12126</v>
      </c>
    </row>
    <row r="11382" spans="57:57" x14ac:dyDescent="0.25">
      <c r="BE11382" t="s">
        <v>12127</v>
      </c>
    </row>
    <row r="11383" spans="57:57" x14ac:dyDescent="0.25">
      <c r="BE11383" t="s">
        <v>12128</v>
      </c>
    </row>
    <row r="11384" spans="57:57" x14ac:dyDescent="0.25">
      <c r="BE11384" t="s">
        <v>12129</v>
      </c>
    </row>
    <row r="11385" spans="57:57" x14ac:dyDescent="0.25">
      <c r="BE11385" t="s">
        <v>12130</v>
      </c>
    </row>
    <row r="11386" spans="57:57" x14ac:dyDescent="0.25">
      <c r="BE11386" t="s">
        <v>12131</v>
      </c>
    </row>
    <row r="11387" spans="57:57" x14ac:dyDescent="0.25">
      <c r="BE11387" t="s">
        <v>12132</v>
      </c>
    </row>
    <row r="11388" spans="57:57" x14ac:dyDescent="0.25">
      <c r="BE11388" t="s">
        <v>12133</v>
      </c>
    </row>
    <row r="11389" spans="57:57" x14ac:dyDescent="0.25">
      <c r="BE11389" t="s">
        <v>12134</v>
      </c>
    </row>
    <row r="11390" spans="57:57" x14ac:dyDescent="0.25">
      <c r="BE11390" t="s">
        <v>12135</v>
      </c>
    </row>
    <row r="11391" spans="57:57" x14ac:dyDescent="0.25">
      <c r="BE11391" t="s">
        <v>12136</v>
      </c>
    </row>
    <row r="11392" spans="57:57" x14ac:dyDescent="0.25">
      <c r="BE11392" t="s">
        <v>12137</v>
      </c>
    </row>
    <row r="11393" spans="57:57" x14ac:dyDescent="0.25">
      <c r="BE11393" t="s">
        <v>12138</v>
      </c>
    </row>
    <row r="11394" spans="57:57" x14ac:dyDescent="0.25">
      <c r="BE11394" t="s">
        <v>12139</v>
      </c>
    </row>
    <row r="11395" spans="57:57" x14ac:dyDescent="0.25">
      <c r="BE11395" t="s">
        <v>12140</v>
      </c>
    </row>
    <row r="11396" spans="57:57" x14ac:dyDescent="0.25">
      <c r="BE11396" t="s">
        <v>12141</v>
      </c>
    </row>
    <row r="11397" spans="57:57" x14ac:dyDescent="0.25">
      <c r="BE11397" t="s">
        <v>12142</v>
      </c>
    </row>
    <row r="11398" spans="57:57" x14ac:dyDescent="0.25">
      <c r="BE11398" t="s">
        <v>12143</v>
      </c>
    </row>
    <row r="11399" spans="57:57" x14ac:dyDescent="0.25">
      <c r="BE11399" t="s">
        <v>12144</v>
      </c>
    </row>
    <row r="11400" spans="57:57" x14ac:dyDescent="0.25">
      <c r="BE11400" t="s">
        <v>12145</v>
      </c>
    </row>
    <row r="11401" spans="57:57" x14ac:dyDescent="0.25">
      <c r="BE11401" t="s">
        <v>12146</v>
      </c>
    </row>
    <row r="11402" spans="57:57" x14ac:dyDescent="0.25">
      <c r="BE11402" t="s">
        <v>12147</v>
      </c>
    </row>
    <row r="11403" spans="57:57" x14ac:dyDescent="0.25">
      <c r="BE11403" t="s">
        <v>12148</v>
      </c>
    </row>
    <row r="11404" spans="57:57" x14ac:dyDescent="0.25">
      <c r="BE11404" t="s">
        <v>12149</v>
      </c>
    </row>
    <row r="11405" spans="57:57" x14ac:dyDescent="0.25">
      <c r="BE11405" t="s">
        <v>12150</v>
      </c>
    </row>
    <row r="11406" spans="57:57" x14ac:dyDescent="0.25">
      <c r="BE11406" t="s">
        <v>12151</v>
      </c>
    </row>
    <row r="11407" spans="57:57" x14ac:dyDescent="0.25">
      <c r="BE11407" t="s">
        <v>12152</v>
      </c>
    </row>
    <row r="11408" spans="57:57" x14ac:dyDescent="0.25">
      <c r="BE11408" t="s">
        <v>12153</v>
      </c>
    </row>
    <row r="11409" spans="57:57" x14ac:dyDescent="0.25">
      <c r="BE11409" t="s">
        <v>12154</v>
      </c>
    </row>
    <row r="11410" spans="57:57" x14ac:dyDescent="0.25">
      <c r="BE11410" t="s">
        <v>12155</v>
      </c>
    </row>
    <row r="11411" spans="57:57" x14ac:dyDescent="0.25">
      <c r="BE11411" t="s">
        <v>12156</v>
      </c>
    </row>
    <row r="11412" spans="57:57" x14ac:dyDescent="0.25">
      <c r="BE11412" t="s">
        <v>12157</v>
      </c>
    </row>
    <row r="11413" spans="57:57" x14ac:dyDescent="0.25">
      <c r="BE11413" t="s">
        <v>12158</v>
      </c>
    </row>
    <row r="11414" spans="57:57" x14ac:dyDescent="0.25">
      <c r="BE11414" t="s">
        <v>12159</v>
      </c>
    </row>
    <row r="11415" spans="57:57" x14ac:dyDescent="0.25">
      <c r="BE11415" t="s">
        <v>12160</v>
      </c>
    </row>
    <row r="11416" spans="57:57" x14ac:dyDescent="0.25">
      <c r="BE11416" t="s">
        <v>12161</v>
      </c>
    </row>
    <row r="11417" spans="57:57" x14ac:dyDescent="0.25">
      <c r="BE11417" t="s">
        <v>12162</v>
      </c>
    </row>
    <row r="11418" spans="57:57" x14ac:dyDescent="0.25">
      <c r="BE11418" t="s">
        <v>12163</v>
      </c>
    </row>
    <row r="11419" spans="57:57" x14ac:dyDescent="0.25">
      <c r="BE11419" t="s">
        <v>12164</v>
      </c>
    </row>
    <row r="11420" spans="57:57" x14ac:dyDescent="0.25">
      <c r="BE11420" t="s">
        <v>12165</v>
      </c>
    </row>
    <row r="11421" spans="57:57" x14ac:dyDescent="0.25">
      <c r="BE11421" t="s">
        <v>12166</v>
      </c>
    </row>
    <row r="11422" spans="57:57" x14ac:dyDescent="0.25">
      <c r="BE11422" t="s">
        <v>12167</v>
      </c>
    </row>
    <row r="11423" spans="57:57" x14ac:dyDescent="0.25">
      <c r="BE11423" t="s">
        <v>12168</v>
      </c>
    </row>
    <row r="11424" spans="57:57" x14ac:dyDescent="0.25">
      <c r="BE11424" t="s">
        <v>12169</v>
      </c>
    </row>
    <row r="11425" spans="57:57" x14ac:dyDescent="0.25">
      <c r="BE11425" t="s">
        <v>12170</v>
      </c>
    </row>
    <row r="11426" spans="57:57" x14ac:dyDescent="0.25">
      <c r="BE11426" t="s">
        <v>12171</v>
      </c>
    </row>
    <row r="11427" spans="57:57" x14ac:dyDescent="0.25">
      <c r="BE11427" t="s">
        <v>12172</v>
      </c>
    </row>
    <row r="11428" spans="57:57" x14ac:dyDescent="0.25">
      <c r="BE11428" t="s">
        <v>12173</v>
      </c>
    </row>
    <row r="11429" spans="57:57" x14ac:dyDescent="0.25">
      <c r="BE11429" t="s">
        <v>12174</v>
      </c>
    </row>
    <row r="11430" spans="57:57" x14ac:dyDescent="0.25">
      <c r="BE11430" t="s">
        <v>12175</v>
      </c>
    </row>
    <row r="11431" spans="57:57" x14ac:dyDescent="0.25">
      <c r="BE11431" t="s">
        <v>12176</v>
      </c>
    </row>
    <row r="11432" spans="57:57" x14ac:dyDescent="0.25">
      <c r="BE11432" t="s">
        <v>12177</v>
      </c>
    </row>
    <row r="11433" spans="57:57" x14ac:dyDescent="0.25">
      <c r="BE11433" t="s">
        <v>12178</v>
      </c>
    </row>
    <row r="11434" spans="57:57" x14ac:dyDescent="0.25">
      <c r="BE11434" t="s">
        <v>12179</v>
      </c>
    </row>
    <row r="11435" spans="57:57" x14ac:dyDescent="0.25">
      <c r="BE11435" t="s">
        <v>12180</v>
      </c>
    </row>
    <row r="11436" spans="57:57" x14ac:dyDescent="0.25">
      <c r="BE11436" t="s">
        <v>12181</v>
      </c>
    </row>
    <row r="11437" spans="57:57" x14ac:dyDescent="0.25">
      <c r="BE11437" t="s">
        <v>12182</v>
      </c>
    </row>
    <row r="11438" spans="57:57" x14ac:dyDescent="0.25">
      <c r="BE11438" t="s">
        <v>12183</v>
      </c>
    </row>
    <row r="11439" spans="57:57" x14ac:dyDescent="0.25">
      <c r="BE11439" t="s">
        <v>12184</v>
      </c>
    </row>
    <row r="11440" spans="57:57" x14ac:dyDescent="0.25">
      <c r="BE11440" t="s">
        <v>12185</v>
      </c>
    </row>
    <row r="11441" spans="57:57" x14ac:dyDescent="0.25">
      <c r="BE11441" t="s">
        <v>12186</v>
      </c>
    </row>
    <row r="11442" spans="57:57" x14ac:dyDescent="0.25">
      <c r="BE11442" t="s">
        <v>12187</v>
      </c>
    </row>
    <row r="11443" spans="57:57" x14ac:dyDescent="0.25">
      <c r="BE11443" t="s">
        <v>12188</v>
      </c>
    </row>
    <row r="11444" spans="57:57" x14ac:dyDescent="0.25">
      <c r="BE11444" t="s">
        <v>12189</v>
      </c>
    </row>
    <row r="11445" spans="57:57" x14ac:dyDescent="0.25">
      <c r="BE11445" t="s">
        <v>12190</v>
      </c>
    </row>
    <row r="11446" spans="57:57" x14ac:dyDescent="0.25">
      <c r="BE11446" t="s">
        <v>12191</v>
      </c>
    </row>
    <row r="11447" spans="57:57" x14ac:dyDescent="0.25">
      <c r="BE11447" t="s">
        <v>12192</v>
      </c>
    </row>
    <row r="11448" spans="57:57" x14ac:dyDescent="0.25">
      <c r="BE11448" t="s">
        <v>12193</v>
      </c>
    </row>
    <row r="11449" spans="57:57" x14ac:dyDescent="0.25">
      <c r="BE11449" t="s">
        <v>12194</v>
      </c>
    </row>
    <row r="11450" spans="57:57" x14ac:dyDescent="0.25">
      <c r="BE11450" t="s">
        <v>12195</v>
      </c>
    </row>
    <row r="11451" spans="57:57" x14ac:dyDescent="0.25">
      <c r="BE11451" t="s">
        <v>12196</v>
      </c>
    </row>
    <row r="11452" spans="57:57" x14ac:dyDescent="0.25">
      <c r="BE11452" t="s">
        <v>12197</v>
      </c>
    </row>
    <row r="11453" spans="57:57" x14ac:dyDescent="0.25">
      <c r="BE11453" t="s">
        <v>12198</v>
      </c>
    </row>
    <row r="11454" spans="57:57" x14ac:dyDescent="0.25">
      <c r="BE11454" t="s">
        <v>12199</v>
      </c>
    </row>
    <row r="11455" spans="57:57" x14ac:dyDescent="0.25">
      <c r="BE11455" t="s">
        <v>12200</v>
      </c>
    </row>
    <row r="11456" spans="57:57" x14ac:dyDescent="0.25">
      <c r="BE11456" t="s">
        <v>12201</v>
      </c>
    </row>
    <row r="11457" spans="57:57" x14ac:dyDescent="0.25">
      <c r="BE11457" t="s">
        <v>12202</v>
      </c>
    </row>
    <row r="11458" spans="57:57" x14ac:dyDescent="0.25">
      <c r="BE11458" t="s">
        <v>12203</v>
      </c>
    </row>
    <row r="11459" spans="57:57" x14ac:dyDescent="0.25">
      <c r="BE11459" t="s">
        <v>12204</v>
      </c>
    </row>
    <row r="11460" spans="57:57" x14ac:dyDescent="0.25">
      <c r="BE11460" t="s">
        <v>12205</v>
      </c>
    </row>
    <row r="11461" spans="57:57" x14ac:dyDescent="0.25">
      <c r="BE11461" t="s">
        <v>12206</v>
      </c>
    </row>
    <row r="11462" spans="57:57" x14ac:dyDescent="0.25">
      <c r="BE11462" t="s">
        <v>12207</v>
      </c>
    </row>
    <row r="11463" spans="57:57" x14ac:dyDescent="0.25">
      <c r="BE11463" t="s">
        <v>12208</v>
      </c>
    </row>
    <row r="11464" spans="57:57" x14ac:dyDescent="0.25">
      <c r="BE11464" t="s">
        <v>12209</v>
      </c>
    </row>
    <row r="11465" spans="57:57" x14ac:dyDescent="0.25">
      <c r="BE11465" t="s">
        <v>12210</v>
      </c>
    </row>
    <row r="11466" spans="57:57" x14ac:dyDescent="0.25">
      <c r="BE11466" t="s">
        <v>12211</v>
      </c>
    </row>
    <row r="11467" spans="57:57" x14ac:dyDescent="0.25">
      <c r="BE11467" t="s">
        <v>12212</v>
      </c>
    </row>
    <row r="11468" spans="57:57" x14ac:dyDescent="0.25">
      <c r="BE11468" t="s">
        <v>12213</v>
      </c>
    </row>
    <row r="11469" spans="57:57" x14ac:dyDescent="0.25">
      <c r="BE11469" t="s">
        <v>12214</v>
      </c>
    </row>
    <row r="11470" spans="57:57" x14ac:dyDescent="0.25">
      <c r="BE11470" t="s">
        <v>12215</v>
      </c>
    </row>
    <row r="11471" spans="57:57" x14ac:dyDescent="0.25">
      <c r="BE11471" t="s">
        <v>12216</v>
      </c>
    </row>
    <row r="11472" spans="57:57" x14ac:dyDescent="0.25">
      <c r="BE11472" t="s">
        <v>12217</v>
      </c>
    </row>
    <row r="11473" spans="57:57" x14ac:dyDescent="0.25">
      <c r="BE11473" t="s">
        <v>12218</v>
      </c>
    </row>
    <row r="11474" spans="57:57" x14ac:dyDescent="0.25">
      <c r="BE11474" t="s">
        <v>12219</v>
      </c>
    </row>
    <row r="11475" spans="57:57" x14ac:dyDescent="0.25">
      <c r="BE11475" t="s">
        <v>12220</v>
      </c>
    </row>
    <row r="11476" spans="57:57" x14ac:dyDescent="0.25">
      <c r="BE11476" t="s">
        <v>12221</v>
      </c>
    </row>
    <row r="11477" spans="57:57" x14ac:dyDescent="0.25">
      <c r="BE11477" t="s">
        <v>12222</v>
      </c>
    </row>
    <row r="11478" spans="57:57" x14ac:dyDescent="0.25">
      <c r="BE11478" t="s">
        <v>12223</v>
      </c>
    </row>
    <row r="11479" spans="57:57" x14ac:dyDescent="0.25">
      <c r="BE11479" t="s">
        <v>12224</v>
      </c>
    </row>
    <row r="11480" spans="57:57" x14ac:dyDescent="0.25">
      <c r="BE11480" t="s">
        <v>12225</v>
      </c>
    </row>
    <row r="11481" spans="57:57" x14ac:dyDescent="0.25">
      <c r="BE11481" t="s">
        <v>12226</v>
      </c>
    </row>
    <row r="11482" spans="57:57" x14ac:dyDescent="0.25">
      <c r="BE11482" t="s">
        <v>12227</v>
      </c>
    </row>
    <row r="11483" spans="57:57" x14ac:dyDescent="0.25">
      <c r="BE11483" t="s">
        <v>12228</v>
      </c>
    </row>
    <row r="11484" spans="57:57" x14ac:dyDescent="0.25">
      <c r="BE11484" t="s">
        <v>12229</v>
      </c>
    </row>
    <row r="11485" spans="57:57" x14ac:dyDescent="0.25">
      <c r="BE11485" t="s">
        <v>12230</v>
      </c>
    </row>
    <row r="11486" spans="57:57" x14ac:dyDescent="0.25">
      <c r="BE11486" t="s">
        <v>12231</v>
      </c>
    </row>
    <row r="11487" spans="57:57" x14ac:dyDescent="0.25">
      <c r="BE11487" t="s">
        <v>12232</v>
      </c>
    </row>
    <row r="11488" spans="57:57" x14ac:dyDescent="0.25">
      <c r="BE11488" t="s">
        <v>12233</v>
      </c>
    </row>
    <row r="11489" spans="57:57" x14ac:dyDescent="0.25">
      <c r="BE11489" t="s">
        <v>12234</v>
      </c>
    </row>
    <row r="11490" spans="57:57" x14ac:dyDescent="0.25">
      <c r="BE11490" t="s">
        <v>12235</v>
      </c>
    </row>
    <row r="11491" spans="57:57" x14ac:dyDescent="0.25">
      <c r="BE11491" t="s">
        <v>12236</v>
      </c>
    </row>
    <row r="11492" spans="57:57" x14ac:dyDescent="0.25">
      <c r="BE11492" t="s">
        <v>12237</v>
      </c>
    </row>
    <row r="11493" spans="57:57" x14ac:dyDescent="0.25">
      <c r="BE11493" t="s">
        <v>12238</v>
      </c>
    </row>
    <row r="11494" spans="57:57" x14ac:dyDescent="0.25">
      <c r="BE11494" t="s">
        <v>12239</v>
      </c>
    </row>
    <row r="11495" spans="57:57" x14ac:dyDescent="0.25">
      <c r="BE11495" t="s">
        <v>12240</v>
      </c>
    </row>
    <row r="11496" spans="57:57" x14ac:dyDescent="0.25">
      <c r="BE11496" t="s">
        <v>12241</v>
      </c>
    </row>
    <row r="11497" spans="57:57" x14ac:dyDescent="0.25">
      <c r="BE11497" t="s">
        <v>12242</v>
      </c>
    </row>
    <row r="11498" spans="57:57" x14ac:dyDescent="0.25">
      <c r="BE11498" t="s">
        <v>12243</v>
      </c>
    </row>
    <row r="11499" spans="57:57" x14ac:dyDescent="0.25">
      <c r="BE11499" t="s">
        <v>12244</v>
      </c>
    </row>
    <row r="11500" spans="57:57" x14ac:dyDescent="0.25">
      <c r="BE11500" t="s">
        <v>12245</v>
      </c>
    </row>
    <row r="11501" spans="57:57" x14ac:dyDescent="0.25">
      <c r="BE11501" t="s">
        <v>12246</v>
      </c>
    </row>
    <row r="11502" spans="57:57" x14ac:dyDescent="0.25">
      <c r="BE11502" t="s">
        <v>12247</v>
      </c>
    </row>
    <row r="11503" spans="57:57" x14ac:dyDescent="0.25">
      <c r="BE11503" t="s">
        <v>12248</v>
      </c>
    </row>
    <row r="11504" spans="57:57" x14ac:dyDescent="0.25">
      <c r="BE11504" t="s">
        <v>12249</v>
      </c>
    </row>
    <row r="11505" spans="57:57" x14ac:dyDescent="0.25">
      <c r="BE11505" t="s">
        <v>12250</v>
      </c>
    </row>
    <row r="11506" spans="57:57" x14ac:dyDescent="0.25">
      <c r="BE11506" t="s">
        <v>12251</v>
      </c>
    </row>
    <row r="11507" spans="57:57" x14ac:dyDescent="0.25">
      <c r="BE11507" t="s">
        <v>12252</v>
      </c>
    </row>
    <row r="11508" spans="57:57" x14ac:dyDescent="0.25">
      <c r="BE11508" t="s">
        <v>12253</v>
      </c>
    </row>
    <row r="11509" spans="57:57" x14ac:dyDescent="0.25">
      <c r="BE11509" t="s">
        <v>12254</v>
      </c>
    </row>
    <row r="11510" spans="57:57" x14ac:dyDescent="0.25">
      <c r="BE11510" t="s">
        <v>12255</v>
      </c>
    </row>
    <row r="11511" spans="57:57" x14ac:dyDescent="0.25">
      <c r="BE11511" t="s">
        <v>12256</v>
      </c>
    </row>
    <row r="11512" spans="57:57" x14ac:dyDescent="0.25">
      <c r="BE11512" t="s">
        <v>12257</v>
      </c>
    </row>
    <row r="11513" spans="57:57" x14ac:dyDescent="0.25">
      <c r="BE11513" t="s">
        <v>12258</v>
      </c>
    </row>
    <row r="11514" spans="57:57" x14ac:dyDescent="0.25">
      <c r="BE11514" t="s">
        <v>12259</v>
      </c>
    </row>
    <row r="11515" spans="57:57" x14ac:dyDescent="0.25">
      <c r="BE11515" t="s">
        <v>12260</v>
      </c>
    </row>
    <row r="11516" spans="57:57" x14ac:dyDescent="0.25">
      <c r="BE11516" t="s">
        <v>12261</v>
      </c>
    </row>
    <row r="11517" spans="57:57" x14ac:dyDescent="0.25">
      <c r="BE11517" t="s">
        <v>12262</v>
      </c>
    </row>
    <row r="11518" spans="57:57" x14ac:dyDescent="0.25">
      <c r="BE11518" t="s">
        <v>12263</v>
      </c>
    </row>
    <row r="11519" spans="57:57" x14ac:dyDescent="0.25">
      <c r="BE11519" t="s">
        <v>12264</v>
      </c>
    </row>
    <row r="11520" spans="57:57" x14ac:dyDescent="0.25">
      <c r="BE11520" t="s">
        <v>12265</v>
      </c>
    </row>
    <row r="11521" spans="57:57" x14ac:dyDescent="0.25">
      <c r="BE11521" t="s">
        <v>12266</v>
      </c>
    </row>
    <row r="11522" spans="57:57" x14ac:dyDescent="0.25">
      <c r="BE11522" t="s">
        <v>12267</v>
      </c>
    </row>
    <row r="11523" spans="57:57" x14ac:dyDescent="0.25">
      <c r="BE11523" t="s">
        <v>12268</v>
      </c>
    </row>
    <row r="11524" spans="57:57" x14ac:dyDescent="0.25">
      <c r="BE11524" t="s">
        <v>12269</v>
      </c>
    </row>
    <row r="11525" spans="57:57" x14ac:dyDescent="0.25">
      <c r="BE11525" t="s">
        <v>12270</v>
      </c>
    </row>
    <row r="11526" spans="57:57" x14ac:dyDescent="0.25">
      <c r="BE11526" t="s">
        <v>12271</v>
      </c>
    </row>
    <row r="11527" spans="57:57" x14ac:dyDescent="0.25">
      <c r="BE11527" t="s">
        <v>12272</v>
      </c>
    </row>
    <row r="11528" spans="57:57" x14ac:dyDescent="0.25">
      <c r="BE11528" t="s">
        <v>12273</v>
      </c>
    </row>
    <row r="11529" spans="57:57" x14ac:dyDescent="0.25">
      <c r="BE11529" t="s">
        <v>12274</v>
      </c>
    </row>
    <row r="11530" spans="57:57" x14ac:dyDescent="0.25">
      <c r="BE11530" t="s">
        <v>12275</v>
      </c>
    </row>
    <row r="11531" spans="57:57" x14ac:dyDescent="0.25">
      <c r="BE11531" t="s">
        <v>12276</v>
      </c>
    </row>
    <row r="11532" spans="57:57" x14ac:dyDescent="0.25">
      <c r="BE11532" t="s">
        <v>12277</v>
      </c>
    </row>
    <row r="11533" spans="57:57" x14ac:dyDescent="0.25">
      <c r="BE11533" t="s">
        <v>12278</v>
      </c>
    </row>
    <row r="11534" spans="57:57" x14ac:dyDescent="0.25">
      <c r="BE11534" t="s">
        <v>12279</v>
      </c>
    </row>
    <row r="11535" spans="57:57" x14ac:dyDescent="0.25">
      <c r="BE11535" t="s">
        <v>12280</v>
      </c>
    </row>
    <row r="11536" spans="57:57" x14ac:dyDescent="0.25">
      <c r="BE11536" t="s">
        <v>12281</v>
      </c>
    </row>
    <row r="11537" spans="57:57" x14ac:dyDescent="0.25">
      <c r="BE11537" t="s">
        <v>12282</v>
      </c>
    </row>
    <row r="11538" spans="57:57" x14ac:dyDescent="0.25">
      <c r="BE11538" t="s">
        <v>12283</v>
      </c>
    </row>
    <row r="11539" spans="57:57" x14ac:dyDescent="0.25">
      <c r="BE11539" t="s">
        <v>12284</v>
      </c>
    </row>
    <row r="11540" spans="57:57" x14ac:dyDescent="0.25">
      <c r="BE11540" t="s">
        <v>12285</v>
      </c>
    </row>
    <row r="11541" spans="57:57" x14ac:dyDescent="0.25">
      <c r="BE11541" t="s">
        <v>12286</v>
      </c>
    </row>
    <row r="11542" spans="57:57" x14ac:dyDescent="0.25">
      <c r="BE11542" t="s">
        <v>12287</v>
      </c>
    </row>
    <row r="11543" spans="57:57" x14ac:dyDescent="0.25">
      <c r="BE11543" t="s">
        <v>12288</v>
      </c>
    </row>
    <row r="11544" spans="57:57" x14ac:dyDescent="0.25">
      <c r="BE11544" t="s">
        <v>12289</v>
      </c>
    </row>
    <row r="11545" spans="57:57" x14ac:dyDescent="0.25">
      <c r="BE11545" t="s">
        <v>12290</v>
      </c>
    </row>
    <row r="11546" spans="57:57" x14ac:dyDescent="0.25">
      <c r="BE11546" t="s">
        <v>12291</v>
      </c>
    </row>
    <row r="11547" spans="57:57" x14ac:dyDescent="0.25">
      <c r="BE11547" t="s">
        <v>12292</v>
      </c>
    </row>
    <row r="11548" spans="57:57" x14ac:dyDescent="0.25">
      <c r="BE11548" t="s">
        <v>12293</v>
      </c>
    </row>
    <row r="11549" spans="57:57" x14ac:dyDescent="0.25">
      <c r="BE11549" t="s">
        <v>12294</v>
      </c>
    </row>
    <row r="11550" spans="57:57" x14ac:dyDescent="0.25">
      <c r="BE11550" t="s">
        <v>12295</v>
      </c>
    </row>
    <row r="11551" spans="57:57" x14ac:dyDescent="0.25">
      <c r="BE11551" t="s">
        <v>12296</v>
      </c>
    </row>
    <row r="11552" spans="57:57" x14ac:dyDescent="0.25">
      <c r="BE11552" t="s">
        <v>12297</v>
      </c>
    </row>
    <row r="11553" spans="57:57" x14ac:dyDescent="0.25">
      <c r="BE11553" t="s">
        <v>12298</v>
      </c>
    </row>
    <row r="11554" spans="57:57" x14ac:dyDescent="0.25">
      <c r="BE11554" t="s">
        <v>12299</v>
      </c>
    </row>
    <row r="11555" spans="57:57" x14ac:dyDescent="0.25">
      <c r="BE11555" t="s">
        <v>12300</v>
      </c>
    </row>
    <row r="11556" spans="57:57" x14ac:dyDescent="0.25">
      <c r="BE11556" t="s">
        <v>12301</v>
      </c>
    </row>
    <row r="11557" spans="57:57" x14ac:dyDescent="0.25">
      <c r="BE11557" t="s">
        <v>12302</v>
      </c>
    </row>
    <row r="11558" spans="57:57" x14ac:dyDescent="0.25">
      <c r="BE11558" t="s">
        <v>12303</v>
      </c>
    </row>
    <row r="11559" spans="57:57" x14ac:dyDescent="0.25">
      <c r="BE11559" t="s">
        <v>12304</v>
      </c>
    </row>
    <row r="11560" spans="57:57" x14ac:dyDescent="0.25">
      <c r="BE11560" t="s">
        <v>12305</v>
      </c>
    </row>
    <row r="11561" spans="57:57" x14ac:dyDescent="0.25">
      <c r="BE11561" t="s">
        <v>12306</v>
      </c>
    </row>
    <row r="11562" spans="57:57" x14ac:dyDescent="0.25">
      <c r="BE11562" t="s">
        <v>12307</v>
      </c>
    </row>
    <row r="11563" spans="57:57" x14ac:dyDescent="0.25">
      <c r="BE11563" t="s">
        <v>12308</v>
      </c>
    </row>
    <row r="11564" spans="57:57" x14ac:dyDescent="0.25">
      <c r="BE11564" t="s">
        <v>12309</v>
      </c>
    </row>
    <row r="11565" spans="57:57" x14ac:dyDescent="0.25">
      <c r="BE11565" t="s">
        <v>12310</v>
      </c>
    </row>
    <row r="11566" spans="57:57" x14ac:dyDescent="0.25">
      <c r="BE11566" t="s">
        <v>12311</v>
      </c>
    </row>
    <row r="11567" spans="57:57" x14ac:dyDescent="0.25">
      <c r="BE11567" t="s">
        <v>12312</v>
      </c>
    </row>
    <row r="11568" spans="57:57" x14ac:dyDescent="0.25">
      <c r="BE11568" t="s">
        <v>12313</v>
      </c>
    </row>
    <row r="11569" spans="57:57" x14ac:dyDescent="0.25">
      <c r="BE11569" t="s">
        <v>12314</v>
      </c>
    </row>
    <row r="11570" spans="57:57" x14ac:dyDescent="0.25">
      <c r="BE11570" t="s">
        <v>12315</v>
      </c>
    </row>
    <row r="11571" spans="57:57" x14ac:dyDescent="0.25">
      <c r="BE11571" t="s">
        <v>12316</v>
      </c>
    </row>
    <row r="11572" spans="57:57" x14ac:dyDescent="0.25">
      <c r="BE11572" t="s">
        <v>12317</v>
      </c>
    </row>
    <row r="11573" spans="57:57" x14ac:dyDescent="0.25">
      <c r="BE11573" t="s">
        <v>12318</v>
      </c>
    </row>
    <row r="11574" spans="57:57" x14ac:dyDescent="0.25">
      <c r="BE11574" t="s">
        <v>12319</v>
      </c>
    </row>
    <row r="11575" spans="57:57" x14ac:dyDescent="0.25">
      <c r="BE11575" t="s">
        <v>12320</v>
      </c>
    </row>
    <row r="11576" spans="57:57" x14ac:dyDescent="0.25">
      <c r="BE11576" t="s">
        <v>12321</v>
      </c>
    </row>
    <row r="11577" spans="57:57" x14ac:dyDescent="0.25">
      <c r="BE11577" t="s">
        <v>12322</v>
      </c>
    </row>
    <row r="11578" spans="57:57" x14ac:dyDescent="0.25">
      <c r="BE11578" t="s">
        <v>12323</v>
      </c>
    </row>
    <row r="11579" spans="57:57" x14ac:dyDescent="0.25">
      <c r="BE11579" t="s">
        <v>12324</v>
      </c>
    </row>
    <row r="11580" spans="57:57" x14ac:dyDescent="0.25">
      <c r="BE11580" t="s">
        <v>12325</v>
      </c>
    </row>
    <row r="11581" spans="57:57" x14ac:dyDescent="0.25">
      <c r="BE11581" t="s">
        <v>12326</v>
      </c>
    </row>
    <row r="11582" spans="57:57" x14ac:dyDescent="0.25">
      <c r="BE11582" t="s">
        <v>12327</v>
      </c>
    </row>
    <row r="11583" spans="57:57" x14ac:dyDescent="0.25">
      <c r="BE11583" t="s">
        <v>12328</v>
      </c>
    </row>
    <row r="11584" spans="57:57" x14ac:dyDescent="0.25">
      <c r="BE11584" t="s">
        <v>12329</v>
      </c>
    </row>
    <row r="11585" spans="57:57" x14ac:dyDescent="0.25">
      <c r="BE11585" t="s">
        <v>12330</v>
      </c>
    </row>
    <row r="11586" spans="57:57" x14ac:dyDescent="0.25">
      <c r="BE11586" t="s">
        <v>12331</v>
      </c>
    </row>
    <row r="11587" spans="57:57" x14ac:dyDescent="0.25">
      <c r="BE11587" t="s">
        <v>12332</v>
      </c>
    </row>
    <row r="11588" spans="57:57" x14ac:dyDescent="0.25">
      <c r="BE11588" t="s">
        <v>12333</v>
      </c>
    </row>
    <row r="11589" spans="57:57" x14ac:dyDescent="0.25">
      <c r="BE11589" t="s">
        <v>12334</v>
      </c>
    </row>
    <row r="11590" spans="57:57" x14ac:dyDescent="0.25">
      <c r="BE11590" t="s">
        <v>12335</v>
      </c>
    </row>
    <row r="11591" spans="57:57" x14ac:dyDescent="0.25">
      <c r="BE11591" t="s">
        <v>12336</v>
      </c>
    </row>
    <row r="11592" spans="57:57" x14ac:dyDescent="0.25">
      <c r="BE11592" t="s">
        <v>12337</v>
      </c>
    </row>
    <row r="11593" spans="57:57" x14ac:dyDescent="0.25">
      <c r="BE11593" t="s">
        <v>12338</v>
      </c>
    </row>
    <row r="11594" spans="57:57" x14ac:dyDescent="0.25">
      <c r="BE11594" t="s">
        <v>12339</v>
      </c>
    </row>
    <row r="11595" spans="57:57" x14ac:dyDescent="0.25">
      <c r="BE11595" t="s">
        <v>12340</v>
      </c>
    </row>
    <row r="11596" spans="57:57" x14ac:dyDescent="0.25">
      <c r="BE11596" t="s">
        <v>12341</v>
      </c>
    </row>
    <row r="11597" spans="57:57" x14ac:dyDescent="0.25">
      <c r="BE11597" t="s">
        <v>12342</v>
      </c>
    </row>
    <row r="11598" spans="57:57" x14ac:dyDescent="0.25">
      <c r="BE11598" t="s">
        <v>12343</v>
      </c>
    </row>
    <row r="11599" spans="57:57" x14ac:dyDescent="0.25">
      <c r="BE11599" t="s">
        <v>12344</v>
      </c>
    </row>
    <row r="11600" spans="57:57" x14ac:dyDescent="0.25">
      <c r="BE11600" t="s">
        <v>12345</v>
      </c>
    </row>
    <row r="11601" spans="57:57" x14ac:dyDescent="0.25">
      <c r="BE11601" t="s">
        <v>12346</v>
      </c>
    </row>
    <row r="11602" spans="57:57" x14ac:dyDescent="0.25">
      <c r="BE11602" t="s">
        <v>12347</v>
      </c>
    </row>
    <row r="11603" spans="57:57" x14ac:dyDescent="0.25">
      <c r="BE11603" t="s">
        <v>12348</v>
      </c>
    </row>
    <row r="11604" spans="57:57" x14ac:dyDescent="0.25">
      <c r="BE11604" t="s">
        <v>12349</v>
      </c>
    </row>
    <row r="11605" spans="57:57" x14ac:dyDescent="0.25">
      <c r="BE11605" t="s">
        <v>12350</v>
      </c>
    </row>
    <row r="11606" spans="57:57" x14ac:dyDescent="0.25">
      <c r="BE11606" t="s">
        <v>12351</v>
      </c>
    </row>
    <row r="11607" spans="57:57" x14ac:dyDescent="0.25">
      <c r="BE11607" t="s">
        <v>12352</v>
      </c>
    </row>
    <row r="11608" spans="57:57" x14ac:dyDescent="0.25">
      <c r="BE11608" t="s">
        <v>12353</v>
      </c>
    </row>
    <row r="11609" spans="57:57" x14ac:dyDescent="0.25">
      <c r="BE11609" t="s">
        <v>12354</v>
      </c>
    </row>
    <row r="11610" spans="57:57" x14ac:dyDescent="0.25">
      <c r="BE11610" t="s">
        <v>12355</v>
      </c>
    </row>
    <row r="11611" spans="57:57" x14ac:dyDescent="0.25">
      <c r="BE11611" t="s">
        <v>12356</v>
      </c>
    </row>
    <row r="11612" spans="57:57" x14ac:dyDescent="0.25">
      <c r="BE11612" t="s">
        <v>12357</v>
      </c>
    </row>
    <row r="11613" spans="57:57" x14ac:dyDescent="0.25">
      <c r="BE11613" t="s">
        <v>12358</v>
      </c>
    </row>
    <row r="11614" spans="57:57" x14ac:dyDescent="0.25">
      <c r="BE11614" t="s">
        <v>12359</v>
      </c>
    </row>
    <row r="11615" spans="57:57" x14ac:dyDescent="0.25">
      <c r="BE11615" t="s">
        <v>12360</v>
      </c>
    </row>
    <row r="11616" spans="57:57" x14ac:dyDescent="0.25">
      <c r="BE11616" t="s">
        <v>12361</v>
      </c>
    </row>
    <row r="11617" spans="57:57" x14ac:dyDescent="0.25">
      <c r="BE11617" t="s">
        <v>12362</v>
      </c>
    </row>
    <row r="11618" spans="57:57" x14ac:dyDescent="0.25">
      <c r="BE11618" t="s">
        <v>12363</v>
      </c>
    </row>
    <row r="11619" spans="57:57" x14ac:dyDescent="0.25">
      <c r="BE11619" t="s">
        <v>12364</v>
      </c>
    </row>
    <row r="11620" spans="57:57" x14ac:dyDescent="0.25">
      <c r="BE11620" t="s">
        <v>12365</v>
      </c>
    </row>
    <row r="11621" spans="57:57" x14ac:dyDescent="0.25">
      <c r="BE11621" t="s">
        <v>12366</v>
      </c>
    </row>
    <row r="11622" spans="57:57" x14ac:dyDescent="0.25">
      <c r="BE11622" t="s">
        <v>12367</v>
      </c>
    </row>
    <row r="11623" spans="57:57" x14ac:dyDescent="0.25">
      <c r="BE11623" t="s">
        <v>12368</v>
      </c>
    </row>
    <row r="11624" spans="57:57" x14ac:dyDescent="0.25">
      <c r="BE11624" t="s">
        <v>12369</v>
      </c>
    </row>
    <row r="11625" spans="57:57" x14ac:dyDescent="0.25">
      <c r="BE11625" t="s">
        <v>12370</v>
      </c>
    </row>
    <row r="11626" spans="57:57" x14ac:dyDescent="0.25">
      <c r="BE11626" t="s">
        <v>12371</v>
      </c>
    </row>
    <row r="11627" spans="57:57" x14ac:dyDescent="0.25">
      <c r="BE11627" t="s">
        <v>12372</v>
      </c>
    </row>
    <row r="11628" spans="57:57" x14ac:dyDescent="0.25">
      <c r="BE11628" t="s">
        <v>12373</v>
      </c>
    </row>
    <row r="11629" spans="57:57" x14ac:dyDescent="0.25">
      <c r="BE11629" t="s">
        <v>12374</v>
      </c>
    </row>
    <row r="11630" spans="57:57" x14ac:dyDescent="0.25">
      <c r="BE11630" t="s">
        <v>12375</v>
      </c>
    </row>
    <row r="11631" spans="57:57" x14ac:dyDescent="0.25">
      <c r="BE11631" t="s">
        <v>12376</v>
      </c>
    </row>
    <row r="11632" spans="57:57" x14ac:dyDescent="0.25">
      <c r="BE11632" t="s">
        <v>12377</v>
      </c>
    </row>
    <row r="11633" spans="57:57" x14ac:dyDescent="0.25">
      <c r="BE11633" t="s">
        <v>12378</v>
      </c>
    </row>
    <row r="11634" spans="57:57" x14ac:dyDescent="0.25">
      <c r="BE11634" t="s">
        <v>12379</v>
      </c>
    </row>
    <row r="11635" spans="57:57" x14ac:dyDescent="0.25">
      <c r="BE11635" t="s">
        <v>12380</v>
      </c>
    </row>
    <row r="11636" spans="57:57" x14ac:dyDescent="0.25">
      <c r="BE11636" t="s">
        <v>12381</v>
      </c>
    </row>
    <row r="11637" spans="57:57" x14ac:dyDescent="0.25">
      <c r="BE11637" t="s">
        <v>12382</v>
      </c>
    </row>
    <row r="11638" spans="57:57" x14ac:dyDescent="0.25">
      <c r="BE11638" t="s">
        <v>12383</v>
      </c>
    </row>
    <row r="11639" spans="57:57" x14ac:dyDescent="0.25">
      <c r="BE11639" t="s">
        <v>12384</v>
      </c>
    </row>
    <row r="11640" spans="57:57" x14ac:dyDescent="0.25">
      <c r="BE11640" t="s">
        <v>12385</v>
      </c>
    </row>
    <row r="11641" spans="57:57" x14ac:dyDescent="0.25">
      <c r="BE11641" t="s">
        <v>12386</v>
      </c>
    </row>
    <row r="11642" spans="57:57" x14ac:dyDescent="0.25">
      <c r="BE11642" t="s">
        <v>12387</v>
      </c>
    </row>
    <row r="11643" spans="57:57" x14ac:dyDescent="0.25">
      <c r="BE11643" t="s">
        <v>12388</v>
      </c>
    </row>
    <row r="11644" spans="57:57" x14ac:dyDescent="0.25">
      <c r="BE11644" t="s">
        <v>12389</v>
      </c>
    </row>
    <row r="11645" spans="57:57" x14ac:dyDescent="0.25">
      <c r="BE11645" t="s">
        <v>12390</v>
      </c>
    </row>
    <row r="11646" spans="57:57" x14ac:dyDescent="0.25">
      <c r="BE11646" t="s">
        <v>12391</v>
      </c>
    </row>
    <row r="11647" spans="57:57" x14ac:dyDescent="0.25">
      <c r="BE11647" t="s">
        <v>12392</v>
      </c>
    </row>
    <row r="11648" spans="57:57" x14ac:dyDescent="0.25">
      <c r="BE11648" t="s">
        <v>12393</v>
      </c>
    </row>
    <row r="11649" spans="57:57" x14ac:dyDescent="0.25">
      <c r="BE11649" t="s">
        <v>12394</v>
      </c>
    </row>
    <row r="11650" spans="57:57" x14ac:dyDescent="0.25">
      <c r="BE11650" t="s">
        <v>12395</v>
      </c>
    </row>
    <row r="11651" spans="57:57" x14ac:dyDescent="0.25">
      <c r="BE11651" t="s">
        <v>12396</v>
      </c>
    </row>
    <row r="11652" spans="57:57" x14ac:dyDescent="0.25">
      <c r="BE11652" t="s">
        <v>12397</v>
      </c>
    </row>
    <row r="11653" spans="57:57" x14ac:dyDescent="0.25">
      <c r="BE11653" t="s">
        <v>12398</v>
      </c>
    </row>
    <row r="11654" spans="57:57" x14ac:dyDescent="0.25">
      <c r="BE11654" t="s">
        <v>12399</v>
      </c>
    </row>
    <row r="11655" spans="57:57" x14ac:dyDescent="0.25">
      <c r="BE11655" t="s">
        <v>12400</v>
      </c>
    </row>
    <row r="11656" spans="57:57" x14ac:dyDescent="0.25">
      <c r="BE11656" t="s">
        <v>12401</v>
      </c>
    </row>
    <row r="11657" spans="57:57" x14ac:dyDescent="0.25">
      <c r="BE11657" t="s">
        <v>12402</v>
      </c>
    </row>
    <row r="11658" spans="57:57" x14ac:dyDescent="0.25">
      <c r="BE11658" t="s">
        <v>12403</v>
      </c>
    </row>
    <row r="11659" spans="57:57" x14ac:dyDescent="0.25">
      <c r="BE11659" t="s">
        <v>12404</v>
      </c>
    </row>
    <row r="11660" spans="57:57" x14ac:dyDescent="0.25">
      <c r="BE11660" t="s">
        <v>12405</v>
      </c>
    </row>
    <row r="11661" spans="57:57" x14ac:dyDescent="0.25">
      <c r="BE11661" t="s">
        <v>12406</v>
      </c>
    </row>
    <row r="11662" spans="57:57" x14ac:dyDescent="0.25">
      <c r="BE11662" t="s">
        <v>12407</v>
      </c>
    </row>
    <row r="11663" spans="57:57" x14ac:dyDescent="0.25">
      <c r="BE11663" t="s">
        <v>12408</v>
      </c>
    </row>
    <row r="11664" spans="57:57" x14ac:dyDescent="0.25">
      <c r="BE11664" t="s">
        <v>12409</v>
      </c>
    </row>
    <row r="11665" spans="57:57" x14ac:dyDescent="0.25">
      <c r="BE11665" t="s">
        <v>12410</v>
      </c>
    </row>
    <row r="11666" spans="57:57" x14ac:dyDescent="0.25">
      <c r="BE11666" t="s">
        <v>12411</v>
      </c>
    </row>
    <row r="11667" spans="57:57" x14ac:dyDescent="0.25">
      <c r="BE11667" t="s">
        <v>12412</v>
      </c>
    </row>
    <row r="11668" spans="57:57" x14ac:dyDescent="0.25">
      <c r="BE11668" t="s">
        <v>12413</v>
      </c>
    </row>
    <row r="11669" spans="57:57" x14ac:dyDescent="0.25">
      <c r="BE11669" t="s">
        <v>12414</v>
      </c>
    </row>
    <row r="11670" spans="57:57" x14ac:dyDescent="0.25">
      <c r="BE11670" t="s">
        <v>12415</v>
      </c>
    </row>
    <row r="11671" spans="57:57" x14ac:dyDescent="0.25">
      <c r="BE11671" t="s">
        <v>12416</v>
      </c>
    </row>
    <row r="11672" spans="57:57" x14ac:dyDescent="0.25">
      <c r="BE11672" t="s">
        <v>12417</v>
      </c>
    </row>
    <row r="11673" spans="57:57" x14ac:dyDescent="0.25">
      <c r="BE11673" t="s">
        <v>12418</v>
      </c>
    </row>
    <row r="11674" spans="57:57" x14ac:dyDescent="0.25">
      <c r="BE11674" t="s">
        <v>12419</v>
      </c>
    </row>
    <row r="11675" spans="57:57" x14ac:dyDescent="0.25">
      <c r="BE11675" t="s">
        <v>12420</v>
      </c>
    </row>
    <row r="11676" spans="57:57" x14ac:dyDescent="0.25">
      <c r="BE11676" t="s">
        <v>12421</v>
      </c>
    </row>
    <row r="11677" spans="57:57" x14ac:dyDescent="0.25">
      <c r="BE11677" t="s">
        <v>12422</v>
      </c>
    </row>
    <row r="11678" spans="57:57" x14ac:dyDescent="0.25">
      <c r="BE11678" t="s">
        <v>12423</v>
      </c>
    </row>
    <row r="11679" spans="57:57" x14ac:dyDescent="0.25">
      <c r="BE11679" t="s">
        <v>12424</v>
      </c>
    </row>
    <row r="11680" spans="57:57" x14ac:dyDescent="0.25">
      <c r="BE11680" t="s">
        <v>12425</v>
      </c>
    </row>
    <row r="11681" spans="57:57" x14ac:dyDescent="0.25">
      <c r="BE11681" t="s">
        <v>12426</v>
      </c>
    </row>
    <row r="11682" spans="57:57" x14ac:dyDescent="0.25">
      <c r="BE11682" t="s">
        <v>12427</v>
      </c>
    </row>
    <row r="11683" spans="57:57" x14ac:dyDescent="0.25">
      <c r="BE11683" t="s">
        <v>12428</v>
      </c>
    </row>
    <row r="11684" spans="57:57" x14ac:dyDescent="0.25">
      <c r="BE11684" t="s">
        <v>12429</v>
      </c>
    </row>
    <row r="11685" spans="57:57" x14ac:dyDescent="0.25">
      <c r="BE11685" t="s">
        <v>12430</v>
      </c>
    </row>
    <row r="11686" spans="57:57" x14ac:dyDescent="0.25">
      <c r="BE11686" t="s">
        <v>12431</v>
      </c>
    </row>
    <row r="11687" spans="57:57" x14ac:dyDescent="0.25">
      <c r="BE11687" t="s">
        <v>12432</v>
      </c>
    </row>
    <row r="11688" spans="57:57" x14ac:dyDescent="0.25">
      <c r="BE11688" t="s">
        <v>12433</v>
      </c>
    </row>
    <row r="11689" spans="57:57" x14ac:dyDescent="0.25">
      <c r="BE11689" t="s">
        <v>12434</v>
      </c>
    </row>
    <row r="11690" spans="57:57" x14ac:dyDescent="0.25">
      <c r="BE11690" t="s">
        <v>12435</v>
      </c>
    </row>
    <row r="11691" spans="57:57" x14ac:dyDescent="0.25">
      <c r="BE11691" t="s">
        <v>12436</v>
      </c>
    </row>
    <row r="11692" spans="57:57" x14ac:dyDescent="0.25">
      <c r="BE11692" t="s">
        <v>12437</v>
      </c>
    </row>
    <row r="11693" spans="57:57" x14ac:dyDescent="0.25">
      <c r="BE11693" t="s">
        <v>12438</v>
      </c>
    </row>
    <row r="11694" spans="57:57" x14ac:dyDescent="0.25">
      <c r="BE11694" t="s">
        <v>12439</v>
      </c>
    </row>
    <row r="11695" spans="57:57" x14ac:dyDescent="0.25">
      <c r="BE11695" t="s">
        <v>12440</v>
      </c>
    </row>
    <row r="11696" spans="57:57" x14ac:dyDescent="0.25">
      <c r="BE11696" t="s">
        <v>12441</v>
      </c>
    </row>
    <row r="11697" spans="57:57" x14ac:dyDescent="0.25">
      <c r="BE11697" t="s">
        <v>12442</v>
      </c>
    </row>
    <row r="11698" spans="57:57" x14ac:dyDescent="0.25">
      <c r="BE11698" t="s">
        <v>12443</v>
      </c>
    </row>
    <row r="11699" spans="57:57" x14ac:dyDescent="0.25">
      <c r="BE11699" t="s">
        <v>12444</v>
      </c>
    </row>
    <row r="11700" spans="57:57" x14ac:dyDescent="0.25">
      <c r="BE11700" t="s">
        <v>12445</v>
      </c>
    </row>
    <row r="11701" spans="57:57" x14ac:dyDescent="0.25">
      <c r="BE11701" t="s">
        <v>12446</v>
      </c>
    </row>
    <row r="11702" spans="57:57" x14ac:dyDescent="0.25">
      <c r="BE11702" t="s">
        <v>12447</v>
      </c>
    </row>
    <row r="11703" spans="57:57" x14ac:dyDescent="0.25">
      <c r="BE11703" t="s">
        <v>12448</v>
      </c>
    </row>
    <row r="11704" spans="57:57" x14ac:dyDescent="0.25">
      <c r="BE11704" t="s">
        <v>12449</v>
      </c>
    </row>
    <row r="11705" spans="57:57" x14ac:dyDescent="0.25">
      <c r="BE11705" t="s">
        <v>12450</v>
      </c>
    </row>
    <row r="11706" spans="57:57" x14ac:dyDescent="0.25">
      <c r="BE11706" t="s">
        <v>12451</v>
      </c>
    </row>
    <row r="11707" spans="57:57" x14ac:dyDescent="0.25">
      <c r="BE11707" t="s">
        <v>12452</v>
      </c>
    </row>
    <row r="11708" spans="57:57" x14ac:dyDescent="0.25">
      <c r="BE11708" t="s">
        <v>12453</v>
      </c>
    </row>
    <row r="11709" spans="57:57" x14ac:dyDescent="0.25">
      <c r="BE11709" t="s">
        <v>12454</v>
      </c>
    </row>
    <row r="11710" spans="57:57" x14ac:dyDescent="0.25">
      <c r="BE11710" t="s">
        <v>12455</v>
      </c>
    </row>
    <row r="11711" spans="57:57" x14ac:dyDescent="0.25">
      <c r="BE11711" t="s">
        <v>12456</v>
      </c>
    </row>
    <row r="11712" spans="57:57" x14ac:dyDescent="0.25">
      <c r="BE11712" t="s">
        <v>12457</v>
      </c>
    </row>
    <row r="11713" spans="57:57" x14ac:dyDescent="0.25">
      <c r="BE11713" t="s">
        <v>12458</v>
      </c>
    </row>
    <row r="11714" spans="57:57" x14ac:dyDescent="0.25">
      <c r="BE11714" t="s">
        <v>12459</v>
      </c>
    </row>
    <row r="11715" spans="57:57" x14ac:dyDescent="0.25">
      <c r="BE11715" t="s">
        <v>12460</v>
      </c>
    </row>
    <row r="11716" spans="57:57" x14ac:dyDescent="0.25">
      <c r="BE11716" t="s">
        <v>12461</v>
      </c>
    </row>
    <row r="11717" spans="57:57" x14ac:dyDescent="0.25">
      <c r="BE11717" t="s">
        <v>12462</v>
      </c>
    </row>
    <row r="11718" spans="57:57" x14ac:dyDescent="0.25">
      <c r="BE11718" t="s">
        <v>12463</v>
      </c>
    </row>
    <row r="11719" spans="57:57" x14ac:dyDescent="0.25">
      <c r="BE11719" t="s">
        <v>12464</v>
      </c>
    </row>
    <row r="11720" spans="57:57" x14ac:dyDescent="0.25">
      <c r="BE11720" t="s">
        <v>12465</v>
      </c>
    </row>
    <row r="11721" spans="57:57" x14ac:dyDescent="0.25">
      <c r="BE11721" t="s">
        <v>12466</v>
      </c>
    </row>
    <row r="11722" spans="57:57" x14ac:dyDescent="0.25">
      <c r="BE11722" t="s">
        <v>12467</v>
      </c>
    </row>
    <row r="11723" spans="57:57" x14ac:dyDescent="0.25">
      <c r="BE11723" t="s">
        <v>12468</v>
      </c>
    </row>
    <row r="11724" spans="57:57" x14ac:dyDescent="0.25">
      <c r="BE11724" t="s">
        <v>12469</v>
      </c>
    </row>
    <row r="11725" spans="57:57" x14ac:dyDescent="0.25">
      <c r="BE11725" t="s">
        <v>12470</v>
      </c>
    </row>
    <row r="11726" spans="57:57" x14ac:dyDescent="0.25">
      <c r="BE11726" t="s">
        <v>12471</v>
      </c>
    </row>
    <row r="11727" spans="57:57" x14ac:dyDescent="0.25">
      <c r="BE11727" t="s">
        <v>12472</v>
      </c>
    </row>
    <row r="11728" spans="57:57" x14ac:dyDescent="0.25">
      <c r="BE11728" t="s">
        <v>12473</v>
      </c>
    </row>
    <row r="11729" spans="57:57" x14ac:dyDescent="0.25">
      <c r="BE11729" t="s">
        <v>12474</v>
      </c>
    </row>
    <row r="11730" spans="57:57" x14ac:dyDescent="0.25">
      <c r="BE11730" t="s">
        <v>12475</v>
      </c>
    </row>
    <row r="11731" spans="57:57" x14ac:dyDescent="0.25">
      <c r="BE11731" t="s">
        <v>12476</v>
      </c>
    </row>
    <row r="11732" spans="57:57" x14ac:dyDescent="0.25">
      <c r="BE11732" t="s">
        <v>12477</v>
      </c>
    </row>
    <row r="11733" spans="57:57" x14ac:dyDescent="0.25">
      <c r="BE11733" t="s">
        <v>12478</v>
      </c>
    </row>
    <row r="11734" spans="57:57" x14ac:dyDescent="0.25">
      <c r="BE11734" t="s">
        <v>12479</v>
      </c>
    </row>
    <row r="11735" spans="57:57" x14ac:dyDescent="0.25">
      <c r="BE11735" t="s">
        <v>12480</v>
      </c>
    </row>
    <row r="11736" spans="57:57" x14ac:dyDescent="0.25">
      <c r="BE11736" t="s">
        <v>12481</v>
      </c>
    </row>
    <row r="11737" spans="57:57" x14ac:dyDescent="0.25">
      <c r="BE11737" t="s">
        <v>12482</v>
      </c>
    </row>
    <row r="11738" spans="57:57" x14ac:dyDescent="0.25">
      <c r="BE11738" t="s">
        <v>12483</v>
      </c>
    </row>
    <row r="11739" spans="57:57" x14ac:dyDescent="0.25">
      <c r="BE11739" t="s">
        <v>12484</v>
      </c>
    </row>
    <row r="11740" spans="57:57" x14ac:dyDescent="0.25">
      <c r="BE11740" t="s">
        <v>12485</v>
      </c>
    </row>
    <row r="11741" spans="57:57" x14ac:dyDescent="0.25">
      <c r="BE11741" t="s">
        <v>12486</v>
      </c>
    </row>
    <row r="11742" spans="57:57" x14ac:dyDescent="0.25">
      <c r="BE11742" t="s">
        <v>12487</v>
      </c>
    </row>
    <row r="11743" spans="57:57" x14ac:dyDescent="0.25">
      <c r="BE11743" t="s">
        <v>12488</v>
      </c>
    </row>
    <row r="11744" spans="57:57" x14ac:dyDescent="0.25">
      <c r="BE11744" t="s">
        <v>12489</v>
      </c>
    </row>
    <row r="11745" spans="57:57" x14ac:dyDescent="0.25">
      <c r="BE11745" t="s">
        <v>12490</v>
      </c>
    </row>
    <row r="11746" spans="57:57" x14ac:dyDescent="0.25">
      <c r="BE11746" t="s">
        <v>12491</v>
      </c>
    </row>
    <row r="11747" spans="57:57" x14ac:dyDescent="0.25">
      <c r="BE11747" t="s">
        <v>12492</v>
      </c>
    </row>
    <row r="11748" spans="57:57" x14ac:dyDescent="0.25">
      <c r="BE11748" t="s">
        <v>12493</v>
      </c>
    </row>
    <row r="11749" spans="57:57" x14ac:dyDescent="0.25">
      <c r="BE11749" t="s">
        <v>12494</v>
      </c>
    </row>
    <row r="11750" spans="57:57" x14ac:dyDescent="0.25">
      <c r="BE11750" t="s">
        <v>12495</v>
      </c>
    </row>
    <row r="11751" spans="57:57" x14ac:dyDescent="0.25">
      <c r="BE11751" t="s">
        <v>12496</v>
      </c>
    </row>
    <row r="11752" spans="57:57" x14ac:dyDescent="0.25">
      <c r="BE11752" t="s">
        <v>12497</v>
      </c>
    </row>
    <row r="11753" spans="57:57" x14ac:dyDescent="0.25">
      <c r="BE11753" t="s">
        <v>12498</v>
      </c>
    </row>
    <row r="11754" spans="57:57" x14ac:dyDescent="0.25">
      <c r="BE11754" t="s">
        <v>12499</v>
      </c>
    </row>
    <row r="11755" spans="57:57" x14ac:dyDescent="0.25">
      <c r="BE11755" t="s">
        <v>12500</v>
      </c>
    </row>
    <row r="11756" spans="57:57" x14ac:dyDescent="0.25">
      <c r="BE11756" t="s">
        <v>12501</v>
      </c>
    </row>
    <row r="11757" spans="57:57" x14ac:dyDescent="0.25">
      <c r="BE11757" t="s">
        <v>12502</v>
      </c>
    </row>
    <row r="11758" spans="57:57" x14ac:dyDescent="0.25">
      <c r="BE11758" t="s">
        <v>12503</v>
      </c>
    </row>
    <row r="11759" spans="57:57" x14ac:dyDescent="0.25">
      <c r="BE11759" t="s">
        <v>12504</v>
      </c>
    </row>
    <row r="11760" spans="57:57" x14ac:dyDescent="0.25">
      <c r="BE11760" t="s">
        <v>12505</v>
      </c>
    </row>
    <row r="11761" spans="57:57" x14ac:dyDescent="0.25">
      <c r="BE11761" t="s">
        <v>12506</v>
      </c>
    </row>
    <row r="11762" spans="57:57" x14ac:dyDescent="0.25">
      <c r="BE11762" t="s">
        <v>12507</v>
      </c>
    </row>
    <row r="11763" spans="57:57" x14ac:dyDescent="0.25">
      <c r="BE11763" t="s">
        <v>12508</v>
      </c>
    </row>
    <row r="11764" spans="57:57" x14ac:dyDescent="0.25">
      <c r="BE11764" t="s">
        <v>12509</v>
      </c>
    </row>
    <row r="11765" spans="57:57" x14ac:dyDescent="0.25">
      <c r="BE11765" t="s">
        <v>12510</v>
      </c>
    </row>
    <row r="11766" spans="57:57" x14ac:dyDescent="0.25">
      <c r="BE11766" t="s">
        <v>12511</v>
      </c>
    </row>
    <row r="11767" spans="57:57" x14ac:dyDescent="0.25">
      <c r="BE11767" t="s">
        <v>12512</v>
      </c>
    </row>
    <row r="11768" spans="57:57" x14ac:dyDescent="0.25">
      <c r="BE11768" t="s">
        <v>12513</v>
      </c>
    </row>
    <row r="11769" spans="57:57" x14ac:dyDescent="0.25">
      <c r="BE11769" t="s">
        <v>12514</v>
      </c>
    </row>
    <row r="11770" spans="57:57" x14ac:dyDescent="0.25">
      <c r="BE11770" t="s">
        <v>12515</v>
      </c>
    </row>
    <row r="11771" spans="57:57" x14ac:dyDescent="0.25">
      <c r="BE11771" t="s">
        <v>12516</v>
      </c>
    </row>
    <row r="11772" spans="57:57" x14ac:dyDescent="0.25">
      <c r="BE11772" t="s">
        <v>12517</v>
      </c>
    </row>
    <row r="11773" spans="57:57" x14ac:dyDescent="0.25">
      <c r="BE11773" t="s">
        <v>12518</v>
      </c>
    </row>
    <row r="11774" spans="57:57" x14ac:dyDescent="0.25">
      <c r="BE11774" t="s">
        <v>12519</v>
      </c>
    </row>
    <row r="11775" spans="57:57" x14ac:dyDescent="0.25">
      <c r="BE11775" t="s">
        <v>12520</v>
      </c>
    </row>
    <row r="11776" spans="57:57" x14ac:dyDescent="0.25">
      <c r="BE11776" t="s">
        <v>12521</v>
      </c>
    </row>
    <row r="11777" spans="57:57" x14ac:dyDescent="0.25">
      <c r="BE11777" t="s">
        <v>12522</v>
      </c>
    </row>
    <row r="11778" spans="57:57" x14ac:dyDescent="0.25">
      <c r="BE11778" t="s">
        <v>12523</v>
      </c>
    </row>
    <row r="11779" spans="57:57" x14ac:dyDescent="0.25">
      <c r="BE11779" t="s">
        <v>12524</v>
      </c>
    </row>
    <row r="11780" spans="57:57" x14ac:dyDescent="0.25">
      <c r="BE11780" t="s">
        <v>12525</v>
      </c>
    </row>
    <row r="11781" spans="57:57" x14ac:dyDescent="0.25">
      <c r="BE11781" t="s">
        <v>12526</v>
      </c>
    </row>
    <row r="11782" spans="57:57" x14ac:dyDescent="0.25">
      <c r="BE11782" t="s">
        <v>12527</v>
      </c>
    </row>
    <row r="11783" spans="57:57" x14ac:dyDescent="0.25">
      <c r="BE11783" t="s">
        <v>12528</v>
      </c>
    </row>
    <row r="11784" spans="57:57" x14ac:dyDescent="0.25">
      <c r="BE11784" t="s">
        <v>12529</v>
      </c>
    </row>
    <row r="11785" spans="57:57" x14ac:dyDescent="0.25">
      <c r="BE11785" t="s">
        <v>12530</v>
      </c>
    </row>
    <row r="11786" spans="57:57" x14ac:dyDescent="0.25">
      <c r="BE11786" t="s">
        <v>12531</v>
      </c>
    </row>
    <row r="11787" spans="57:57" x14ac:dyDescent="0.25">
      <c r="BE11787" t="s">
        <v>12532</v>
      </c>
    </row>
    <row r="11788" spans="57:57" x14ac:dyDescent="0.25">
      <c r="BE11788" t="s">
        <v>12533</v>
      </c>
    </row>
    <row r="11789" spans="57:57" x14ac:dyDescent="0.25">
      <c r="BE11789" t="s">
        <v>12534</v>
      </c>
    </row>
    <row r="11790" spans="57:57" x14ac:dyDescent="0.25">
      <c r="BE11790" t="s">
        <v>12535</v>
      </c>
    </row>
    <row r="11791" spans="57:57" x14ac:dyDescent="0.25">
      <c r="BE11791" t="s">
        <v>12536</v>
      </c>
    </row>
    <row r="11792" spans="57:57" x14ac:dyDescent="0.25">
      <c r="BE11792" t="s">
        <v>12537</v>
      </c>
    </row>
    <row r="11793" spans="57:57" x14ac:dyDescent="0.25">
      <c r="BE11793" t="s">
        <v>12538</v>
      </c>
    </row>
    <row r="11794" spans="57:57" x14ac:dyDescent="0.25">
      <c r="BE11794" t="s">
        <v>12539</v>
      </c>
    </row>
    <row r="11795" spans="57:57" x14ac:dyDescent="0.25">
      <c r="BE11795" t="s">
        <v>12540</v>
      </c>
    </row>
    <row r="11796" spans="57:57" x14ac:dyDescent="0.25">
      <c r="BE11796" t="s">
        <v>12541</v>
      </c>
    </row>
    <row r="11797" spans="57:57" x14ac:dyDescent="0.25">
      <c r="BE11797" t="s">
        <v>12542</v>
      </c>
    </row>
    <row r="11798" spans="57:57" x14ac:dyDescent="0.25">
      <c r="BE11798" t="s">
        <v>12543</v>
      </c>
    </row>
    <row r="11799" spans="57:57" x14ac:dyDescent="0.25">
      <c r="BE11799" t="s">
        <v>12544</v>
      </c>
    </row>
    <row r="11800" spans="57:57" x14ac:dyDescent="0.25">
      <c r="BE11800" t="s">
        <v>12545</v>
      </c>
    </row>
    <row r="11801" spans="57:57" x14ac:dyDescent="0.25">
      <c r="BE11801" t="s">
        <v>12546</v>
      </c>
    </row>
    <row r="11802" spans="57:57" x14ac:dyDescent="0.25">
      <c r="BE11802" t="s">
        <v>12547</v>
      </c>
    </row>
    <row r="11803" spans="57:57" x14ac:dyDescent="0.25">
      <c r="BE11803" t="s">
        <v>12548</v>
      </c>
    </row>
    <row r="11804" spans="57:57" x14ac:dyDescent="0.25">
      <c r="BE11804" t="s">
        <v>12549</v>
      </c>
    </row>
    <row r="11805" spans="57:57" x14ac:dyDescent="0.25">
      <c r="BE11805" t="s">
        <v>12550</v>
      </c>
    </row>
    <row r="11806" spans="57:57" x14ac:dyDescent="0.25">
      <c r="BE11806" t="s">
        <v>12551</v>
      </c>
    </row>
    <row r="11807" spans="57:57" x14ac:dyDescent="0.25">
      <c r="BE11807" t="s">
        <v>12552</v>
      </c>
    </row>
    <row r="11808" spans="57:57" x14ac:dyDescent="0.25">
      <c r="BE11808" t="s">
        <v>12553</v>
      </c>
    </row>
    <row r="11809" spans="57:57" x14ac:dyDescent="0.25">
      <c r="BE11809" t="s">
        <v>12554</v>
      </c>
    </row>
    <row r="11810" spans="57:57" x14ac:dyDescent="0.25">
      <c r="BE11810" t="s">
        <v>12555</v>
      </c>
    </row>
    <row r="11811" spans="57:57" x14ac:dyDescent="0.25">
      <c r="BE11811" t="s">
        <v>12556</v>
      </c>
    </row>
    <row r="11812" spans="57:57" x14ac:dyDescent="0.25">
      <c r="BE11812" t="s">
        <v>12557</v>
      </c>
    </row>
    <row r="11813" spans="57:57" x14ac:dyDescent="0.25">
      <c r="BE11813" t="s">
        <v>12558</v>
      </c>
    </row>
    <row r="11814" spans="57:57" x14ac:dyDescent="0.25">
      <c r="BE11814" t="s">
        <v>12559</v>
      </c>
    </row>
    <row r="11815" spans="57:57" x14ac:dyDescent="0.25">
      <c r="BE11815" t="s">
        <v>12560</v>
      </c>
    </row>
    <row r="11816" spans="57:57" x14ac:dyDescent="0.25">
      <c r="BE11816" t="s">
        <v>12561</v>
      </c>
    </row>
    <row r="11817" spans="57:57" x14ac:dyDescent="0.25">
      <c r="BE11817" t="s">
        <v>12562</v>
      </c>
    </row>
    <row r="11818" spans="57:57" x14ac:dyDescent="0.25">
      <c r="BE11818" t="s">
        <v>12563</v>
      </c>
    </row>
    <row r="11819" spans="57:57" x14ac:dyDescent="0.25">
      <c r="BE11819" t="s">
        <v>12564</v>
      </c>
    </row>
    <row r="11820" spans="57:57" x14ac:dyDescent="0.25">
      <c r="BE11820" t="s">
        <v>12565</v>
      </c>
    </row>
    <row r="11821" spans="57:57" x14ac:dyDescent="0.25">
      <c r="BE11821" t="s">
        <v>12566</v>
      </c>
    </row>
    <row r="11822" spans="57:57" x14ac:dyDescent="0.25">
      <c r="BE11822" t="s">
        <v>12567</v>
      </c>
    </row>
    <row r="11823" spans="57:57" x14ac:dyDescent="0.25">
      <c r="BE11823" t="s">
        <v>12568</v>
      </c>
    </row>
    <row r="11824" spans="57:57" x14ac:dyDescent="0.25">
      <c r="BE11824" t="s">
        <v>12569</v>
      </c>
    </row>
    <row r="11825" spans="57:57" x14ac:dyDescent="0.25">
      <c r="BE11825" t="s">
        <v>12570</v>
      </c>
    </row>
    <row r="11826" spans="57:57" x14ac:dyDescent="0.25">
      <c r="BE11826" t="s">
        <v>12571</v>
      </c>
    </row>
    <row r="11827" spans="57:57" x14ac:dyDescent="0.25">
      <c r="BE11827" t="s">
        <v>12572</v>
      </c>
    </row>
    <row r="11828" spans="57:57" x14ac:dyDescent="0.25">
      <c r="BE11828" t="s">
        <v>12573</v>
      </c>
    </row>
    <row r="11829" spans="57:57" x14ac:dyDescent="0.25">
      <c r="BE11829" t="s">
        <v>12574</v>
      </c>
    </row>
    <row r="11830" spans="57:57" x14ac:dyDescent="0.25">
      <c r="BE11830" t="s">
        <v>12575</v>
      </c>
    </row>
    <row r="11831" spans="57:57" x14ac:dyDescent="0.25">
      <c r="BE11831" t="s">
        <v>12576</v>
      </c>
    </row>
    <row r="11832" spans="57:57" x14ac:dyDescent="0.25">
      <c r="BE11832" t="s">
        <v>12577</v>
      </c>
    </row>
    <row r="11833" spans="57:57" x14ac:dyDescent="0.25">
      <c r="BE11833" t="s">
        <v>12578</v>
      </c>
    </row>
    <row r="11834" spans="57:57" x14ac:dyDescent="0.25">
      <c r="BE11834" t="s">
        <v>12579</v>
      </c>
    </row>
    <row r="11835" spans="57:57" x14ac:dyDescent="0.25">
      <c r="BE11835" t="s">
        <v>12580</v>
      </c>
    </row>
    <row r="11836" spans="57:57" x14ac:dyDescent="0.25">
      <c r="BE11836" t="s">
        <v>12581</v>
      </c>
    </row>
    <row r="11837" spans="57:57" x14ac:dyDescent="0.25">
      <c r="BE11837" t="s">
        <v>12582</v>
      </c>
    </row>
    <row r="11838" spans="57:57" x14ac:dyDescent="0.25">
      <c r="BE11838" t="s">
        <v>12583</v>
      </c>
    </row>
    <row r="11839" spans="57:57" x14ac:dyDescent="0.25">
      <c r="BE11839" t="s">
        <v>12584</v>
      </c>
    </row>
    <row r="11840" spans="57:57" x14ac:dyDescent="0.25">
      <c r="BE11840" t="s">
        <v>12585</v>
      </c>
    </row>
    <row r="11841" spans="57:57" x14ac:dyDescent="0.25">
      <c r="BE11841" t="s">
        <v>12586</v>
      </c>
    </row>
    <row r="11842" spans="57:57" x14ac:dyDescent="0.25">
      <c r="BE11842" t="s">
        <v>12587</v>
      </c>
    </row>
    <row r="11843" spans="57:57" x14ac:dyDescent="0.25">
      <c r="BE11843" t="s">
        <v>12588</v>
      </c>
    </row>
    <row r="11844" spans="57:57" x14ac:dyDescent="0.25">
      <c r="BE11844" t="s">
        <v>12589</v>
      </c>
    </row>
    <row r="11845" spans="57:57" x14ac:dyDescent="0.25">
      <c r="BE11845" t="s">
        <v>12590</v>
      </c>
    </row>
    <row r="11846" spans="57:57" x14ac:dyDescent="0.25">
      <c r="BE11846" t="s">
        <v>12591</v>
      </c>
    </row>
    <row r="11847" spans="57:57" x14ac:dyDescent="0.25">
      <c r="BE11847" t="s">
        <v>12592</v>
      </c>
    </row>
    <row r="11848" spans="57:57" x14ac:dyDescent="0.25">
      <c r="BE11848" t="s">
        <v>12593</v>
      </c>
    </row>
    <row r="11849" spans="57:57" x14ac:dyDescent="0.25">
      <c r="BE11849" t="s">
        <v>12594</v>
      </c>
    </row>
    <row r="11850" spans="57:57" x14ac:dyDescent="0.25">
      <c r="BE11850" t="s">
        <v>12595</v>
      </c>
    </row>
    <row r="11851" spans="57:57" x14ac:dyDescent="0.25">
      <c r="BE11851" t="s">
        <v>12596</v>
      </c>
    </row>
    <row r="11852" spans="57:57" x14ac:dyDescent="0.25">
      <c r="BE11852" t="s">
        <v>12597</v>
      </c>
    </row>
    <row r="11853" spans="57:57" x14ac:dyDescent="0.25">
      <c r="BE11853" t="s">
        <v>12598</v>
      </c>
    </row>
    <row r="11854" spans="57:57" x14ac:dyDescent="0.25">
      <c r="BE11854" t="s">
        <v>12599</v>
      </c>
    </row>
    <row r="11855" spans="57:57" x14ac:dyDescent="0.25">
      <c r="BE11855" t="s">
        <v>12600</v>
      </c>
    </row>
    <row r="11856" spans="57:57" x14ac:dyDescent="0.25">
      <c r="BE11856" t="s">
        <v>12601</v>
      </c>
    </row>
    <row r="11857" spans="57:57" x14ac:dyDescent="0.25">
      <c r="BE11857" t="s">
        <v>12602</v>
      </c>
    </row>
    <row r="11858" spans="57:57" x14ac:dyDescent="0.25">
      <c r="BE11858" t="s">
        <v>12603</v>
      </c>
    </row>
    <row r="11859" spans="57:57" x14ac:dyDescent="0.25">
      <c r="BE11859" t="s">
        <v>12604</v>
      </c>
    </row>
    <row r="11860" spans="57:57" x14ac:dyDescent="0.25">
      <c r="BE11860" t="s">
        <v>12605</v>
      </c>
    </row>
    <row r="11861" spans="57:57" x14ac:dyDescent="0.25">
      <c r="BE11861" t="s">
        <v>12606</v>
      </c>
    </row>
    <row r="11862" spans="57:57" x14ac:dyDescent="0.25">
      <c r="BE11862" t="s">
        <v>12607</v>
      </c>
    </row>
    <row r="11863" spans="57:57" x14ac:dyDescent="0.25">
      <c r="BE11863" t="s">
        <v>12608</v>
      </c>
    </row>
    <row r="11864" spans="57:57" x14ac:dyDescent="0.25">
      <c r="BE11864" t="s">
        <v>12609</v>
      </c>
    </row>
    <row r="11865" spans="57:57" x14ac:dyDescent="0.25">
      <c r="BE11865" t="s">
        <v>12610</v>
      </c>
    </row>
    <row r="11866" spans="57:57" x14ac:dyDescent="0.25">
      <c r="BE11866" t="s">
        <v>12611</v>
      </c>
    </row>
    <row r="11867" spans="57:57" x14ac:dyDescent="0.25">
      <c r="BE11867" t="s">
        <v>12612</v>
      </c>
    </row>
    <row r="11868" spans="57:57" x14ac:dyDescent="0.25">
      <c r="BE11868" t="s">
        <v>12613</v>
      </c>
    </row>
    <row r="11869" spans="57:57" x14ac:dyDescent="0.25">
      <c r="BE11869" t="s">
        <v>12614</v>
      </c>
    </row>
    <row r="11870" spans="57:57" x14ac:dyDescent="0.25">
      <c r="BE11870" t="s">
        <v>12615</v>
      </c>
    </row>
    <row r="11871" spans="57:57" x14ac:dyDescent="0.25">
      <c r="BE11871" t="s">
        <v>12616</v>
      </c>
    </row>
    <row r="11872" spans="57:57" x14ac:dyDescent="0.25">
      <c r="BE11872" t="s">
        <v>12617</v>
      </c>
    </row>
    <row r="11873" spans="57:57" x14ac:dyDescent="0.25">
      <c r="BE11873" t="s">
        <v>12618</v>
      </c>
    </row>
    <row r="11874" spans="57:57" x14ac:dyDescent="0.25">
      <c r="BE11874" t="s">
        <v>12619</v>
      </c>
    </row>
    <row r="11875" spans="57:57" x14ac:dyDescent="0.25">
      <c r="BE11875" t="s">
        <v>12620</v>
      </c>
    </row>
    <row r="11876" spans="57:57" x14ac:dyDescent="0.25">
      <c r="BE11876" t="s">
        <v>12621</v>
      </c>
    </row>
    <row r="11877" spans="57:57" x14ac:dyDescent="0.25">
      <c r="BE11877" t="s">
        <v>12622</v>
      </c>
    </row>
    <row r="11878" spans="57:57" x14ac:dyDescent="0.25">
      <c r="BE11878" t="s">
        <v>12623</v>
      </c>
    </row>
    <row r="11879" spans="57:57" x14ac:dyDescent="0.25">
      <c r="BE11879" t="s">
        <v>12624</v>
      </c>
    </row>
    <row r="11880" spans="57:57" x14ac:dyDescent="0.25">
      <c r="BE11880" t="s">
        <v>12625</v>
      </c>
    </row>
    <row r="11881" spans="57:57" x14ac:dyDescent="0.25">
      <c r="BE11881" t="s">
        <v>12626</v>
      </c>
    </row>
    <row r="11882" spans="57:57" x14ac:dyDescent="0.25">
      <c r="BE11882" t="s">
        <v>12627</v>
      </c>
    </row>
    <row r="11883" spans="57:57" x14ac:dyDescent="0.25">
      <c r="BE11883" t="s">
        <v>12628</v>
      </c>
    </row>
    <row r="11884" spans="57:57" x14ac:dyDescent="0.25">
      <c r="BE11884" t="s">
        <v>12629</v>
      </c>
    </row>
    <row r="11885" spans="57:57" x14ac:dyDescent="0.25">
      <c r="BE11885" t="s">
        <v>12630</v>
      </c>
    </row>
    <row r="11886" spans="57:57" x14ac:dyDescent="0.25">
      <c r="BE11886" t="s">
        <v>12631</v>
      </c>
    </row>
    <row r="11887" spans="57:57" x14ac:dyDescent="0.25">
      <c r="BE11887" t="s">
        <v>12632</v>
      </c>
    </row>
    <row r="11888" spans="57:57" x14ac:dyDescent="0.25">
      <c r="BE11888" t="s">
        <v>12633</v>
      </c>
    </row>
    <row r="11889" spans="57:57" x14ac:dyDescent="0.25">
      <c r="BE11889" t="s">
        <v>12634</v>
      </c>
    </row>
    <row r="11890" spans="57:57" x14ac:dyDescent="0.25">
      <c r="BE11890" t="s">
        <v>12635</v>
      </c>
    </row>
    <row r="11891" spans="57:57" x14ac:dyDescent="0.25">
      <c r="BE11891" t="s">
        <v>12636</v>
      </c>
    </row>
    <row r="11892" spans="57:57" x14ac:dyDescent="0.25">
      <c r="BE11892" t="s">
        <v>12637</v>
      </c>
    </row>
    <row r="11893" spans="57:57" x14ac:dyDescent="0.25">
      <c r="BE11893" t="s">
        <v>12638</v>
      </c>
    </row>
    <row r="11894" spans="57:57" x14ac:dyDescent="0.25">
      <c r="BE11894" t="s">
        <v>12639</v>
      </c>
    </row>
    <row r="11895" spans="57:57" x14ac:dyDescent="0.25">
      <c r="BE11895" t="s">
        <v>12640</v>
      </c>
    </row>
    <row r="11896" spans="57:57" x14ac:dyDescent="0.25">
      <c r="BE11896" t="s">
        <v>12641</v>
      </c>
    </row>
    <row r="11897" spans="57:57" x14ac:dyDescent="0.25">
      <c r="BE11897" t="s">
        <v>12642</v>
      </c>
    </row>
    <row r="11898" spans="57:57" x14ac:dyDescent="0.25">
      <c r="BE11898" t="s">
        <v>12643</v>
      </c>
    </row>
    <row r="11899" spans="57:57" x14ac:dyDescent="0.25">
      <c r="BE11899" t="s">
        <v>12644</v>
      </c>
    </row>
    <row r="11900" spans="57:57" x14ac:dyDescent="0.25">
      <c r="BE11900" t="s">
        <v>12645</v>
      </c>
    </row>
    <row r="11901" spans="57:57" x14ac:dyDescent="0.25">
      <c r="BE11901" t="s">
        <v>12646</v>
      </c>
    </row>
    <row r="11902" spans="57:57" x14ac:dyDescent="0.25">
      <c r="BE11902" t="s">
        <v>12647</v>
      </c>
    </row>
    <row r="11903" spans="57:57" x14ac:dyDescent="0.25">
      <c r="BE11903" t="s">
        <v>12648</v>
      </c>
    </row>
    <row r="11904" spans="57:57" x14ac:dyDescent="0.25">
      <c r="BE11904" t="s">
        <v>12649</v>
      </c>
    </row>
    <row r="11905" spans="57:57" x14ac:dyDescent="0.25">
      <c r="BE11905" t="s">
        <v>12650</v>
      </c>
    </row>
    <row r="11906" spans="57:57" x14ac:dyDescent="0.25">
      <c r="BE11906" t="s">
        <v>12651</v>
      </c>
    </row>
    <row r="11907" spans="57:57" x14ac:dyDescent="0.25">
      <c r="BE11907" t="s">
        <v>12652</v>
      </c>
    </row>
    <row r="11908" spans="57:57" x14ac:dyDescent="0.25">
      <c r="BE11908" t="s">
        <v>12653</v>
      </c>
    </row>
    <row r="11909" spans="57:57" x14ac:dyDescent="0.25">
      <c r="BE11909" t="s">
        <v>12654</v>
      </c>
    </row>
    <row r="11910" spans="57:57" x14ac:dyDescent="0.25">
      <c r="BE11910" t="s">
        <v>12655</v>
      </c>
    </row>
    <row r="11911" spans="57:57" x14ac:dyDescent="0.25">
      <c r="BE11911" t="s">
        <v>12656</v>
      </c>
    </row>
    <row r="11912" spans="57:57" x14ac:dyDescent="0.25">
      <c r="BE11912" t="s">
        <v>12657</v>
      </c>
    </row>
    <row r="11913" spans="57:57" x14ac:dyDescent="0.25">
      <c r="BE11913" t="s">
        <v>12658</v>
      </c>
    </row>
    <row r="11914" spans="57:57" x14ac:dyDescent="0.25">
      <c r="BE11914" t="s">
        <v>12659</v>
      </c>
    </row>
    <row r="11915" spans="57:57" x14ac:dyDescent="0.25">
      <c r="BE11915" t="s">
        <v>12660</v>
      </c>
    </row>
    <row r="11916" spans="57:57" x14ac:dyDescent="0.25">
      <c r="BE11916" t="s">
        <v>12661</v>
      </c>
    </row>
    <row r="11917" spans="57:57" x14ac:dyDescent="0.25">
      <c r="BE11917" t="s">
        <v>12662</v>
      </c>
    </row>
    <row r="11918" spans="57:57" x14ac:dyDescent="0.25">
      <c r="BE11918" t="s">
        <v>12663</v>
      </c>
    </row>
    <row r="11919" spans="57:57" x14ac:dyDescent="0.25">
      <c r="BE11919" t="s">
        <v>12664</v>
      </c>
    </row>
    <row r="11920" spans="57:57" x14ac:dyDescent="0.25">
      <c r="BE11920" t="s">
        <v>12665</v>
      </c>
    </row>
    <row r="11921" spans="57:57" x14ac:dyDescent="0.25">
      <c r="BE11921" t="s">
        <v>12666</v>
      </c>
    </row>
    <row r="11922" spans="57:57" x14ac:dyDescent="0.25">
      <c r="BE11922" t="s">
        <v>12667</v>
      </c>
    </row>
    <row r="11923" spans="57:57" x14ac:dyDescent="0.25">
      <c r="BE11923" t="s">
        <v>12668</v>
      </c>
    </row>
    <row r="11924" spans="57:57" x14ac:dyDescent="0.25">
      <c r="BE11924" t="s">
        <v>12669</v>
      </c>
    </row>
    <row r="11925" spans="57:57" x14ac:dyDescent="0.25">
      <c r="BE11925" t="s">
        <v>12670</v>
      </c>
    </row>
    <row r="11926" spans="57:57" x14ac:dyDescent="0.25">
      <c r="BE11926" t="s">
        <v>12671</v>
      </c>
    </row>
    <row r="11927" spans="57:57" x14ac:dyDescent="0.25">
      <c r="BE11927" t="s">
        <v>12672</v>
      </c>
    </row>
    <row r="11928" spans="57:57" x14ac:dyDescent="0.25">
      <c r="BE11928" t="s">
        <v>12673</v>
      </c>
    </row>
    <row r="11929" spans="57:57" x14ac:dyDescent="0.25">
      <c r="BE11929" t="s">
        <v>12674</v>
      </c>
    </row>
    <row r="11930" spans="57:57" x14ac:dyDescent="0.25">
      <c r="BE11930" t="s">
        <v>12675</v>
      </c>
    </row>
    <row r="11931" spans="57:57" x14ac:dyDescent="0.25">
      <c r="BE11931" t="s">
        <v>12676</v>
      </c>
    </row>
    <row r="11932" spans="57:57" x14ac:dyDescent="0.25">
      <c r="BE11932" t="s">
        <v>12677</v>
      </c>
    </row>
    <row r="11933" spans="57:57" x14ac:dyDescent="0.25">
      <c r="BE11933" t="s">
        <v>12678</v>
      </c>
    </row>
    <row r="11934" spans="57:57" x14ac:dyDescent="0.25">
      <c r="BE11934" t="s">
        <v>12679</v>
      </c>
    </row>
    <row r="11935" spans="57:57" x14ac:dyDescent="0.25">
      <c r="BE11935" t="s">
        <v>12680</v>
      </c>
    </row>
    <row r="11936" spans="57:57" x14ac:dyDescent="0.25">
      <c r="BE11936" t="s">
        <v>12681</v>
      </c>
    </row>
    <row r="11937" spans="57:57" x14ac:dyDescent="0.25">
      <c r="BE11937" t="s">
        <v>12682</v>
      </c>
    </row>
    <row r="11938" spans="57:57" x14ac:dyDescent="0.25">
      <c r="BE11938" t="s">
        <v>12683</v>
      </c>
    </row>
    <row r="11939" spans="57:57" x14ac:dyDescent="0.25">
      <c r="BE11939" t="s">
        <v>12684</v>
      </c>
    </row>
    <row r="11940" spans="57:57" x14ac:dyDescent="0.25">
      <c r="BE11940" t="s">
        <v>12685</v>
      </c>
    </row>
    <row r="11941" spans="57:57" x14ac:dyDescent="0.25">
      <c r="BE11941" t="s">
        <v>12686</v>
      </c>
    </row>
    <row r="11942" spans="57:57" x14ac:dyDescent="0.25">
      <c r="BE11942" t="s">
        <v>12687</v>
      </c>
    </row>
    <row r="11943" spans="57:57" x14ac:dyDescent="0.25">
      <c r="BE11943" t="s">
        <v>12688</v>
      </c>
    </row>
    <row r="11944" spans="57:57" x14ac:dyDescent="0.25">
      <c r="BE11944" t="s">
        <v>12689</v>
      </c>
    </row>
    <row r="11945" spans="57:57" x14ac:dyDescent="0.25">
      <c r="BE11945" t="s">
        <v>12690</v>
      </c>
    </row>
    <row r="11946" spans="57:57" x14ac:dyDescent="0.25">
      <c r="BE11946" t="s">
        <v>12691</v>
      </c>
    </row>
    <row r="11947" spans="57:57" x14ac:dyDescent="0.25">
      <c r="BE11947" t="s">
        <v>12692</v>
      </c>
    </row>
    <row r="11948" spans="57:57" x14ac:dyDescent="0.25">
      <c r="BE11948" t="s">
        <v>12693</v>
      </c>
    </row>
    <row r="11949" spans="57:57" x14ac:dyDescent="0.25">
      <c r="BE11949" t="s">
        <v>12694</v>
      </c>
    </row>
    <row r="11950" spans="57:57" x14ac:dyDescent="0.25">
      <c r="BE11950" t="s">
        <v>12695</v>
      </c>
    </row>
    <row r="11951" spans="57:57" x14ac:dyDescent="0.25">
      <c r="BE11951" t="s">
        <v>12696</v>
      </c>
    </row>
    <row r="11952" spans="57:57" x14ac:dyDescent="0.25">
      <c r="BE11952" t="s">
        <v>12697</v>
      </c>
    </row>
    <row r="11953" spans="57:57" x14ac:dyDescent="0.25">
      <c r="BE11953" t="s">
        <v>12698</v>
      </c>
    </row>
    <row r="11954" spans="57:57" x14ac:dyDescent="0.25">
      <c r="BE11954" t="s">
        <v>12699</v>
      </c>
    </row>
    <row r="11955" spans="57:57" x14ac:dyDescent="0.25">
      <c r="BE11955" t="s">
        <v>12700</v>
      </c>
    </row>
    <row r="11956" spans="57:57" x14ac:dyDescent="0.25">
      <c r="BE11956" t="s">
        <v>12701</v>
      </c>
    </row>
    <row r="11957" spans="57:57" x14ac:dyDescent="0.25">
      <c r="BE11957" t="s">
        <v>12702</v>
      </c>
    </row>
    <row r="11958" spans="57:57" x14ac:dyDescent="0.25">
      <c r="BE11958" t="s">
        <v>12703</v>
      </c>
    </row>
    <row r="11959" spans="57:57" x14ac:dyDescent="0.25">
      <c r="BE11959" t="s">
        <v>12704</v>
      </c>
    </row>
    <row r="11960" spans="57:57" x14ac:dyDescent="0.25">
      <c r="BE11960" t="s">
        <v>12705</v>
      </c>
    </row>
    <row r="11961" spans="57:57" x14ac:dyDescent="0.25">
      <c r="BE11961" t="s">
        <v>12706</v>
      </c>
    </row>
    <row r="11962" spans="57:57" x14ac:dyDescent="0.25">
      <c r="BE11962" t="s">
        <v>12707</v>
      </c>
    </row>
    <row r="11963" spans="57:57" x14ac:dyDescent="0.25">
      <c r="BE11963" t="s">
        <v>12708</v>
      </c>
    </row>
    <row r="11964" spans="57:57" x14ac:dyDescent="0.25">
      <c r="BE11964" t="s">
        <v>12709</v>
      </c>
    </row>
    <row r="11965" spans="57:57" x14ac:dyDescent="0.25">
      <c r="BE11965" t="s">
        <v>12710</v>
      </c>
    </row>
    <row r="11966" spans="57:57" x14ac:dyDescent="0.25">
      <c r="BE11966" t="s">
        <v>12711</v>
      </c>
    </row>
    <row r="11967" spans="57:57" x14ac:dyDescent="0.25">
      <c r="BE11967" t="s">
        <v>12712</v>
      </c>
    </row>
    <row r="11968" spans="57:57" x14ac:dyDescent="0.25">
      <c r="BE11968" t="s">
        <v>12713</v>
      </c>
    </row>
    <row r="11969" spans="57:57" x14ac:dyDescent="0.25">
      <c r="BE11969" t="s">
        <v>12714</v>
      </c>
    </row>
    <row r="11970" spans="57:57" x14ac:dyDescent="0.25">
      <c r="BE11970" t="s">
        <v>12715</v>
      </c>
    </row>
    <row r="11971" spans="57:57" x14ac:dyDescent="0.25">
      <c r="BE11971" t="s">
        <v>12716</v>
      </c>
    </row>
    <row r="11972" spans="57:57" x14ac:dyDescent="0.25">
      <c r="BE11972" t="s">
        <v>12717</v>
      </c>
    </row>
    <row r="11973" spans="57:57" x14ac:dyDescent="0.25">
      <c r="BE11973" t="s">
        <v>12718</v>
      </c>
    </row>
    <row r="11974" spans="57:57" x14ac:dyDescent="0.25">
      <c r="BE11974" t="s">
        <v>12719</v>
      </c>
    </row>
    <row r="11975" spans="57:57" x14ac:dyDescent="0.25">
      <c r="BE11975" t="s">
        <v>12720</v>
      </c>
    </row>
    <row r="11976" spans="57:57" x14ac:dyDescent="0.25">
      <c r="BE11976" t="s">
        <v>12721</v>
      </c>
    </row>
    <row r="11977" spans="57:57" x14ac:dyDescent="0.25">
      <c r="BE11977" t="s">
        <v>12722</v>
      </c>
    </row>
    <row r="11978" spans="57:57" x14ac:dyDescent="0.25">
      <c r="BE11978" t="s">
        <v>12723</v>
      </c>
    </row>
    <row r="11979" spans="57:57" x14ac:dyDescent="0.25">
      <c r="BE11979" t="s">
        <v>12724</v>
      </c>
    </row>
    <row r="11980" spans="57:57" x14ac:dyDescent="0.25">
      <c r="BE11980" t="s">
        <v>12725</v>
      </c>
    </row>
    <row r="11981" spans="57:57" x14ac:dyDescent="0.25">
      <c r="BE11981" t="s">
        <v>12726</v>
      </c>
    </row>
    <row r="11982" spans="57:57" x14ac:dyDescent="0.25">
      <c r="BE11982" t="s">
        <v>12727</v>
      </c>
    </row>
    <row r="11983" spans="57:57" x14ac:dyDescent="0.25">
      <c r="BE11983" t="s">
        <v>12728</v>
      </c>
    </row>
    <row r="11984" spans="57:57" x14ac:dyDescent="0.25">
      <c r="BE11984" t="s">
        <v>12729</v>
      </c>
    </row>
    <row r="11985" spans="57:57" x14ac:dyDescent="0.25">
      <c r="BE11985" t="s">
        <v>12730</v>
      </c>
    </row>
    <row r="11986" spans="57:57" x14ac:dyDescent="0.25">
      <c r="BE11986" t="s">
        <v>12731</v>
      </c>
    </row>
    <row r="11987" spans="57:57" x14ac:dyDescent="0.25">
      <c r="BE11987" t="s">
        <v>12732</v>
      </c>
    </row>
    <row r="11988" spans="57:57" x14ac:dyDescent="0.25">
      <c r="BE11988" t="s">
        <v>12733</v>
      </c>
    </row>
    <row r="11989" spans="57:57" x14ac:dyDescent="0.25">
      <c r="BE11989" t="s">
        <v>12734</v>
      </c>
    </row>
    <row r="11990" spans="57:57" x14ac:dyDescent="0.25">
      <c r="BE11990" t="s">
        <v>12735</v>
      </c>
    </row>
    <row r="11991" spans="57:57" x14ac:dyDescent="0.25">
      <c r="BE11991" t="s">
        <v>12736</v>
      </c>
    </row>
    <row r="11992" spans="57:57" x14ac:dyDescent="0.25">
      <c r="BE11992" t="s">
        <v>12737</v>
      </c>
    </row>
    <row r="11993" spans="57:57" x14ac:dyDescent="0.25">
      <c r="BE11993" t="s">
        <v>12738</v>
      </c>
    </row>
    <row r="11994" spans="57:57" x14ac:dyDescent="0.25">
      <c r="BE11994" t="s">
        <v>12739</v>
      </c>
    </row>
    <row r="11995" spans="57:57" x14ac:dyDescent="0.25">
      <c r="BE11995" t="s">
        <v>12740</v>
      </c>
    </row>
    <row r="11996" spans="57:57" x14ac:dyDescent="0.25">
      <c r="BE11996" t="s">
        <v>12741</v>
      </c>
    </row>
    <row r="11997" spans="57:57" x14ac:dyDescent="0.25">
      <c r="BE11997" t="s">
        <v>12742</v>
      </c>
    </row>
    <row r="11998" spans="57:57" x14ac:dyDescent="0.25">
      <c r="BE11998" t="s">
        <v>12743</v>
      </c>
    </row>
    <row r="11999" spans="57:57" x14ac:dyDescent="0.25">
      <c r="BE11999" t="s">
        <v>12744</v>
      </c>
    </row>
    <row r="12000" spans="57:57" x14ac:dyDescent="0.25">
      <c r="BE12000" t="s">
        <v>12745</v>
      </c>
    </row>
    <row r="12001" spans="57:57" x14ac:dyDescent="0.25">
      <c r="BE12001" t="s">
        <v>12746</v>
      </c>
    </row>
    <row r="12002" spans="57:57" x14ac:dyDescent="0.25">
      <c r="BE12002" t="s">
        <v>12747</v>
      </c>
    </row>
    <row r="12003" spans="57:57" x14ac:dyDescent="0.25">
      <c r="BE12003" t="s">
        <v>12748</v>
      </c>
    </row>
    <row r="12004" spans="57:57" x14ac:dyDescent="0.25">
      <c r="BE12004" t="s">
        <v>12749</v>
      </c>
    </row>
    <row r="12005" spans="57:57" x14ac:dyDescent="0.25">
      <c r="BE12005" t="s">
        <v>12750</v>
      </c>
    </row>
    <row r="12006" spans="57:57" x14ac:dyDescent="0.25">
      <c r="BE12006" t="s">
        <v>12751</v>
      </c>
    </row>
    <row r="12007" spans="57:57" x14ac:dyDescent="0.25">
      <c r="BE12007" t="s">
        <v>12752</v>
      </c>
    </row>
    <row r="12008" spans="57:57" x14ac:dyDescent="0.25">
      <c r="BE12008" t="s">
        <v>12753</v>
      </c>
    </row>
    <row r="12009" spans="57:57" x14ac:dyDescent="0.25">
      <c r="BE12009" t="s">
        <v>12754</v>
      </c>
    </row>
    <row r="12010" spans="57:57" x14ac:dyDescent="0.25">
      <c r="BE12010" t="s">
        <v>12755</v>
      </c>
    </row>
    <row r="12011" spans="57:57" x14ac:dyDescent="0.25">
      <c r="BE12011" t="s">
        <v>12756</v>
      </c>
    </row>
    <row r="12012" spans="57:57" x14ac:dyDescent="0.25">
      <c r="BE12012" t="s">
        <v>12757</v>
      </c>
    </row>
    <row r="12013" spans="57:57" x14ac:dyDescent="0.25">
      <c r="BE12013" t="s">
        <v>12758</v>
      </c>
    </row>
    <row r="12014" spans="57:57" x14ac:dyDescent="0.25">
      <c r="BE12014" t="s">
        <v>12759</v>
      </c>
    </row>
    <row r="12015" spans="57:57" x14ac:dyDescent="0.25">
      <c r="BE12015" t="s">
        <v>12760</v>
      </c>
    </row>
    <row r="12016" spans="57:57" x14ac:dyDescent="0.25">
      <c r="BE12016" t="s">
        <v>12761</v>
      </c>
    </row>
    <row r="12017" spans="57:57" x14ac:dyDescent="0.25">
      <c r="BE12017" t="s">
        <v>12762</v>
      </c>
    </row>
    <row r="12018" spans="57:57" x14ac:dyDescent="0.25">
      <c r="BE12018" t="s">
        <v>12763</v>
      </c>
    </row>
    <row r="12019" spans="57:57" x14ac:dyDescent="0.25">
      <c r="BE12019" t="s">
        <v>12764</v>
      </c>
    </row>
    <row r="12020" spans="57:57" x14ac:dyDescent="0.25">
      <c r="BE12020" t="s">
        <v>12765</v>
      </c>
    </row>
    <row r="12021" spans="57:57" x14ac:dyDescent="0.25">
      <c r="BE12021" t="s">
        <v>12766</v>
      </c>
    </row>
    <row r="12022" spans="57:57" x14ac:dyDescent="0.25">
      <c r="BE12022" t="s">
        <v>12767</v>
      </c>
    </row>
    <row r="12023" spans="57:57" x14ac:dyDescent="0.25">
      <c r="BE12023" t="s">
        <v>12768</v>
      </c>
    </row>
    <row r="12024" spans="57:57" x14ac:dyDescent="0.25">
      <c r="BE12024" t="s">
        <v>12769</v>
      </c>
    </row>
    <row r="12025" spans="57:57" x14ac:dyDescent="0.25">
      <c r="BE12025" t="s">
        <v>12770</v>
      </c>
    </row>
    <row r="12026" spans="57:57" x14ac:dyDescent="0.25">
      <c r="BE12026" t="s">
        <v>12771</v>
      </c>
    </row>
    <row r="12027" spans="57:57" x14ac:dyDescent="0.25">
      <c r="BE12027" t="s">
        <v>12772</v>
      </c>
    </row>
    <row r="12028" spans="57:57" x14ac:dyDescent="0.25">
      <c r="BE12028" t="s">
        <v>12773</v>
      </c>
    </row>
    <row r="12029" spans="57:57" x14ac:dyDescent="0.25">
      <c r="BE12029" t="s">
        <v>12774</v>
      </c>
    </row>
    <row r="12030" spans="57:57" x14ac:dyDescent="0.25">
      <c r="BE12030" t="s">
        <v>12775</v>
      </c>
    </row>
    <row r="12031" spans="57:57" x14ac:dyDescent="0.25">
      <c r="BE12031" t="s">
        <v>12776</v>
      </c>
    </row>
    <row r="12032" spans="57:57" x14ac:dyDescent="0.25">
      <c r="BE12032" t="s">
        <v>12777</v>
      </c>
    </row>
    <row r="12033" spans="57:57" x14ac:dyDescent="0.25">
      <c r="BE12033" t="s">
        <v>12778</v>
      </c>
    </row>
    <row r="12034" spans="57:57" x14ac:dyDescent="0.25">
      <c r="BE12034" t="s">
        <v>12779</v>
      </c>
    </row>
    <row r="12035" spans="57:57" x14ac:dyDescent="0.25">
      <c r="BE12035" t="s">
        <v>12780</v>
      </c>
    </row>
    <row r="12036" spans="57:57" x14ac:dyDescent="0.25">
      <c r="BE12036" t="s">
        <v>12781</v>
      </c>
    </row>
    <row r="12037" spans="57:57" x14ac:dyDescent="0.25">
      <c r="BE12037" t="s">
        <v>12782</v>
      </c>
    </row>
    <row r="12038" spans="57:57" x14ac:dyDescent="0.25">
      <c r="BE12038" t="s">
        <v>12783</v>
      </c>
    </row>
    <row r="12039" spans="57:57" x14ac:dyDescent="0.25">
      <c r="BE12039" t="s">
        <v>12784</v>
      </c>
    </row>
    <row r="12040" spans="57:57" x14ac:dyDescent="0.25">
      <c r="BE12040" t="s">
        <v>12785</v>
      </c>
    </row>
    <row r="12041" spans="57:57" x14ac:dyDescent="0.25">
      <c r="BE12041" t="s">
        <v>12786</v>
      </c>
    </row>
    <row r="12042" spans="57:57" x14ac:dyDescent="0.25">
      <c r="BE12042" t="s">
        <v>12787</v>
      </c>
    </row>
    <row r="12043" spans="57:57" x14ac:dyDescent="0.25">
      <c r="BE12043" t="s">
        <v>12788</v>
      </c>
    </row>
    <row r="12044" spans="57:57" x14ac:dyDescent="0.25">
      <c r="BE12044" t="s">
        <v>12789</v>
      </c>
    </row>
    <row r="12045" spans="57:57" x14ac:dyDescent="0.25">
      <c r="BE12045" t="s">
        <v>12790</v>
      </c>
    </row>
    <row r="12046" spans="57:57" x14ac:dyDescent="0.25">
      <c r="BE12046" t="s">
        <v>12791</v>
      </c>
    </row>
    <row r="12047" spans="57:57" x14ac:dyDescent="0.25">
      <c r="BE12047" t="s">
        <v>12792</v>
      </c>
    </row>
    <row r="12048" spans="57:57" x14ac:dyDescent="0.25">
      <c r="BE12048" t="s">
        <v>12793</v>
      </c>
    </row>
    <row r="12049" spans="57:57" x14ac:dyDescent="0.25">
      <c r="BE12049" t="s">
        <v>12794</v>
      </c>
    </row>
    <row r="12050" spans="57:57" x14ac:dyDescent="0.25">
      <c r="BE12050" t="s">
        <v>12795</v>
      </c>
    </row>
    <row r="12051" spans="57:57" x14ac:dyDescent="0.25">
      <c r="BE12051" t="s">
        <v>12796</v>
      </c>
    </row>
    <row r="12052" spans="57:57" x14ac:dyDescent="0.25">
      <c r="BE12052" t="s">
        <v>12797</v>
      </c>
    </row>
    <row r="12053" spans="57:57" x14ac:dyDescent="0.25">
      <c r="BE12053" t="s">
        <v>12798</v>
      </c>
    </row>
    <row r="12054" spans="57:57" x14ac:dyDescent="0.25">
      <c r="BE12054" t="s">
        <v>12799</v>
      </c>
    </row>
    <row r="12055" spans="57:57" x14ac:dyDescent="0.25">
      <c r="BE12055" t="s">
        <v>12800</v>
      </c>
    </row>
    <row r="12056" spans="57:57" x14ac:dyDescent="0.25">
      <c r="BE12056" t="s">
        <v>12801</v>
      </c>
    </row>
    <row r="12057" spans="57:57" x14ac:dyDescent="0.25">
      <c r="BE12057" t="s">
        <v>12802</v>
      </c>
    </row>
    <row r="12058" spans="57:57" x14ac:dyDescent="0.25">
      <c r="BE12058" t="s">
        <v>12803</v>
      </c>
    </row>
    <row r="12059" spans="57:57" x14ac:dyDescent="0.25">
      <c r="BE12059" t="s">
        <v>12804</v>
      </c>
    </row>
    <row r="12060" spans="57:57" x14ac:dyDescent="0.25">
      <c r="BE12060" t="s">
        <v>12805</v>
      </c>
    </row>
    <row r="12061" spans="57:57" x14ac:dyDescent="0.25">
      <c r="BE12061" t="s">
        <v>12806</v>
      </c>
    </row>
    <row r="12062" spans="57:57" x14ac:dyDescent="0.25">
      <c r="BE12062" t="s">
        <v>12807</v>
      </c>
    </row>
    <row r="12063" spans="57:57" x14ac:dyDescent="0.25">
      <c r="BE12063" t="s">
        <v>12808</v>
      </c>
    </row>
    <row r="12064" spans="57:57" x14ac:dyDescent="0.25">
      <c r="BE12064" t="s">
        <v>12809</v>
      </c>
    </row>
    <row r="12065" spans="57:57" x14ac:dyDescent="0.25">
      <c r="BE12065" t="s">
        <v>12810</v>
      </c>
    </row>
    <row r="12066" spans="57:57" x14ac:dyDescent="0.25">
      <c r="BE12066" t="s">
        <v>12811</v>
      </c>
    </row>
    <row r="12067" spans="57:57" x14ac:dyDescent="0.25">
      <c r="BE12067" t="s">
        <v>12812</v>
      </c>
    </row>
    <row r="12068" spans="57:57" x14ac:dyDescent="0.25">
      <c r="BE12068" t="s">
        <v>12813</v>
      </c>
    </row>
    <row r="12069" spans="57:57" x14ac:dyDescent="0.25">
      <c r="BE12069" t="s">
        <v>12814</v>
      </c>
    </row>
    <row r="12070" spans="57:57" x14ac:dyDescent="0.25">
      <c r="BE12070" t="s">
        <v>12815</v>
      </c>
    </row>
    <row r="12071" spans="57:57" x14ac:dyDescent="0.25">
      <c r="BE12071" t="s">
        <v>12816</v>
      </c>
    </row>
    <row r="12072" spans="57:57" x14ac:dyDescent="0.25">
      <c r="BE12072" t="s">
        <v>12817</v>
      </c>
    </row>
    <row r="12073" spans="57:57" x14ac:dyDescent="0.25">
      <c r="BE12073" t="s">
        <v>12818</v>
      </c>
    </row>
    <row r="12074" spans="57:57" x14ac:dyDescent="0.25">
      <c r="BE12074" t="s">
        <v>12819</v>
      </c>
    </row>
    <row r="12075" spans="57:57" x14ac:dyDescent="0.25">
      <c r="BE12075" t="s">
        <v>12820</v>
      </c>
    </row>
    <row r="12076" spans="57:57" x14ac:dyDescent="0.25">
      <c r="BE12076" t="s">
        <v>12821</v>
      </c>
    </row>
    <row r="12077" spans="57:57" x14ac:dyDescent="0.25">
      <c r="BE12077" t="s">
        <v>12822</v>
      </c>
    </row>
    <row r="12078" spans="57:57" x14ac:dyDescent="0.25">
      <c r="BE12078" t="s">
        <v>12823</v>
      </c>
    </row>
    <row r="12079" spans="57:57" x14ac:dyDescent="0.25">
      <c r="BE12079" t="s">
        <v>12824</v>
      </c>
    </row>
    <row r="12080" spans="57:57" x14ac:dyDescent="0.25">
      <c r="BE12080" t="s">
        <v>12825</v>
      </c>
    </row>
    <row r="12081" spans="57:57" x14ac:dyDescent="0.25">
      <c r="BE12081" t="s">
        <v>12826</v>
      </c>
    </row>
    <row r="12082" spans="57:57" x14ac:dyDescent="0.25">
      <c r="BE12082" t="s">
        <v>12827</v>
      </c>
    </row>
    <row r="12083" spans="57:57" x14ac:dyDescent="0.25">
      <c r="BE12083" t="s">
        <v>12828</v>
      </c>
    </row>
    <row r="12084" spans="57:57" x14ac:dyDescent="0.25">
      <c r="BE12084" t="s">
        <v>12829</v>
      </c>
    </row>
    <row r="12085" spans="57:57" x14ac:dyDescent="0.25">
      <c r="BE12085" t="s">
        <v>12830</v>
      </c>
    </row>
    <row r="12086" spans="57:57" x14ac:dyDescent="0.25">
      <c r="BE12086" t="s">
        <v>12831</v>
      </c>
    </row>
    <row r="12087" spans="57:57" x14ac:dyDescent="0.25">
      <c r="BE12087" t="s">
        <v>12832</v>
      </c>
    </row>
    <row r="12088" spans="57:57" x14ac:dyDescent="0.25">
      <c r="BE12088" t="s">
        <v>12833</v>
      </c>
    </row>
    <row r="12089" spans="57:57" x14ac:dyDescent="0.25">
      <c r="BE12089" t="s">
        <v>12834</v>
      </c>
    </row>
    <row r="12090" spans="57:57" x14ac:dyDescent="0.25">
      <c r="BE12090" t="s">
        <v>12835</v>
      </c>
    </row>
    <row r="12091" spans="57:57" x14ac:dyDescent="0.25">
      <c r="BE12091" t="s">
        <v>12836</v>
      </c>
    </row>
    <row r="12092" spans="57:57" x14ac:dyDescent="0.25">
      <c r="BE12092" t="s">
        <v>12837</v>
      </c>
    </row>
    <row r="12093" spans="57:57" x14ac:dyDescent="0.25">
      <c r="BE12093" t="s">
        <v>12838</v>
      </c>
    </row>
    <row r="12094" spans="57:57" x14ac:dyDescent="0.25">
      <c r="BE12094" t="s">
        <v>12839</v>
      </c>
    </row>
    <row r="12095" spans="57:57" x14ac:dyDescent="0.25">
      <c r="BE12095" t="s">
        <v>12840</v>
      </c>
    </row>
    <row r="12096" spans="57:57" x14ac:dyDescent="0.25">
      <c r="BE12096" t="s">
        <v>12841</v>
      </c>
    </row>
    <row r="12097" spans="57:57" x14ac:dyDescent="0.25">
      <c r="BE12097" t="s">
        <v>12842</v>
      </c>
    </row>
    <row r="12098" spans="57:57" x14ac:dyDescent="0.25">
      <c r="BE12098" t="s">
        <v>12843</v>
      </c>
    </row>
    <row r="12099" spans="57:57" x14ac:dyDescent="0.25">
      <c r="BE12099" t="s">
        <v>12844</v>
      </c>
    </row>
    <row r="12100" spans="57:57" x14ac:dyDescent="0.25">
      <c r="BE12100" t="s">
        <v>12845</v>
      </c>
    </row>
    <row r="12101" spans="57:57" x14ac:dyDescent="0.25">
      <c r="BE12101" t="s">
        <v>12846</v>
      </c>
    </row>
    <row r="12102" spans="57:57" x14ac:dyDescent="0.25">
      <c r="BE12102" t="s">
        <v>12847</v>
      </c>
    </row>
    <row r="12103" spans="57:57" x14ac:dyDescent="0.25">
      <c r="BE12103" t="s">
        <v>12848</v>
      </c>
    </row>
    <row r="12104" spans="57:57" x14ac:dyDescent="0.25">
      <c r="BE12104" t="s">
        <v>12849</v>
      </c>
    </row>
    <row r="12105" spans="57:57" x14ac:dyDescent="0.25">
      <c r="BE12105" t="s">
        <v>12850</v>
      </c>
    </row>
    <row r="12106" spans="57:57" x14ac:dyDescent="0.25">
      <c r="BE12106" t="s">
        <v>12851</v>
      </c>
    </row>
    <row r="12107" spans="57:57" x14ac:dyDescent="0.25">
      <c r="BE12107" t="s">
        <v>12852</v>
      </c>
    </row>
    <row r="12108" spans="57:57" x14ac:dyDescent="0.25">
      <c r="BE12108" t="s">
        <v>12853</v>
      </c>
    </row>
    <row r="12109" spans="57:57" x14ac:dyDescent="0.25">
      <c r="BE12109" t="s">
        <v>12854</v>
      </c>
    </row>
    <row r="12110" spans="57:57" x14ac:dyDescent="0.25">
      <c r="BE12110" t="s">
        <v>12855</v>
      </c>
    </row>
    <row r="12111" spans="57:57" x14ac:dyDescent="0.25">
      <c r="BE12111" t="s">
        <v>12856</v>
      </c>
    </row>
    <row r="12112" spans="57:57" x14ac:dyDescent="0.25">
      <c r="BE12112" t="s">
        <v>12857</v>
      </c>
    </row>
    <row r="12113" spans="57:57" x14ac:dyDescent="0.25">
      <c r="BE12113" t="s">
        <v>12858</v>
      </c>
    </row>
    <row r="12114" spans="57:57" x14ac:dyDescent="0.25">
      <c r="BE12114" t="s">
        <v>12859</v>
      </c>
    </row>
    <row r="12115" spans="57:57" x14ac:dyDescent="0.25">
      <c r="BE12115" t="s">
        <v>12860</v>
      </c>
    </row>
    <row r="12116" spans="57:57" x14ac:dyDescent="0.25">
      <c r="BE12116" t="s">
        <v>12861</v>
      </c>
    </row>
    <row r="12117" spans="57:57" x14ac:dyDescent="0.25">
      <c r="BE12117" t="s">
        <v>12862</v>
      </c>
    </row>
    <row r="12118" spans="57:57" x14ac:dyDescent="0.25">
      <c r="BE12118" t="s">
        <v>12863</v>
      </c>
    </row>
    <row r="12119" spans="57:57" x14ac:dyDescent="0.25">
      <c r="BE12119" t="s">
        <v>12864</v>
      </c>
    </row>
    <row r="12120" spans="57:57" x14ac:dyDescent="0.25">
      <c r="BE12120" t="s">
        <v>12865</v>
      </c>
    </row>
    <row r="12121" spans="57:57" x14ac:dyDescent="0.25">
      <c r="BE12121" t="s">
        <v>12866</v>
      </c>
    </row>
    <row r="12122" spans="57:57" x14ac:dyDescent="0.25">
      <c r="BE12122" t="s">
        <v>12867</v>
      </c>
    </row>
    <row r="12123" spans="57:57" x14ac:dyDescent="0.25">
      <c r="BE12123" t="s">
        <v>12868</v>
      </c>
    </row>
    <row r="12124" spans="57:57" x14ac:dyDescent="0.25">
      <c r="BE12124" t="s">
        <v>12869</v>
      </c>
    </row>
    <row r="12125" spans="57:57" x14ac:dyDescent="0.25">
      <c r="BE12125" t="s">
        <v>12870</v>
      </c>
    </row>
    <row r="12126" spans="57:57" x14ac:dyDescent="0.25">
      <c r="BE12126" t="s">
        <v>12871</v>
      </c>
    </row>
    <row r="12127" spans="57:57" x14ac:dyDescent="0.25">
      <c r="BE12127" t="s">
        <v>12872</v>
      </c>
    </row>
    <row r="12128" spans="57:57" x14ac:dyDescent="0.25">
      <c r="BE12128" t="s">
        <v>12873</v>
      </c>
    </row>
    <row r="12129" spans="57:57" x14ac:dyDescent="0.25">
      <c r="BE12129" t="s">
        <v>12874</v>
      </c>
    </row>
    <row r="12130" spans="57:57" x14ac:dyDescent="0.25">
      <c r="BE12130" t="s">
        <v>12875</v>
      </c>
    </row>
    <row r="12131" spans="57:57" x14ac:dyDescent="0.25">
      <c r="BE12131" t="s">
        <v>12876</v>
      </c>
    </row>
    <row r="12132" spans="57:57" x14ac:dyDescent="0.25">
      <c r="BE12132" t="s">
        <v>12877</v>
      </c>
    </row>
    <row r="12133" spans="57:57" x14ac:dyDescent="0.25">
      <c r="BE12133" t="s">
        <v>12878</v>
      </c>
    </row>
    <row r="12134" spans="57:57" x14ac:dyDescent="0.25">
      <c r="BE12134" t="s">
        <v>12879</v>
      </c>
    </row>
    <row r="12135" spans="57:57" x14ac:dyDescent="0.25">
      <c r="BE12135" t="s">
        <v>12880</v>
      </c>
    </row>
    <row r="12136" spans="57:57" x14ac:dyDescent="0.25">
      <c r="BE12136" t="s">
        <v>12881</v>
      </c>
    </row>
    <row r="12137" spans="57:57" x14ac:dyDescent="0.25">
      <c r="BE12137" t="s">
        <v>12882</v>
      </c>
    </row>
    <row r="12138" spans="57:57" x14ac:dyDescent="0.25">
      <c r="BE12138" t="s">
        <v>12883</v>
      </c>
    </row>
    <row r="12139" spans="57:57" x14ac:dyDescent="0.25">
      <c r="BE12139" t="s">
        <v>12884</v>
      </c>
    </row>
    <row r="12140" spans="57:57" x14ac:dyDescent="0.25">
      <c r="BE12140" t="s">
        <v>12885</v>
      </c>
    </row>
    <row r="12141" spans="57:57" x14ac:dyDescent="0.25">
      <c r="BE12141" t="s">
        <v>12886</v>
      </c>
    </row>
    <row r="12142" spans="57:57" x14ac:dyDescent="0.25">
      <c r="BE12142" t="s">
        <v>12887</v>
      </c>
    </row>
    <row r="12143" spans="57:57" x14ac:dyDescent="0.25">
      <c r="BE12143" t="s">
        <v>12888</v>
      </c>
    </row>
    <row r="12144" spans="57:57" x14ac:dyDescent="0.25">
      <c r="BE12144" t="s">
        <v>12889</v>
      </c>
    </row>
    <row r="12145" spans="57:57" x14ac:dyDescent="0.25">
      <c r="BE12145" t="s">
        <v>12890</v>
      </c>
    </row>
    <row r="12146" spans="57:57" x14ac:dyDescent="0.25">
      <c r="BE12146" t="s">
        <v>12891</v>
      </c>
    </row>
    <row r="12147" spans="57:57" x14ac:dyDescent="0.25">
      <c r="BE12147" t="s">
        <v>12892</v>
      </c>
    </row>
    <row r="12148" spans="57:57" x14ac:dyDescent="0.25">
      <c r="BE12148" t="s">
        <v>12893</v>
      </c>
    </row>
    <row r="12149" spans="57:57" x14ac:dyDescent="0.25">
      <c r="BE12149" t="s">
        <v>12894</v>
      </c>
    </row>
    <row r="12150" spans="57:57" x14ac:dyDescent="0.25">
      <c r="BE12150" t="s">
        <v>12895</v>
      </c>
    </row>
    <row r="12151" spans="57:57" x14ac:dyDescent="0.25">
      <c r="BE12151" t="s">
        <v>12896</v>
      </c>
    </row>
    <row r="12152" spans="57:57" x14ac:dyDescent="0.25">
      <c r="BE12152" t="s">
        <v>12897</v>
      </c>
    </row>
    <row r="12153" spans="57:57" x14ac:dyDescent="0.25">
      <c r="BE12153" t="s">
        <v>12898</v>
      </c>
    </row>
    <row r="12154" spans="57:57" x14ac:dyDescent="0.25">
      <c r="BE12154" t="s">
        <v>12899</v>
      </c>
    </row>
    <row r="12155" spans="57:57" x14ac:dyDescent="0.25">
      <c r="BE12155" t="s">
        <v>12900</v>
      </c>
    </row>
    <row r="12156" spans="57:57" x14ac:dyDescent="0.25">
      <c r="BE12156" t="s">
        <v>12901</v>
      </c>
    </row>
    <row r="12157" spans="57:57" x14ac:dyDescent="0.25">
      <c r="BE12157" t="s">
        <v>12902</v>
      </c>
    </row>
    <row r="12158" spans="57:57" x14ac:dyDescent="0.25">
      <c r="BE12158" t="s">
        <v>12903</v>
      </c>
    </row>
    <row r="12159" spans="57:57" x14ac:dyDescent="0.25">
      <c r="BE12159" t="s">
        <v>12904</v>
      </c>
    </row>
    <row r="12160" spans="57:57" x14ac:dyDescent="0.25">
      <c r="BE12160" t="s">
        <v>12905</v>
      </c>
    </row>
    <row r="12161" spans="57:57" x14ac:dyDescent="0.25">
      <c r="BE12161" t="s">
        <v>12906</v>
      </c>
    </row>
    <row r="12162" spans="57:57" x14ac:dyDescent="0.25">
      <c r="BE12162" t="s">
        <v>12907</v>
      </c>
    </row>
    <row r="12163" spans="57:57" x14ac:dyDescent="0.25">
      <c r="BE12163" t="s">
        <v>12908</v>
      </c>
    </row>
    <row r="12164" spans="57:57" x14ac:dyDescent="0.25">
      <c r="BE12164" t="s">
        <v>12909</v>
      </c>
    </row>
    <row r="12165" spans="57:57" x14ac:dyDescent="0.25">
      <c r="BE12165" t="s">
        <v>12910</v>
      </c>
    </row>
    <row r="12166" spans="57:57" x14ac:dyDescent="0.25">
      <c r="BE12166" t="s">
        <v>12911</v>
      </c>
    </row>
    <row r="12167" spans="57:57" x14ac:dyDescent="0.25">
      <c r="BE12167" t="s">
        <v>12912</v>
      </c>
    </row>
    <row r="12168" spans="57:57" x14ac:dyDescent="0.25">
      <c r="BE12168" t="s">
        <v>12913</v>
      </c>
    </row>
    <row r="12169" spans="57:57" x14ac:dyDescent="0.25">
      <c r="BE12169" t="s">
        <v>12914</v>
      </c>
    </row>
    <row r="12170" spans="57:57" x14ac:dyDescent="0.25">
      <c r="BE12170" t="s">
        <v>12915</v>
      </c>
    </row>
    <row r="12171" spans="57:57" x14ac:dyDescent="0.25">
      <c r="BE12171" t="s">
        <v>12916</v>
      </c>
    </row>
    <row r="12172" spans="57:57" x14ac:dyDescent="0.25">
      <c r="BE12172" t="s">
        <v>12917</v>
      </c>
    </row>
    <row r="12173" spans="57:57" x14ac:dyDescent="0.25">
      <c r="BE12173" t="s">
        <v>12918</v>
      </c>
    </row>
    <row r="12174" spans="57:57" x14ac:dyDescent="0.25">
      <c r="BE12174" t="s">
        <v>12919</v>
      </c>
    </row>
    <row r="12175" spans="57:57" x14ac:dyDescent="0.25">
      <c r="BE12175" t="s">
        <v>12920</v>
      </c>
    </row>
    <row r="12176" spans="57:57" x14ac:dyDescent="0.25">
      <c r="BE12176" t="s">
        <v>12921</v>
      </c>
    </row>
    <row r="12177" spans="57:57" x14ac:dyDescent="0.25">
      <c r="BE12177" t="s">
        <v>12922</v>
      </c>
    </row>
    <row r="12178" spans="57:57" x14ac:dyDescent="0.25">
      <c r="BE12178" t="s">
        <v>12923</v>
      </c>
    </row>
    <row r="12179" spans="57:57" x14ac:dyDescent="0.25">
      <c r="BE12179" t="s">
        <v>12924</v>
      </c>
    </row>
    <row r="12180" spans="57:57" x14ac:dyDescent="0.25">
      <c r="BE12180" t="s">
        <v>12925</v>
      </c>
    </row>
    <row r="12181" spans="57:57" x14ac:dyDescent="0.25">
      <c r="BE12181" t="s">
        <v>12926</v>
      </c>
    </row>
    <row r="12182" spans="57:57" x14ac:dyDescent="0.25">
      <c r="BE12182" t="s">
        <v>12927</v>
      </c>
    </row>
    <row r="12183" spans="57:57" x14ac:dyDescent="0.25">
      <c r="BE12183" t="s">
        <v>12928</v>
      </c>
    </row>
    <row r="12184" spans="57:57" x14ac:dyDescent="0.25">
      <c r="BE12184" t="s">
        <v>12929</v>
      </c>
    </row>
    <row r="12185" spans="57:57" x14ac:dyDescent="0.25">
      <c r="BE12185" t="s">
        <v>12930</v>
      </c>
    </row>
    <row r="12186" spans="57:57" x14ac:dyDescent="0.25">
      <c r="BE12186" t="s">
        <v>12931</v>
      </c>
    </row>
    <row r="12187" spans="57:57" x14ac:dyDescent="0.25">
      <c r="BE12187" t="s">
        <v>12932</v>
      </c>
    </row>
    <row r="12188" spans="57:57" x14ac:dyDescent="0.25">
      <c r="BE12188" t="s">
        <v>12933</v>
      </c>
    </row>
    <row r="12189" spans="57:57" x14ac:dyDescent="0.25">
      <c r="BE12189" t="s">
        <v>12934</v>
      </c>
    </row>
    <row r="12190" spans="57:57" x14ac:dyDescent="0.25">
      <c r="BE12190" t="s">
        <v>12935</v>
      </c>
    </row>
    <row r="12191" spans="57:57" x14ac:dyDescent="0.25">
      <c r="BE12191" t="s">
        <v>12936</v>
      </c>
    </row>
    <row r="12192" spans="57:57" x14ac:dyDescent="0.25">
      <c r="BE12192" t="s">
        <v>12937</v>
      </c>
    </row>
    <row r="12193" spans="57:57" x14ac:dyDescent="0.25">
      <c r="BE12193" t="s">
        <v>12938</v>
      </c>
    </row>
    <row r="12194" spans="57:57" x14ac:dyDescent="0.25">
      <c r="BE12194" t="s">
        <v>12939</v>
      </c>
    </row>
    <row r="12195" spans="57:57" x14ac:dyDescent="0.25">
      <c r="BE12195" t="s">
        <v>12940</v>
      </c>
    </row>
    <row r="12196" spans="57:57" x14ac:dyDescent="0.25">
      <c r="BE12196" t="s">
        <v>12941</v>
      </c>
    </row>
    <row r="12197" spans="57:57" x14ac:dyDescent="0.25">
      <c r="BE12197" t="s">
        <v>12942</v>
      </c>
    </row>
    <row r="12198" spans="57:57" x14ac:dyDescent="0.25">
      <c r="BE12198" t="s">
        <v>12943</v>
      </c>
    </row>
    <row r="12199" spans="57:57" x14ac:dyDescent="0.25">
      <c r="BE12199" t="s">
        <v>12944</v>
      </c>
    </row>
    <row r="12200" spans="57:57" x14ac:dyDescent="0.25">
      <c r="BE12200" t="s">
        <v>12945</v>
      </c>
    </row>
    <row r="12201" spans="57:57" x14ac:dyDescent="0.25">
      <c r="BE12201" t="s">
        <v>12946</v>
      </c>
    </row>
    <row r="12202" spans="57:57" x14ac:dyDescent="0.25">
      <c r="BE12202" t="s">
        <v>12947</v>
      </c>
    </row>
    <row r="12203" spans="57:57" x14ac:dyDescent="0.25">
      <c r="BE12203" t="s">
        <v>12948</v>
      </c>
    </row>
    <row r="12204" spans="57:57" x14ac:dyDescent="0.25">
      <c r="BE12204" t="s">
        <v>12949</v>
      </c>
    </row>
    <row r="12205" spans="57:57" x14ac:dyDescent="0.25">
      <c r="BE12205" t="s">
        <v>12950</v>
      </c>
    </row>
    <row r="12206" spans="57:57" x14ac:dyDescent="0.25">
      <c r="BE12206" t="s">
        <v>12951</v>
      </c>
    </row>
    <row r="12207" spans="57:57" x14ac:dyDescent="0.25">
      <c r="BE12207" t="s">
        <v>12952</v>
      </c>
    </row>
    <row r="12208" spans="57:57" x14ac:dyDescent="0.25">
      <c r="BE12208" t="s">
        <v>12953</v>
      </c>
    </row>
    <row r="12209" spans="57:57" x14ac:dyDescent="0.25">
      <c r="BE12209" t="s">
        <v>12954</v>
      </c>
    </row>
    <row r="12210" spans="57:57" x14ac:dyDescent="0.25">
      <c r="BE12210" t="s">
        <v>12955</v>
      </c>
    </row>
    <row r="12211" spans="57:57" x14ac:dyDescent="0.25">
      <c r="BE12211" t="s">
        <v>12956</v>
      </c>
    </row>
    <row r="12212" spans="57:57" x14ac:dyDescent="0.25">
      <c r="BE12212" t="s">
        <v>12957</v>
      </c>
    </row>
    <row r="12213" spans="57:57" x14ac:dyDescent="0.25">
      <c r="BE12213" t="s">
        <v>12958</v>
      </c>
    </row>
    <row r="12214" spans="57:57" x14ac:dyDescent="0.25">
      <c r="BE12214" t="s">
        <v>12959</v>
      </c>
    </row>
    <row r="12215" spans="57:57" x14ac:dyDescent="0.25">
      <c r="BE12215" t="s">
        <v>12960</v>
      </c>
    </row>
    <row r="12216" spans="57:57" x14ac:dyDescent="0.25">
      <c r="BE12216" t="s">
        <v>12961</v>
      </c>
    </row>
    <row r="12217" spans="57:57" x14ac:dyDescent="0.25">
      <c r="BE12217" t="s">
        <v>12962</v>
      </c>
    </row>
    <row r="12218" spans="57:57" x14ac:dyDescent="0.25">
      <c r="BE12218" t="s">
        <v>12963</v>
      </c>
    </row>
    <row r="12219" spans="57:57" x14ac:dyDescent="0.25">
      <c r="BE12219" t="s">
        <v>12964</v>
      </c>
    </row>
    <row r="12220" spans="57:57" x14ac:dyDescent="0.25">
      <c r="BE12220" t="s">
        <v>12965</v>
      </c>
    </row>
    <row r="12221" spans="57:57" x14ac:dyDescent="0.25">
      <c r="BE12221" t="s">
        <v>12966</v>
      </c>
    </row>
    <row r="12222" spans="57:57" x14ac:dyDescent="0.25">
      <c r="BE12222" t="s">
        <v>12967</v>
      </c>
    </row>
    <row r="12223" spans="57:57" x14ac:dyDescent="0.25">
      <c r="BE12223" t="s">
        <v>12968</v>
      </c>
    </row>
    <row r="12224" spans="57:57" x14ac:dyDescent="0.25">
      <c r="BE12224" t="s">
        <v>12969</v>
      </c>
    </row>
    <row r="12225" spans="57:57" x14ac:dyDescent="0.25">
      <c r="BE12225" t="s">
        <v>12970</v>
      </c>
    </row>
    <row r="12226" spans="57:57" x14ac:dyDescent="0.25">
      <c r="BE12226" t="s">
        <v>12971</v>
      </c>
    </row>
    <row r="12227" spans="57:57" x14ac:dyDescent="0.25">
      <c r="BE12227" t="s">
        <v>12972</v>
      </c>
    </row>
    <row r="12228" spans="57:57" x14ac:dyDescent="0.25">
      <c r="BE12228" t="s">
        <v>12973</v>
      </c>
    </row>
    <row r="12229" spans="57:57" x14ac:dyDescent="0.25">
      <c r="BE12229" t="s">
        <v>12974</v>
      </c>
    </row>
    <row r="12230" spans="57:57" x14ac:dyDescent="0.25">
      <c r="BE12230" t="s">
        <v>12975</v>
      </c>
    </row>
    <row r="12231" spans="57:57" x14ac:dyDescent="0.25">
      <c r="BE12231" t="s">
        <v>12976</v>
      </c>
    </row>
    <row r="12232" spans="57:57" x14ac:dyDescent="0.25">
      <c r="BE12232" t="s">
        <v>12977</v>
      </c>
    </row>
    <row r="12233" spans="57:57" x14ac:dyDescent="0.25">
      <c r="BE12233" t="s">
        <v>12978</v>
      </c>
    </row>
    <row r="12234" spans="57:57" x14ac:dyDescent="0.25">
      <c r="BE12234" t="s">
        <v>12979</v>
      </c>
    </row>
    <row r="12235" spans="57:57" x14ac:dyDescent="0.25">
      <c r="BE12235" t="s">
        <v>12980</v>
      </c>
    </row>
    <row r="12236" spans="57:57" x14ac:dyDescent="0.25">
      <c r="BE12236" t="s">
        <v>12981</v>
      </c>
    </row>
    <row r="12237" spans="57:57" x14ac:dyDescent="0.25">
      <c r="BE12237" t="s">
        <v>12982</v>
      </c>
    </row>
    <row r="12238" spans="57:57" x14ac:dyDescent="0.25">
      <c r="BE12238" t="s">
        <v>12983</v>
      </c>
    </row>
    <row r="12239" spans="57:57" x14ac:dyDescent="0.25">
      <c r="BE12239" t="s">
        <v>12984</v>
      </c>
    </row>
    <row r="12240" spans="57:57" x14ac:dyDescent="0.25">
      <c r="BE12240" t="s">
        <v>12985</v>
      </c>
    </row>
    <row r="12241" spans="57:57" x14ac:dyDescent="0.25">
      <c r="BE12241" t="s">
        <v>12986</v>
      </c>
    </row>
    <row r="12242" spans="57:57" x14ac:dyDescent="0.25">
      <c r="BE12242" t="s">
        <v>12987</v>
      </c>
    </row>
    <row r="12243" spans="57:57" x14ac:dyDescent="0.25">
      <c r="BE12243" t="s">
        <v>12988</v>
      </c>
    </row>
    <row r="12244" spans="57:57" x14ac:dyDescent="0.25">
      <c r="BE12244" t="s">
        <v>12989</v>
      </c>
    </row>
    <row r="12245" spans="57:57" x14ac:dyDescent="0.25">
      <c r="BE12245" t="s">
        <v>12990</v>
      </c>
    </row>
    <row r="12246" spans="57:57" x14ac:dyDescent="0.25">
      <c r="BE12246" t="s">
        <v>12991</v>
      </c>
    </row>
    <row r="12247" spans="57:57" x14ac:dyDescent="0.25">
      <c r="BE12247" t="s">
        <v>12992</v>
      </c>
    </row>
    <row r="12248" spans="57:57" x14ac:dyDescent="0.25">
      <c r="BE12248" t="s">
        <v>12993</v>
      </c>
    </row>
    <row r="12249" spans="57:57" x14ac:dyDescent="0.25">
      <c r="BE12249" t="s">
        <v>12994</v>
      </c>
    </row>
    <row r="12250" spans="57:57" x14ac:dyDescent="0.25">
      <c r="BE12250" t="s">
        <v>12995</v>
      </c>
    </row>
    <row r="12251" spans="57:57" x14ac:dyDescent="0.25">
      <c r="BE12251" t="s">
        <v>12996</v>
      </c>
    </row>
    <row r="12252" spans="57:57" x14ac:dyDescent="0.25">
      <c r="BE12252" t="s">
        <v>12997</v>
      </c>
    </row>
    <row r="12253" spans="57:57" x14ac:dyDescent="0.25">
      <c r="BE12253" t="s">
        <v>12998</v>
      </c>
    </row>
    <row r="12254" spans="57:57" x14ac:dyDescent="0.25">
      <c r="BE12254" t="s">
        <v>12999</v>
      </c>
    </row>
    <row r="12255" spans="57:57" x14ac:dyDescent="0.25">
      <c r="BE12255" t="s">
        <v>13000</v>
      </c>
    </row>
    <row r="12256" spans="57:57" x14ac:dyDescent="0.25">
      <c r="BE12256" t="s">
        <v>13001</v>
      </c>
    </row>
    <row r="12257" spans="57:57" x14ac:dyDescent="0.25">
      <c r="BE12257" t="s">
        <v>13002</v>
      </c>
    </row>
    <row r="12258" spans="57:57" x14ac:dyDescent="0.25">
      <c r="BE12258" t="s">
        <v>13003</v>
      </c>
    </row>
    <row r="12259" spans="57:57" x14ac:dyDescent="0.25">
      <c r="BE12259" t="s">
        <v>13004</v>
      </c>
    </row>
    <row r="12260" spans="57:57" x14ac:dyDescent="0.25">
      <c r="BE12260" t="s">
        <v>13005</v>
      </c>
    </row>
    <row r="12261" spans="57:57" x14ac:dyDescent="0.25">
      <c r="BE12261" t="s">
        <v>13006</v>
      </c>
    </row>
    <row r="12262" spans="57:57" x14ac:dyDescent="0.25">
      <c r="BE12262" t="s">
        <v>13007</v>
      </c>
    </row>
    <row r="12263" spans="57:57" x14ac:dyDescent="0.25">
      <c r="BE12263" t="s">
        <v>13008</v>
      </c>
    </row>
    <row r="12264" spans="57:57" x14ac:dyDescent="0.25">
      <c r="BE12264" t="s">
        <v>13009</v>
      </c>
    </row>
    <row r="12265" spans="57:57" x14ac:dyDescent="0.25">
      <c r="BE12265" t="s">
        <v>13010</v>
      </c>
    </row>
    <row r="12266" spans="57:57" x14ac:dyDescent="0.25">
      <c r="BE12266" t="s">
        <v>13011</v>
      </c>
    </row>
    <row r="12267" spans="57:57" x14ac:dyDescent="0.25">
      <c r="BE12267" t="s">
        <v>13012</v>
      </c>
    </row>
    <row r="12268" spans="57:57" x14ac:dyDescent="0.25">
      <c r="BE12268" t="s">
        <v>13013</v>
      </c>
    </row>
    <row r="12269" spans="57:57" x14ac:dyDescent="0.25">
      <c r="BE12269" t="s">
        <v>13014</v>
      </c>
    </row>
    <row r="12270" spans="57:57" x14ac:dyDescent="0.25">
      <c r="BE12270" t="s">
        <v>13015</v>
      </c>
    </row>
    <row r="12271" spans="57:57" x14ac:dyDescent="0.25">
      <c r="BE12271" t="s">
        <v>13016</v>
      </c>
    </row>
    <row r="12272" spans="57:57" x14ac:dyDescent="0.25">
      <c r="BE12272" t="s">
        <v>13017</v>
      </c>
    </row>
    <row r="12273" spans="57:57" x14ac:dyDescent="0.25">
      <c r="BE12273" t="s">
        <v>13018</v>
      </c>
    </row>
    <row r="12274" spans="57:57" x14ac:dyDescent="0.25">
      <c r="BE12274" t="s">
        <v>13019</v>
      </c>
    </row>
    <row r="12275" spans="57:57" x14ac:dyDescent="0.25">
      <c r="BE12275" t="s">
        <v>13020</v>
      </c>
    </row>
    <row r="12276" spans="57:57" x14ac:dyDescent="0.25">
      <c r="BE12276" t="s">
        <v>13021</v>
      </c>
    </row>
    <row r="12277" spans="57:57" x14ac:dyDescent="0.25">
      <c r="BE12277" t="s">
        <v>13022</v>
      </c>
    </row>
    <row r="12278" spans="57:57" x14ac:dyDescent="0.25">
      <c r="BE12278" t="s">
        <v>13023</v>
      </c>
    </row>
    <row r="12279" spans="57:57" x14ac:dyDescent="0.25">
      <c r="BE12279" t="s">
        <v>13024</v>
      </c>
    </row>
    <row r="12280" spans="57:57" x14ac:dyDescent="0.25">
      <c r="BE12280" t="s">
        <v>13025</v>
      </c>
    </row>
    <row r="12281" spans="57:57" x14ac:dyDescent="0.25">
      <c r="BE12281" t="s">
        <v>13026</v>
      </c>
    </row>
    <row r="12282" spans="57:57" x14ac:dyDescent="0.25">
      <c r="BE12282" t="s">
        <v>13027</v>
      </c>
    </row>
    <row r="12283" spans="57:57" x14ac:dyDescent="0.25">
      <c r="BE12283" t="s">
        <v>13028</v>
      </c>
    </row>
    <row r="12284" spans="57:57" x14ac:dyDescent="0.25">
      <c r="BE12284" t="s">
        <v>13029</v>
      </c>
    </row>
    <row r="12285" spans="57:57" x14ac:dyDescent="0.25">
      <c r="BE12285" t="s">
        <v>13030</v>
      </c>
    </row>
    <row r="12286" spans="57:57" x14ac:dyDescent="0.25">
      <c r="BE12286" t="s">
        <v>13031</v>
      </c>
    </row>
    <row r="12287" spans="57:57" x14ac:dyDescent="0.25">
      <c r="BE12287" t="s">
        <v>13032</v>
      </c>
    </row>
    <row r="12288" spans="57:57" x14ac:dyDescent="0.25">
      <c r="BE12288" t="s">
        <v>13033</v>
      </c>
    </row>
    <row r="12289" spans="57:57" x14ac:dyDescent="0.25">
      <c r="BE12289" t="s">
        <v>13034</v>
      </c>
    </row>
    <row r="12290" spans="57:57" x14ac:dyDescent="0.25">
      <c r="BE12290" t="s">
        <v>13035</v>
      </c>
    </row>
    <row r="12291" spans="57:57" x14ac:dyDescent="0.25">
      <c r="BE12291" t="s">
        <v>13036</v>
      </c>
    </row>
    <row r="12292" spans="57:57" x14ac:dyDescent="0.25">
      <c r="BE12292" t="s">
        <v>13037</v>
      </c>
    </row>
    <row r="12293" spans="57:57" x14ac:dyDescent="0.25">
      <c r="BE12293" t="s">
        <v>13038</v>
      </c>
    </row>
    <row r="12294" spans="57:57" x14ac:dyDescent="0.25">
      <c r="BE12294" t="s">
        <v>13039</v>
      </c>
    </row>
    <row r="12295" spans="57:57" x14ac:dyDescent="0.25">
      <c r="BE12295" t="s">
        <v>13040</v>
      </c>
    </row>
    <row r="12296" spans="57:57" x14ac:dyDescent="0.25">
      <c r="BE12296" t="s">
        <v>13041</v>
      </c>
    </row>
    <row r="12297" spans="57:57" x14ac:dyDescent="0.25">
      <c r="BE12297" t="s">
        <v>13042</v>
      </c>
    </row>
    <row r="12298" spans="57:57" x14ac:dyDescent="0.25">
      <c r="BE12298" t="s">
        <v>13043</v>
      </c>
    </row>
    <row r="12299" spans="57:57" x14ac:dyDescent="0.25">
      <c r="BE12299" t="s">
        <v>13044</v>
      </c>
    </row>
    <row r="12300" spans="57:57" x14ac:dyDescent="0.25">
      <c r="BE12300" t="s">
        <v>13045</v>
      </c>
    </row>
    <row r="12301" spans="57:57" x14ac:dyDescent="0.25">
      <c r="BE12301" t="s">
        <v>13046</v>
      </c>
    </row>
    <row r="12302" spans="57:57" x14ac:dyDescent="0.25">
      <c r="BE12302" t="s">
        <v>13047</v>
      </c>
    </row>
    <row r="12303" spans="57:57" x14ac:dyDescent="0.25">
      <c r="BE12303" t="s">
        <v>13048</v>
      </c>
    </row>
    <row r="12304" spans="57:57" x14ac:dyDescent="0.25">
      <c r="BE12304" t="s">
        <v>13049</v>
      </c>
    </row>
    <row r="12305" spans="57:57" x14ac:dyDescent="0.25">
      <c r="BE12305" t="s">
        <v>13050</v>
      </c>
    </row>
    <row r="12306" spans="57:57" x14ac:dyDescent="0.25">
      <c r="BE12306" t="s">
        <v>13051</v>
      </c>
    </row>
    <row r="12307" spans="57:57" x14ac:dyDescent="0.25">
      <c r="BE12307" t="s">
        <v>13052</v>
      </c>
    </row>
    <row r="12308" spans="57:57" x14ac:dyDescent="0.25">
      <c r="BE12308" t="s">
        <v>13053</v>
      </c>
    </row>
    <row r="12309" spans="57:57" x14ac:dyDescent="0.25">
      <c r="BE12309" t="s">
        <v>13054</v>
      </c>
    </row>
    <row r="12310" spans="57:57" x14ac:dyDescent="0.25">
      <c r="BE12310" t="s">
        <v>13055</v>
      </c>
    </row>
    <row r="12311" spans="57:57" x14ac:dyDescent="0.25">
      <c r="BE12311" t="s">
        <v>13056</v>
      </c>
    </row>
    <row r="12312" spans="57:57" x14ac:dyDescent="0.25">
      <c r="BE12312" t="s">
        <v>13057</v>
      </c>
    </row>
    <row r="12313" spans="57:57" x14ac:dyDescent="0.25">
      <c r="BE12313" t="s">
        <v>13058</v>
      </c>
    </row>
    <row r="12314" spans="57:57" x14ac:dyDescent="0.25">
      <c r="BE12314" t="s">
        <v>13059</v>
      </c>
    </row>
    <row r="12315" spans="57:57" x14ac:dyDescent="0.25">
      <c r="BE12315" t="s">
        <v>13060</v>
      </c>
    </row>
    <row r="12316" spans="57:57" x14ac:dyDescent="0.25">
      <c r="BE12316" t="s">
        <v>13061</v>
      </c>
    </row>
    <row r="12317" spans="57:57" x14ac:dyDescent="0.25">
      <c r="BE12317" t="s">
        <v>13062</v>
      </c>
    </row>
    <row r="12318" spans="57:57" x14ac:dyDescent="0.25">
      <c r="BE12318" t="s">
        <v>13063</v>
      </c>
    </row>
    <row r="12319" spans="57:57" x14ac:dyDescent="0.25">
      <c r="BE12319" t="s">
        <v>13064</v>
      </c>
    </row>
    <row r="12320" spans="57:57" x14ac:dyDescent="0.25">
      <c r="BE12320" t="s">
        <v>13065</v>
      </c>
    </row>
    <row r="12321" spans="57:57" x14ac:dyDescent="0.25">
      <c r="BE12321" t="s">
        <v>13066</v>
      </c>
    </row>
    <row r="12322" spans="57:57" x14ac:dyDescent="0.25">
      <c r="BE12322" t="s">
        <v>13067</v>
      </c>
    </row>
    <row r="12323" spans="57:57" x14ac:dyDescent="0.25">
      <c r="BE12323" t="s">
        <v>13068</v>
      </c>
    </row>
    <row r="12324" spans="57:57" x14ac:dyDescent="0.25">
      <c r="BE12324" t="s">
        <v>13069</v>
      </c>
    </row>
    <row r="12325" spans="57:57" x14ac:dyDescent="0.25">
      <c r="BE12325" t="s">
        <v>13070</v>
      </c>
    </row>
    <row r="12326" spans="57:57" x14ac:dyDescent="0.25">
      <c r="BE12326" t="s">
        <v>13071</v>
      </c>
    </row>
    <row r="12327" spans="57:57" x14ac:dyDescent="0.25">
      <c r="BE12327" t="s">
        <v>13072</v>
      </c>
    </row>
    <row r="12328" spans="57:57" x14ac:dyDescent="0.25">
      <c r="BE12328" t="s">
        <v>13073</v>
      </c>
    </row>
    <row r="12329" spans="57:57" x14ac:dyDescent="0.25">
      <c r="BE12329" t="s">
        <v>13074</v>
      </c>
    </row>
    <row r="12330" spans="57:57" x14ac:dyDescent="0.25">
      <c r="BE12330" t="s">
        <v>13075</v>
      </c>
    </row>
    <row r="12331" spans="57:57" x14ac:dyDescent="0.25">
      <c r="BE12331" t="s">
        <v>13076</v>
      </c>
    </row>
    <row r="12332" spans="57:57" x14ac:dyDescent="0.25">
      <c r="BE12332" t="s">
        <v>13077</v>
      </c>
    </row>
    <row r="12333" spans="57:57" x14ac:dyDescent="0.25">
      <c r="BE12333" t="s">
        <v>13078</v>
      </c>
    </row>
    <row r="12334" spans="57:57" x14ac:dyDescent="0.25">
      <c r="BE12334" t="s">
        <v>13079</v>
      </c>
    </row>
    <row r="12335" spans="57:57" x14ac:dyDescent="0.25">
      <c r="BE12335" t="s">
        <v>13080</v>
      </c>
    </row>
    <row r="12336" spans="57:57" x14ac:dyDescent="0.25">
      <c r="BE12336" t="s">
        <v>13081</v>
      </c>
    </row>
    <row r="12337" spans="57:57" x14ac:dyDescent="0.25">
      <c r="BE12337" t="s">
        <v>13082</v>
      </c>
    </row>
    <row r="12338" spans="57:57" x14ac:dyDescent="0.25">
      <c r="BE12338" t="s">
        <v>13083</v>
      </c>
    </row>
    <row r="12339" spans="57:57" x14ac:dyDescent="0.25">
      <c r="BE12339" t="s">
        <v>13084</v>
      </c>
    </row>
    <row r="12340" spans="57:57" x14ac:dyDescent="0.25">
      <c r="BE12340" t="s">
        <v>13085</v>
      </c>
    </row>
    <row r="12341" spans="57:57" x14ac:dyDescent="0.25">
      <c r="BE12341" t="s">
        <v>13086</v>
      </c>
    </row>
    <row r="12342" spans="57:57" x14ac:dyDescent="0.25">
      <c r="BE12342" t="s">
        <v>13087</v>
      </c>
    </row>
    <row r="12343" spans="57:57" x14ac:dyDescent="0.25">
      <c r="BE12343" t="s">
        <v>13088</v>
      </c>
    </row>
    <row r="12344" spans="57:57" x14ac:dyDescent="0.25">
      <c r="BE12344" t="s">
        <v>13089</v>
      </c>
    </row>
    <row r="12345" spans="57:57" x14ac:dyDescent="0.25">
      <c r="BE12345" t="s">
        <v>13090</v>
      </c>
    </row>
    <row r="12346" spans="57:57" x14ac:dyDescent="0.25">
      <c r="BE12346" t="s">
        <v>13091</v>
      </c>
    </row>
    <row r="12347" spans="57:57" x14ac:dyDescent="0.25">
      <c r="BE12347" t="s">
        <v>13092</v>
      </c>
    </row>
    <row r="12348" spans="57:57" x14ac:dyDescent="0.25">
      <c r="BE12348" t="s">
        <v>13093</v>
      </c>
    </row>
    <row r="12349" spans="57:57" x14ac:dyDescent="0.25">
      <c r="BE12349" t="s">
        <v>13094</v>
      </c>
    </row>
    <row r="12350" spans="57:57" x14ac:dyDescent="0.25">
      <c r="BE12350" t="s">
        <v>13095</v>
      </c>
    </row>
    <row r="12351" spans="57:57" x14ac:dyDescent="0.25">
      <c r="BE12351" t="s">
        <v>13096</v>
      </c>
    </row>
    <row r="12352" spans="57:57" x14ac:dyDescent="0.25">
      <c r="BE12352" t="s">
        <v>13097</v>
      </c>
    </row>
    <row r="12353" spans="57:57" x14ac:dyDescent="0.25">
      <c r="BE12353" t="s">
        <v>13098</v>
      </c>
    </row>
    <row r="12354" spans="57:57" x14ac:dyDescent="0.25">
      <c r="BE12354" t="s">
        <v>13099</v>
      </c>
    </row>
    <row r="12355" spans="57:57" x14ac:dyDescent="0.25">
      <c r="BE12355" t="s">
        <v>13100</v>
      </c>
    </row>
    <row r="12356" spans="57:57" x14ac:dyDescent="0.25">
      <c r="BE12356" t="s">
        <v>13101</v>
      </c>
    </row>
    <row r="12357" spans="57:57" x14ac:dyDescent="0.25">
      <c r="BE12357" t="s">
        <v>13102</v>
      </c>
    </row>
    <row r="12358" spans="57:57" x14ac:dyDescent="0.25">
      <c r="BE12358" t="s">
        <v>13103</v>
      </c>
    </row>
    <row r="12359" spans="57:57" x14ac:dyDescent="0.25">
      <c r="BE12359" t="s">
        <v>13104</v>
      </c>
    </row>
    <row r="12360" spans="57:57" x14ac:dyDescent="0.25">
      <c r="BE12360" t="s">
        <v>13105</v>
      </c>
    </row>
    <row r="12361" spans="57:57" x14ac:dyDescent="0.25">
      <c r="BE12361" t="s">
        <v>13106</v>
      </c>
    </row>
    <row r="12362" spans="57:57" x14ac:dyDescent="0.25">
      <c r="BE12362" t="s">
        <v>13107</v>
      </c>
    </row>
    <row r="12363" spans="57:57" x14ac:dyDescent="0.25">
      <c r="BE12363" t="s">
        <v>13108</v>
      </c>
    </row>
    <row r="12364" spans="57:57" x14ac:dyDescent="0.25">
      <c r="BE12364" t="s">
        <v>13109</v>
      </c>
    </row>
    <row r="12365" spans="57:57" x14ac:dyDescent="0.25">
      <c r="BE12365" t="s">
        <v>13110</v>
      </c>
    </row>
    <row r="12366" spans="57:57" x14ac:dyDescent="0.25">
      <c r="BE12366" t="s">
        <v>13111</v>
      </c>
    </row>
    <row r="12367" spans="57:57" x14ac:dyDescent="0.25">
      <c r="BE12367" t="s">
        <v>13112</v>
      </c>
    </row>
    <row r="12368" spans="57:57" x14ac:dyDescent="0.25">
      <c r="BE12368" t="s">
        <v>13113</v>
      </c>
    </row>
    <row r="12369" spans="57:57" x14ac:dyDescent="0.25">
      <c r="BE12369" t="s">
        <v>13114</v>
      </c>
    </row>
    <row r="12370" spans="57:57" x14ac:dyDescent="0.25">
      <c r="BE12370" t="s">
        <v>13115</v>
      </c>
    </row>
    <row r="12371" spans="57:57" x14ac:dyDescent="0.25">
      <c r="BE12371" t="s">
        <v>13116</v>
      </c>
    </row>
    <row r="12372" spans="57:57" x14ac:dyDescent="0.25">
      <c r="BE12372" t="s">
        <v>13117</v>
      </c>
    </row>
    <row r="12373" spans="57:57" x14ac:dyDescent="0.25">
      <c r="BE12373" t="s">
        <v>13118</v>
      </c>
    </row>
    <row r="12374" spans="57:57" x14ac:dyDescent="0.25">
      <c r="BE12374" t="s">
        <v>13119</v>
      </c>
    </row>
    <row r="12375" spans="57:57" x14ac:dyDescent="0.25">
      <c r="BE12375" t="s">
        <v>13120</v>
      </c>
    </row>
    <row r="12376" spans="57:57" x14ac:dyDescent="0.25">
      <c r="BE12376" t="s">
        <v>13121</v>
      </c>
    </row>
    <row r="12377" spans="57:57" x14ac:dyDescent="0.25">
      <c r="BE12377" t="s">
        <v>13122</v>
      </c>
    </row>
    <row r="12378" spans="57:57" x14ac:dyDescent="0.25">
      <c r="BE12378" t="s">
        <v>13123</v>
      </c>
    </row>
    <row r="12379" spans="57:57" x14ac:dyDescent="0.25">
      <c r="BE12379" t="s">
        <v>13124</v>
      </c>
    </row>
    <row r="12380" spans="57:57" x14ac:dyDescent="0.25">
      <c r="BE12380" t="s">
        <v>13125</v>
      </c>
    </row>
    <row r="12381" spans="57:57" x14ac:dyDescent="0.25">
      <c r="BE12381" t="s">
        <v>13126</v>
      </c>
    </row>
    <row r="12382" spans="57:57" x14ac:dyDescent="0.25">
      <c r="BE12382" t="s">
        <v>13127</v>
      </c>
    </row>
    <row r="12383" spans="57:57" x14ac:dyDescent="0.25">
      <c r="BE12383" t="s">
        <v>13128</v>
      </c>
    </row>
    <row r="12384" spans="57:57" x14ac:dyDescent="0.25">
      <c r="BE12384" t="s">
        <v>13129</v>
      </c>
    </row>
    <row r="12385" spans="57:57" x14ac:dyDescent="0.25">
      <c r="BE12385" t="s">
        <v>13130</v>
      </c>
    </row>
    <row r="12386" spans="57:57" x14ac:dyDescent="0.25">
      <c r="BE12386" t="s">
        <v>13131</v>
      </c>
    </row>
    <row r="12387" spans="57:57" x14ac:dyDescent="0.25">
      <c r="BE12387" t="s">
        <v>13132</v>
      </c>
    </row>
    <row r="12388" spans="57:57" x14ac:dyDescent="0.25">
      <c r="BE12388" t="s">
        <v>13133</v>
      </c>
    </row>
    <row r="12389" spans="57:57" x14ac:dyDescent="0.25">
      <c r="BE12389" t="s">
        <v>13134</v>
      </c>
    </row>
    <row r="12390" spans="57:57" x14ac:dyDescent="0.25">
      <c r="BE12390" t="s">
        <v>13135</v>
      </c>
    </row>
    <row r="12391" spans="57:57" x14ac:dyDescent="0.25">
      <c r="BE12391" t="s">
        <v>13136</v>
      </c>
    </row>
    <row r="12392" spans="57:57" x14ac:dyDescent="0.25">
      <c r="BE12392" t="s">
        <v>13137</v>
      </c>
    </row>
    <row r="12393" spans="57:57" x14ac:dyDescent="0.25">
      <c r="BE12393" t="s">
        <v>13138</v>
      </c>
    </row>
    <row r="12394" spans="57:57" x14ac:dyDescent="0.25">
      <c r="BE12394" t="s">
        <v>13139</v>
      </c>
    </row>
    <row r="12395" spans="57:57" x14ac:dyDescent="0.25">
      <c r="BE12395" t="s">
        <v>13140</v>
      </c>
    </row>
    <row r="12396" spans="57:57" x14ac:dyDescent="0.25">
      <c r="BE12396" t="s">
        <v>13141</v>
      </c>
    </row>
    <row r="12397" spans="57:57" x14ac:dyDescent="0.25">
      <c r="BE12397" t="s">
        <v>13142</v>
      </c>
    </row>
    <row r="12398" spans="57:57" x14ac:dyDescent="0.25">
      <c r="BE12398" t="s">
        <v>13143</v>
      </c>
    </row>
    <row r="12399" spans="57:57" x14ac:dyDescent="0.25">
      <c r="BE12399" t="s">
        <v>13144</v>
      </c>
    </row>
    <row r="12400" spans="57:57" x14ac:dyDescent="0.25">
      <c r="BE12400" t="s">
        <v>13145</v>
      </c>
    </row>
    <row r="12401" spans="57:57" x14ac:dyDescent="0.25">
      <c r="BE12401" t="s">
        <v>13146</v>
      </c>
    </row>
    <row r="12402" spans="57:57" x14ac:dyDescent="0.25">
      <c r="BE12402" t="s">
        <v>13147</v>
      </c>
    </row>
    <row r="12403" spans="57:57" x14ac:dyDescent="0.25">
      <c r="BE12403" t="s">
        <v>13148</v>
      </c>
    </row>
    <row r="12404" spans="57:57" x14ac:dyDescent="0.25">
      <c r="BE12404" t="s">
        <v>13149</v>
      </c>
    </row>
    <row r="12405" spans="57:57" x14ac:dyDescent="0.25">
      <c r="BE12405" t="s">
        <v>13150</v>
      </c>
    </row>
    <row r="12406" spans="57:57" x14ac:dyDescent="0.25">
      <c r="BE12406" t="s">
        <v>13151</v>
      </c>
    </row>
    <row r="12407" spans="57:57" x14ac:dyDescent="0.25">
      <c r="BE12407" t="s">
        <v>13152</v>
      </c>
    </row>
    <row r="12408" spans="57:57" x14ac:dyDescent="0.25">
      <c r="BE12408" t="s">
        <v>13153</v>
      </c>
    </row>
    <row r="12409" spans="57:57" x14ac:dyDescent="0.25">
      <c r="BE12409" t="s">
        <v>13154</v>
      </c>
    </row>
    <row r="12410" spans="57:57" x14ac:dyDescent="0.25">
      <c r="BE12410" t="s">
        <v>13155</v>
      </c>
    </row>
    <row r="12411" spans="57:57" x14ac:dyDescent="0.25">
      <c r="BE12411" t="s">
        <v>13156</v>
      </c>
    </row>
    <row r="12412" spans="57:57" x14ac:dyDescent="0.25">
      <c r="BE12412" t="s">
        <v>13157</v>
      </c>
    </row>
    <row r="12413" spans="57:57" x14ac:dyDescent="0.25">
      <c r="BE12413" t="s">
        <v>13158</v>
      </c>
    </row>
    <row r="12414" spans="57:57" x14ac:dyDescent="0.25">
      <c r="BE12414" t="s">
        <v>13159</v>
      </c>
    </row>
    <row r="12415" spans="57:57" x14ac:dyDescent="0.25">
      <c r="BE12415" t="s">
        <v>13160</v>
      </c>
    </row>
    <row r="12416" spans="57:57" x14ac:dyDescent="0.25">
      <c r="BE12416" t="s">
        <v>13161</v>
      </c>
    </row>
    <row r="12417" spans="57:57" x14ac:dyDescent="0.25">
      <c r="BE12417" t="s">
        <v>13162</v>
      </c>
    </row>
    <row r="12418" spans="57:57" x14ac:dyDescent="0.25">
      <c r="BE12418" t="s">
        <v>13163</v>
      </c>
    </row>
    <row r="12419" spans="57:57" x14ac:dyDescent="0.25">
      <c r="BE12419" t="s">
        <v>13164</v>
      </c>
    </row>
    <row r="12420" spans="57:57" x14ac:dyDescent="0.25">
      <c r="BE12420" t="s">
        <v>13165</v>
      </c>
    </row>
    <row r="12421" spans="57:57" x14ac:dyDescent="0.25">
      <c r="BE12421" t="s">
        <v>13166</v>
      </c>
    </row>
    <row r="12422" spans="57:57" x14ac:dyDescent="0.25">
      <c r="BE12422" t="s">
        <v>13167</v>
      </c>
    </row>
    <row r="12423" spans="57:57" x14ac:dyDescent="0.25">
      <c r="BE12423" t="s">
        <v>13168</v>
      </c>
    </row>
    <row r="12424" spans="57:57" x14ac:dyDescent="0.25">
      <c r="BE12424" t="s">
        <v>13169</v>
      </c>
    </row>
    <row r="12425" spans="57:57" x14ac:dyDescent="0.25">
      <c r="BE12425" t="s">
        <v>13170</v>
      </c>
    </row>
    <row r="12426" spans="57:57" x14ac:dyDescent="0.25">
      <c r="BE12426" t="s">
        <v>13171</v>
      </c>
    </row>
    <row r="12427" spans="57:57" x14ac:dyDescent="0.25">
      <c r="BE12427" t="s">
        <v>13172</v>
      </c>
    </row>
    <row r="12428" spans="57:57" x14ac:dyDescent="0.25">
      <c r="BE12428" t="s">
        <v>13173</v>
      </c>
    </row>
    <row r="12429" spans="57:57" x14ac:dyDescent="0.25">
      <c r="BE12429" t="s">
        <v>13174</v>
      </c>
    </row>
    <row r="12430" spans="57:57" x14ac:dyDescent="0.25">
      <c r="BE12430" t="s">
        <v>13175</v>
      </c>
    </row>
    <row r="12431" spans="57:57" x14ac:dyDescent="0.25">
      <c r="BE12431" t="s">
        <v>13176</v>
      </c>
    </row>
    <row r="12432" spans="57:57" x14ac:dyDescent="0.25">
      <c r="BE12432" t="s">
        <v>13177</v>
      </c>
    </row>
    <row r="12433" spans="57:57" x14ac:dyDescent="0.25">
      <c r="BE12433" t="s">
        <v>13178</v>
      </c>
    </row>
    <row r="12434" spans="57:57" x14ac:dyDescent="0.25">
      <c r="BE12434" t="s">
        <v>13179</v>
      </c>
    </row>
    <row r="12435" spans="57:57" x14ac:dyDescent="0.25">
      <c r="BE12435" t="s">
        <v>13180</v>
      </c>
    </row>
    <row r="12436" spans="57:57" x14ac:dyDescent="0.25">
      <c r="BE12436" t="s">
        <v>13181</v>
      </c>
    </row>
    <row r="12437" spans="57:57" x14ac:dyDescent="0.25">
      <c r="BE12437" t="s">
        <v>13182</v>
      </c>
    </row>
    <row r="12438" spans="57:57" x14ac:dyDescent="0.25">
      <c r="BE12438" t="s">
        <v>13183</v>
      </c>
    </row>
    <row r="12439" spans="57:57" x14ac:dyDescent="0.25">
      <c r="BE12439" t="s">
        <v>13184</v>
      </c>
    </row>
    <row r="12440" spans="57:57" x14ac:dyDescent="0.25">
      <c r="BE12440" t="s">
        <v>13185</v>
      </c>
    </row>
    <row r="12441" spans="57:57" x14ac:dyDescent="0.25">
      <c r="BE12441" t="s">
        <v>13186</v>
      </c>
    </row>
    <row r="12442" spans="57:57" x14ac:dyDescent="0.25">
      <c r="BE12442" t="s">
        <v>13187</v>
      </c>
    </row>
    <row r="12443" spans="57:57" x14ac:dyDescent="0.25">
      <c r="BE12443" t="s">
        <v>13188</v>
      </c>
    </row>
    <row r="12444" spans="57:57" x14ac:dyDescent="0.25">
      <c r="BE12444" t="s">
        <v>13189</v>
      </c>
    </row>
    <row r="12445" spans="57:57" x14ac:dyDescent="0.25">
      <c r="BE12445" t="s">
        <v>13190</v>
      </c>
    </row>
    <row r="12446" spans="57:57" x14ac:dyDescent="0.25">
      <c r="BE12446" t="s">
        <v>13191</v>
      </c>
    </row>
    <row r="12447" spans="57:57" x14ac:dyDescent="0.25">
      <c r="BE12447" t="s">
        <v>13192</v>
      </c>
    </row>
    <row r="12448" spans="57:57" x14ac:dyDescent="0.25">
      <c r="BE12448" t="s">
        <v>13193</v>
      </c>
    </row>
    <row r="12449" spans="57:57" x14ac:dyDescent="0.25">
      <c r="BE12449" t="s">
        <v>13194</v>
      </c>
    </row>
    <row r="12450" spans="57:57" x14ac:dyDescent="0.25">
      <c r="BE12450" t="s">
        <v>13195</v>
      </c>
    </row>
    <row r="12451" spans="57:57" x14ac:dyDescent="0.25">
      <c r="BE12451" t="s">
        <v>13196</v>
      </c>
    </row>
    <row r="12452" spans="57:57" x14ac:dyDescent="0.25">
      <c r="BE12452" t="s">
        <v>13197</v>
      </c>
    </row>
    <row r="12453" spans="57:57" x14ac:dyDescent="0.25">
      <c r="BE12453" t="s">
        <v>13198</v>
      </c>
    </row>
    <row r="12454" spans="57:57" x14ac:dyDescent="0.25">
      <c r="BE12454" t="s">
        <v>13199</v>
      </c>
    </row>
    <row r="12455" spans="57:57" x14ac:dyDescent="0.25">
      <c r="BE12455" t="s">
        <v>13200</v>
      </c>
    </row>
    <row r="12456" spans="57:57" x14ac:dyDescent="0.25">
      <c r="BE12456" t="s">
        <v>13201</v>
      </c>
    </row>
    <row r="12457" spans="57:57" x14ac:dyDescent="0.25">
      <c r="BE12457" t="s">
        <v>13202</v>
      </c>
    </row>
    <row r="12458" spans="57:57" x14ac:dyDescent="0.25">
      <c r="BE12458" t="s">
        <v>13203</v>
      </c>
    </row>
    <row r="12459" spans="57:57" x14ac:dyDescent="0.25">
      <c r="BE12459" t="s">
        <v>13204</v>
      </c>
    </row>
    <row r="12460" spans="57:57" x14ac:dyDescent="0.25">
      <c r="BE12460" t="s">
        <v>13205</v>
      </c>
    </row>
    <row r="12461" spans="57:57" x14ac:dyDescent="0.25">
      <c r="BE12461" t="s">
        <v>13206</v>
      </c>
    </row>
    <row r="12462" spans="57:57" x14ac:dyDescent="0.25">
      <c r="BE12462" t="s">
        <v>13207</v>
      </c>
    </row>
    <row r="12463" spans="57:57" x14ac:dyDescent="0.25">
      <c r="BE12463" t="s">
        <v>13208</v>
      </c>
    </row>
    <row r="12464" spans="57:57" x14ac:dyDescent="0.25">
      <c r="BE12464" t="s">
        <v>13209</v>
      </c>
    </row>
    <row r="12465" spans="57:57" x14ac:dyDescent="0.25">
      <c r="BE12465" t="s">
        <v>13210</v>
      </c>
    </row>
    <row r="12466" spans="57:57" x14ac:dyDescent="0.25">
      <c r="BE12466" t="s">
        <v>13211</v>
      </c>
    </row>
    <row r="12467" spans="57:57" x14ac:dyDescent="0.25">
      <c r="BE12467" t="s">
        <v>13212</v>
      </c>
    </row>
    <row r="12468" spans="57:57" x14ac:dyDescent="0.25">
      <c r="BE12468" t="s">
        <v>13213</v>
      </c>
    </row>
    <row r="12469" spans="57:57" x14ac:dyDescent="0.25">
      <c r="BE12469" t="s">
        <v>13214</v>
      </c>
    </row>
    <row r="12470" spans="57:57" x14ac:dyDescent="0.25">
      <c r="BE12470" t="s">
        <v>13215</v>
      </c>
    </row>
    <row r="12471" spans="57:57" x14ac:dyDescent="0.25">
      <c r="BE12471" t="s">
        <v>13216</v>
      </c>
    </row>
    <row r="12472" spans="57:57" x14ac:dyDescent="0.25">
      <c r="BE12472" t="s">
        <v>13217</v>
      </c>
    </row>
    <row r="12473" spans="57:57" x14ac:dyDescent="0.25">
      <c r="BE12473" t="s">
        <v>13218</v>
      </c>
    </row>
    <row r="12474" spans="57:57" x14ac:dyDescent="0.25">
      <c r="BE12474" t="s">
        <v>13219</v>
      </c>
    </row>
    <row r="12475" spans="57:57" x14ac:dyDescent="0.25">
      <c r="BE12475" t="s">
        <v>13220</v>
      </c>
    </row>
    <row r="12476" spans="57:57" x14ac:dyDescent="0.25">
      <c r="BE12476" t="s">
        <v>13221</v>
      </c>
    </row>
    <row r="12477" spans="57:57" x14ac:dyDescent="0.25">
      <c r="BE12477" t="s">
        <v>13222</v>
      </c>
    </row>
    <row r="12478" spans="57:57" x14ac:dyDescent="0.25">
      <c r="BE12478" t="s">
        <v>13223</v>
      </c>
    </row>
    <row r="12479" spans="57:57" x14ac:dyDescent="0.25">
      <c r="BE12479" t="s">
        <v>13224</v>
      </c>
    </row>
    <row r="12480" spans="57:57" x14ac:dyDescent="0.25">
      <c r="BE12480" t="s">
        <v>13225</v>
      </c>
    </row>
    <row r="12481" spans="57:57" x14ac:dyDescent="0.25">
      <c r="BE12481" t="s">
        <v>13226</v>
      </c>
    </row>
    <row r="12482" spans="57:57" x14ac:dyDescent="0.25">
      <c r="BE12482" t="s">
        <v>13227</v>
      </c>
    </row>
    <row r="12483" spans="57:57" x14ac:dyDescent="0.25">
      <c r="BE12483" t="s">
        <v>13228</v>
      </c>
    </row>
    <row r="12484" spans="57:57" x14ac:dyDescent="0.25">
      <c r="BE12484" t="s">
        <v>13229</v>
      </c>
    </row>
    <row r="12485" spans="57:57" x14ac:dyDescent="0.25">
      <c r="BE12485" t="s">
        <v>13230</v>
      </c>
    </row>
    <row r="12486" spans="57:57" x14ac:dyDescent="0.25">
      <c r="BE12486" t="s">
        <v>13231</v>
      </c>
    </row>
    <row r="12487" spans="57:57" x14ac:dyDescent="0.25">
      <c r="BE12487" t="s">
        <v>13232</v>
      </c>
    </row>
    <row r="12488" spans="57:57" x14ac:dyDescent="0.25">
      <c r="BE12488" t="s">
        <v>13233</v>
      </c>
    </row>
    <row r="12489" spans="57:57" x14ac:dyDescent="0.25">
      <c r="BE12489" t="s">
        <v>13234</v>
      </c>
    </row>
    <row r="12490" spans="57:57" x14ac:dyDescent="0.25">
      <c r="BE12490" t="s">
        <v>13235</v>
      </c>
    </row>
    <row r="12491" spans="57:57" x14ac:dyDescent="0.25">
      <c r="BE12491" t="s">
        <v>13236</v>
      </c>
    </row>
    <row r="12492" spans="57:57" x14ac:dyDescent="0.25">
      <c r="BE12492" t="s">
        <v>13237</v>
      </c>
    </row>
    <row r="12493" spans="57:57" x14ac:dyDescent="0.25">
      <c r="BE12493" t="s">
        <v>13238</v>
      </c>
    </row>
    <row r="12494" spans="57:57" x14ac:dyDescent="0.25">
      <c r="BE12494" t="s">
        <v>13239</v>
      </c>
    </row>
    <row r="12495" spans="57:57" x14ac:dyDescent="0.25">
      <c r="BE12495" t="s">
        <v>13240</v>
      </c>
    </row>
    <row r="12496" spans="57:57" x14ac:dyDescent="0.25">
      <c r="BE12496" t="s">
        <v>13241</v>
      </c>
    </row>
    <row r="12497" spans="57:57" x14ac:dyDescent="0.25">
      <c r="BE12497" t="s">
        <v>13242</v>
      </c>
    </row>
    <row r="12498" spans="57:57" x14ac:dyDescent="0.25">
      <c r="BE12498" t="s">
        <v>13243</v>
      </c>
    </row>
    <row r="12499" spans="57:57" x14ac:dyDescent="0.25">
      <c r="BE12499" t="s">
        <v>13244</v>
      </c>
    </row>
    <row r="12500" spans="57:57" x14ac:dyDescent="0.25">
      <c r="BE12500" t="s">
        <v>13245</v>
      </c>
    </row>
    <row r="12501" spans="57:57" x14ac:dyDescent="0.25">
      <c r="BE12501" t="s">
        <v>13246</v>
      </c>
    </row>
    <row r="12502" spans="57:57" x14ac:dyDescent="0.25">
      <c r="BE12502" t="s">
        <v>13247</v>
      </c>
    </row>
    <row r="12503" spans="57:57" x14ac:dyDescent="0.25">
      <c r="BE12503" t="s">
        <v>13248</v>
      </c>
    </row>
    <row r="12504" spans="57:57" x14ac:dyDescent="0.25">
      <c r="BE12504" t="s">
        <v>13249</v>
      </c>
    </row>
    <row r="12505" spans="57:57" x14ac:dyDescent="0.25">
      <c r="BE12505" t="s">
        <v>13250</v>
      </c>
    </row>
    <row r="12506" spans="57:57" x14ac:dyDescent="0.25">
      <c r="BE12506" t="s">
        <v>13251</v>
      </c>
    </row>
    <row r="12507" spans="57:57" x14ac:dyDescent="0.25">
      <c r="BE12507" t="s">
        <v>13252</v>
      </c>
    </row>
    <row r="12508" spans="57:57" x14ac:dyDescent="0.25">
      <c r="BE12508" t="s">
        <v>13253</v>
      </c>
    </row>
    <row r="12509" spans="57:57" x14ac:dyDescent="0.25">
      <c r="BE12509" t="s">
        <v>13254</v>
      </c>
    </row>
    <row r="12510" spans="57:57" x14ac:dyDescent="0.25">
      <c r="BE12510" t="s">
        <v>13255</v>
      </c>
    </row>
    <row r="12511" spans="57:57" x14ac:dyDescent="0.25">
      <c r="BE12511" t="s">
        <v>13256</v>
      </c>
    </row>
    <row r="12512" spans="57:57" x14ac:dyDescent="0.25">
      <c r="BE12512" t="s">
        <v>13257</v>
      </c>
    </row>
    <row r="12513" spans="57:57" x14ac:dyDescent="0.25">
      <c r="BE12513" t="s">
        <v>13258</v>
      </c>
    </row>
    <row r="12514" spans="57:57" x14ac:dyDescent="0.25">
      <c r="BE12514" t="s">
        <v>13259</v>
      </c>
    </row>
    <row r="12515" spans="57:57" x14ac:dyDescent="0.25">
      <c r="BE12515" t="s">
        <v>13260</v>
      </c>
    </row>
    <row r="12516" spans="57:57" x14ac:dyDescent="0.25">
      <c r="BE12516" t="s">
        <v>13261</v>
      </c>
    </row>
    <row r="12517" spans="57:57" x14ac:dyDescent="0.25">
      <c r="BE12517" t="s">
        <v>13262</v>
      </c>
    </row>
    <row r="12518" spans="57:57" x14ac:dyDescent="0.25">
      <c r="BE12518" t="s">
        <v>13263</v>
      </c>
    </row>
    <row r="12519" spans="57:57" x14ac:dyDescent="0.25">
      <c r="BE12519" t="s">
        <v>13264</v>
      </c>
    </row>
    <row r="12520" spans="57:57" x14ac:dyDescent="0.25">
      <c r="BE12520" t="s">
        <v>13265</v>
      </c>
    </row>
    <row r="12521" spans="57:57" x14ac:dyDescent="0.25">
      <c r="BE12521" t="s">
        <v>13266</v>
      </c>
    </row>
    <row r="12522" spans="57:57" x14ac:dyDescent="0.25">
      <c r="BE12522" t="s">
        <v>13267</v>
      </c>
    </row>
    <row r="12523" spans="57:57" x14ac:dyDescent="0.25">
      <c r="BE12523" t="s">
        <v>13268</v>
      </c>
    </row>
    <row r="12524" spans="57:57" x14ac:dyDescent="0.25">
      <c r="BE12524" t="s">
        <v>13269</v>
      </c>
    </row>
    <row r="12525" spans="57:57" x14ac:dyDescent="0.25">
      <c r="BE12525" t="s">
        <v>13270</v>
      </c>
    </row>
    <row r="12526" spans="57:57" x14ac:dyDescent="0.25">
      <c r="BE12526" t="s">
        <v>13271</v>
      </c>
    </row>
    <row r="12527" spans="57:57" x14ac:dyDescent="0.25">
      <c r="BE12527" t="s">
        <v>13272</v>
      </c>
    </row>
    <row r="12528" spans="57:57" x14ac:dyDescent="0.25">
      <c r="BE12528" t="s">
        <v>13273</v>
      </c>
    </row>
    <row r="12529" spans="57:57" x14ac:dyDescent="0.25">
      <c r="BE12529" t="s">
        <v>13274</v>
      </c>
    </row>
    <row r="12530" spans="57:57" x14ac:dyDescent="0.25">
      <c r="BE12530" t="s">
        <v>13275</v>
      </c>
    </row>
    <row r="12531" spans="57:57" x14ac:dyDescent="0.25">
      <c r="BE12531" t="s">
        <v>13276</v>
      </c>
    </row>
    <row r="12532" spans="57:57" x14ac:dyDescent="0.25">
      <c r="BE12532" t="s">
        <v>13277</v>
      </c>
    </row>
    <row r="12533" spans="57:57" x14ac:dyDescent="0.25">
      <c r="BE12533" t="s">
        <v>13278</v>
      </c>
    </row>
    <row r="12534" spans="57:57" x14ac:dyDescent="0.25">
      <c r="BE12534" t="s">
        <v>13279</v>
      </c>
    </row>
    <row r="12535" spans="57:57" x14ac:dyDescent="0.25">
      <c r="BE12535" t="s">
        <v>13280</v>
      </c>
    </row>
    <row r="12536" spans="57:57" x14ac:dyDescent="0.25">
      <c r="BE12536" t="s">
        <v>13281</v>
      </c>
    </row>
    <row r="12537" spans="57:57" x14ac:dyDescent="0.25">
      <c r="BE12537" t="s">
        <v>13282</v>
      </c>
    </row>
    <row r="12538" spans="57:57" x14ac:dyDescent="0.25">
      <c r="BE12538" t="s">
        <v>13283</v>
      </c>
    </row>
    <row r="12539" spans="57:57" x14ac:dyDescent="0.25">
      <c r="BE12539" t="s">
        <v>13284</v>
      </c>
    </row>
    <row r="12540" spans="57:57" x14ac:dyDescent="0.25">
      <c r="BE12540" t="s">
        <v>13285</v>
      </c>
    </row>
    <row r="12541" spans="57:57" x14ac:dyDescent="0.25">
      <c r="BE12541" t="s">
        <v>13286</v>
      </c>
    </row>
    <row r="12542" spans="57:57" x14ac:dyDescent="0.25">
      <c r="BE12542" t="s">
        <v>13287</v>
      </c>
    </row>
    <row r="12543" spans="57:57" x14ac:dyDescent="0.25">
      <c r="BE12543" t="s">
        <v>13288</v>
      </c>
    </row>
    <row r="12544" spans="57:57" x14ac:dyDescent="0.25">
      <c r="BE12544" t="s">
        <v>13289</v>
      </c>
    </row>
    <row r="12545" spans="57:57" x14ac:dyDescent="0.25">
      <c r="BE12545" t="s">
        <v>13290</v>
      </c>
    </row>
    <row r="12546" spans="57:57" x14ac:dyDescent="0.25">
      <c r="BE12546" t="s">
        <v>13291</v>
      </c>
    </row>
    <row r="12547" spans="57:57" x14ac:dyDescent="0.25">
      <c r="BE12547" t="s">
        <v>13292</v>
      </c>
    </row>
    <row r="12548" spans="57:57" x14ac:dyDescent="0.25">
      <c r="BE12548" t="s">
        <v>13293</v>
      </c>
    </row>
    <row r="12549" spans="57:57" x14ac:dyDescent="0.25">
      <c r="BE12549" t="s">
        <v>13294</v>
      </c>
    </row>
    <row r="12550" spans="57:57" x14ac:dyDescent="0.25">
      <c r="BE12550" t="s">
        <v>13295</v>
      </c>
    </row>
    <row r="12551" spans="57:57" x14ac:dyDescent="0.25">
      <c r="BE12551" t="s">
        <v>13296</v>
      </c>
    </row>
    <row r="12552" spans="57:57" x14ac:dyDescent="0.25">
      <c r="BE12552" t="s">
        <v>13297</v>
      </c>
    </row>
    <row r="12553" spans="57:57" x14ac:dyDescent="0.25">
      <c r="BE12553" t="s">
        <v>13298</v>
      </c>
    </row>
    <row r="12554" spans="57:57" x14ac:dyDescent="0.25">
      <c r="BE12554" t="s">
        <v>13299</v>
      </c>
    </row>
    <row r="12555" spans="57:57" x14ac:dyDescent="0.25">
      <c r="BE12555" t="s">
        <v>13300</v>
      </c>
    </row>
    <row r="12556" spans="57:57" x14ac:dyDescent="0.25">
      <c r="BE12556" t="s">
        <v>13301</v>
      </c>
    </row>
    <row r="12557" spans="57:57" x14ac:dyDescent="0.25">
      <c r="BE12557" t="s">
        <v>13302</v>
      </c>
    </row>
    <row r="12558" spans="57:57" x14ac:dyDescent="0.25">
      <c r="BE12558" t="s">
        <v>13303</v>
      </c>
    </row>
    <row r="12559" spans="57:57" x14ac:dyDescent="0.25">
      <c r="BE12559" t="s">
        <v>13304</v>
      </c>
    </row>
    <row r="12560" spans="57:57" x14ac:dyDescent="0.25">
      <c r="BE12560" t="s">
        <v>13305</v>
      </c>
    </row>
    <row r="12561" spans="57:57" x14ac:dyDescent="0.25">
      <c r="BE12561" t="s">
        <v>13306</v>
      </c>
    </row>
    <row r="12562" spans="57:57" x14ac:dyDescent="0.25">
      <c r="BE12562" t="s">
        <v>13307</v>
      </c>
    </row>
    <row r="12563" spans="57:57" x14ac:dyDescent="0.25">
      <c r="BE12563" t="s">
        <v>13308</v>
      </c>
    </row>
    <row r="12564" spans="57:57" x14ac:dyDescent="0.25">
      <c r="BE12564" t="s">
        <v>13309</v>
      </c>
    </row>
    <row r="12565" spans="57:57" x14ac:dyDescent="0.25">
      <c r="BE12565" t="s">
        <v>13310</v>
      </c>
    </row>
    <row r="12566" spans="57:57" x14ac:dyDescent="0.25">
      <c r="BE12566" t="s">
        <v>13311</v>
      </c>
    </row>
    <row r="12567" spans="57:57" x14ac:dyDescent="0.25">
      <c r="BE12567" t="s">
        <v>13312</v>
      </c>
    </row>
    <row r="12568" spans="57:57" x14ac:dyDescent="0.25">
      <c r="BE12568" t="s">
        <v>13313</v>
      </c>
    </row>
    <row r="12569" spans="57:57" x14ac:dyDescent="0.25">
      <c r="BE12569" t="s">
        <v>13314</v>
      </c>
    </row>
    <row r="12570" spans="57:57" x14ac:dyDescent="0.25">
      <c r="BE12570" t="s">
        <v>13315</v>
      </c>
    </row>
    <row r="12571" spans="57:57" x14ac:dyDescent="0.25">
      <c r="BE12571" t="s">
        <v>13316</v>
      </c>
    </row>
    <row r="12572" spans="57:57" x14ac:dyDescent="0.25">
      <c r="BE12572" t="s">
        <v>13317</v>
      </c>
    </row>
    <row r="12573" spans="57:57" x14ac:dyDescent="0.25">
      <c r="BE12573" t="s">
        <v>13318</v>
      </c>
    </row>
    <row r="12574" spans="57:57" x14ac:dyDescent="0.25">
      <c r="BE12574" t="s">
        <v>13319</v>
      </c>
    </row>
    <row r="12575" spans="57:57" x14ac:dyDescent="0.25">
      <c r="BE12575" t="s">
        <v>13320</v>
      </c>
    </row>
    <row r="12576" spans="57:57" x14ac:dyDescent="0.25">
      <c r="BE12576" t="s">
        <v>13321</v>
      </c>
    </row>
    <row r="12577" spans="57:57" x14ac:dyDescent="0.25">
      <c r="BE12577" t="s">
        <v>13322</v>
      </c>
    </row>
    <row r="12578" spans="57:57" x14ac:dyDescent="0.25">
      <c r="BE12578" t="s">
        <v>13323</v>
      </c>
    </row>
    <row r="12579" spans="57:57" x14ac:dyDescent="0.25">
      <c r="BE12579" t="s">
        <v>13324</v>
      </c>
    </row>
    <row r="12580" spans="57:57" x14ac:dyDescent="0.25">
      <c r="BE12580" t="s">
        <v>13325</v>
      </c>
    </row>
    <row r="12581" spans="57:57" x14ac:dyDescent="0.25">
      <c r="BE12581" t="s">
        <v>13326</v>
      </c>
    </row>
    <row r="12582" spans="57:57" x14ac:dyDescent="0.25">
      <c r="BE12582" t="s">
        <v>13327</v>
      </c>
    </row>
    <row r="12583" spans="57:57" x14ac:dyDescent="0.25">
      <c r="BE12583" t="s">
        <v>13328</v>
      </c>
    </row>
    <row r="12584" spans="57:57" x14ac:dyDescent="0.25">
      <c r="BE12584" t="s">
        <v>13329</v>
      </c>
    </row>
    <row r="12585" spans="57:57" x14ac:dyDescent="0.25">
      <c r="BE12585" t="s">
        <v>13330</v>
      </c>
    </row>
    <row r="12586" spans="57:57" x14ac:dyDescent="0.25">
      <c r="BE12586" t="s">
        <v>13331</v>
      </c>
    </row>
    <row r="12587" spans="57:57" x14ac:dyDescent="0.25">
      <c r="BE12587" t="s">
        <v>13332</v>
      </c>
    </row>
    <row r="12588" spans="57:57" x14ac:dyDescent="0.25">
      <c r="BE12588" t="s">
        <v>13333</v>
      </c>
    </row>
    <row r="12589" spans="57:57" x14ac:dyDescent="0.25">
      <c r="BE12589" t="s">
        <v>13334</v>
      </c>
    </row>
    <row r="12590" spans="57:57" x14ac:dyDescent="0.25">
      <c r="BE12590" t="s">
        <v>13335</v>
      </c>
    </row>
    <row r="12591" spans="57:57" x14ac:dyDescent="0.25">
      <c r="BE12591" t="s">
        <v>13336</v>
      </c>
    </row>
    <row r="12592" spans="57:57" x14ac:dyDescent="0.25">
      <c r="BE12592" t="s">
        <v>13337</v>
      </c>
    </row>
    <row r="12593" spans="57:57" x14ac:dyDescent="0.25">
      <c r="BE12593" t="s">
        <v>13338</v>
      </c>
    </row>
    <row r="12594" spans="57:57" x14ac:dyDescent="0.25">
      <c r="BE12594" t="s">
        <v>13339</v>
      </c>
    </row>
    <row r="12595" spans="57:57" x14ac:dyDescent="0.25">
      <c r="BE12595" t="s">
        <v>13340</v>
      </c>
    </row>
    <row r="12596" spans="57:57" x14ac:dyDescent="0.25">
      <c r="BE12596" t="s">
        <v>13341</v>
      </c>
    </row>
    <row r="12597" spans="57:57" x14ac:dyDescent="0.25">
      <c r="BE12597" t="s">
        <v>13342</v>
      </c>
    </row>
    <row r="12598" spans="57:57" x14ac:dyDescent="0.25">
      <c r="BE12598" t="s">
        <v>13343</v>
      </c>
    </row>
    <row r="12599" spans="57:57" x14ac:dyDescent="0.25">
      <c r="BE12599" t="s">
        <v>13344</v>
      </c>
    </row>
    <row r="12600" spans="57:57" x14ac:dyDescent="0.25">
      <c r="BE12600" t="s">
        <v>13345</v>
      </c>
    </row>
    <row r="12601" spans="57:57" x14ac:dyDescent="0.25">
      <c r="BE12601" t="s">
        <v>13346</v>
      </c>
    </row>
    <row r="12602" spans="57:57" x14ac:dyDescent="0.25">
      <c r="BE12602" t="s">
        <v>13347</v>
      </c>
    </row>
    <row r="12603" spans="57:57" x14ac:dyDescent="0.25">
      <c r="BE12603" t="s">
        <v>13348</v>
      </c>
    </row>
    <row r="12604" spans="57:57" x14ac:dyDescent="0.25">
      <c r="BE12604" t="s">
        <v>13349</v>
      </c>
    </row>
    <row r="12605" spans="57:57" x14ac:dyDescent="0.25">
      <c r="BE12605" t="s">
        <v>13350</v>
      </c>
    </row>
    <row r="12606" spans="57:57" x14ac:dyDescent="0.25">
      <c r="BE12606" t="s">
        <v>13351</v>
      </c>
    </row>
    <row r="12607" spans="57:57" x14ac:dyDescent="0.25">
      <c r="BE12607" t="s">
        <v>13352</v>
      </c>
    </row>
    <row r="12608" spans="57:57" x14ac:dyDescent="0.25">
      <c r="BE12608" t="s">
        <v>13353</v>
      </c>
    </row>
    <row r="12609" spans="57:57" x14ac:dyDescent="0.25">
      <c r="BE12609" t="s">
        <v>13354</v>
      </c>
    </row>
    <row r="12610" spans="57:57" x14ac:dyDescent="0.25">
      <c r="BE12610" t="s">
        <v>13355</v>
      </c>
    </row>
    <row r="12611" spans="57:57" x14ac:dyDescent="0.25">
      <c r="BE12611" t="s">
        <v>13356</v>
      </c>
    </row>
    <row r="12612" spans="57:57" x14ac:dyDescent="0.25">
      <c r="BE12612" t="s">
        <v>13357</v>
      </c>
    </row>
    <row r="12613" spans="57:57" x14ac:dyDescent="0.25">
      <c r="BE12613" t="s">
        <v>13358</v>
      </c>
    </row>
    <row r="12614" spans="57:57" x14ac:dyDescent="0.25">
      <c r="BE12614" t="s">
        <v>13359</v>
      </c>
    </row>
    <row r="12615" spans="57:57" x14ac:dyDescent="0.25">
      <c r="BE12615" t="s">
        <v>13360</v>
      </c>
    </row>
    <row r="12616" spans="57:57" x14ac:dyDescent="0.25">
      <c r="BE12616" t="s">
        <v>13361</v>
      </c>
    </row>
    <row r="12617" spans="57:57" x14ac:dyDescent="0.25">
      <c r="BE12617" t="s">
        <v>13362</v>
      </c>
    </row>
    <row r="12618" spans="57:57" x14ac:dyDescent="0.25">
      <c r="BE12618" t="s">
        <v>13363</v>
      </c>
    </row>
    <row r="12619" spans="57:57" x14ac:dyDescent="0.25">
      <c r="BE12619" t="s">
        <v>13364</v>
      </c>
    </row>
    <row r="12620" spans="57:57" x14ac:dyDescent="0.25">
      <c r="BE12620" t="s">
        <v>13365</v>
      </c>
    </row>
    <row r="12621" spans="57:57" x14ac:dyDescent="0.25">
      <c r="BE12621" t="s">
        <v>13366</v>
      </c>
    </row>
    <row r="12622" spans="57:57" x14ac:dyDescent="0.25">
      <c r="BE12622" t="s">
        <v>13367</v>
      </c>
    </row>
    <row r="12623" spans="57:57" x14ac:dyDescent="0.25">
      <c r="BE12623" t="s">
        <v>13368</v>
      </c>
    </row>
    <row r="12624" spans="57:57" x14ac:dyDescent="0.25">
      <c r="BE12624" t="s">
        <v>13369</v>
      </c>
    </row>
    <row r="12625" spans="57:57" x14ac:dyDescent="0.25">
      <c r="BE12625" t="s">
        <v>13370</v>
      </c>
    </row>
    <row r="12626" spans="57:57" x14ac:dyDescent="0.25">
      <c r="BE12626" t="s">
        <v>13371</v>
      </c>
    </row>
    <row r="12627" spans="57:57" x14ac:dyDescent="0.25">
      <c r="BE12627" t="s">
        <v>13372</v>
      </c>
    </row>
    <row r="12628" spans="57:57" x14ac:dyDescent="0.25">
      <c r="BE12628" t="s">
        <v>13373</v>
      </c>
    </row>
    <row r="12629" spans="57:57" x14ac:dyDescent="0.25">
      <c r="BE12629" t="s">
        <v>13374</v>
      </c>
    </row>
    <row r="12630" spans="57:57" x14ac:dyDescent="0.25">
      <c r="BE12630" t="s">
        <v>13375</v>
      </c>
    </row>
    <row r="12631" spans="57:57" x14ac:dyDescent="0.25">
      <c r="BE12631" t="s">
        <v>13376</v>
      </c>
    </row>
    <row r="12632" spans="57:57" x14ac:dyDescent="0.25">
      <c r="BE12632" t="s">
        <v>13377</v>
      </c>
    </row>
    <row r="12633" spans="57:57" x14ac:dyDescent="0.25">
      <c r="BE12633" t="s">
        <v>13378</v>
      </c>
    </row>
    <row r="12634" spans="57:57" x14ac:dyDescent="0.25">
      <c r="BE12634" t="s">
        <v>13379</v>
      </c>
    </row>
    <row r="12635" spans="57:57" x14ac:dyDescent="0.25">
      <c r="BE12635" t="s">
        <v>13380</v>
      </c>
    </row>
    <row r="12636" spans="57:57" x14ac:dyDescent="0.25">
      <c r="BE12636" t="s">
        <v>13381</v>
      </c>
    </row>
    <row r="12637" spans="57:57" x14ac:dyDescent="0.25">
      <c r="BE12637" t="s">
        <v>13382</v>
      </c>
    </row>
    <row r="12638" spans="57:57" x14ac:dyDescent="0.25">
      <c r="BE12638" t="s">
        <v>13383</v>
      </c>
    </row>
    <row r="12639" spans="57:57" x14ac:dyDescent="0.25">
      <c r="BE12639" t="s">
        <v>13384</v>
      </c>
    </row>
    <row r="12640" spans="57:57" x14ac:dyDescent="0.25">
      <c r="BE12640" t="s">
        <v>13385</v>
      </c>
    </row>
    <row r="12641" spans="57:57" x14ac:dyDescent="0.25">
      <c r="BE12641" t="s">
        <v>13386</v>
      </c>
    </row>
    <row r="12642" spans="57:57" x14ac:dyDescent="0.25">
      <c r="BE12642" t="s">
        <v>13387</v>
      </c>
    </row>
    <row r="12643" spans="57:57" x14ac:dyDescent="0.25">
      <c r="BE12643" t="s">
        <v>13388</v>
      </c>
    </row>
    <row r="12644" spans="57:57" x14ac:dyDescent="0.25">
      <c r="BE12644" t="s">
        <v>13389</v>
      </c>
    </row>
    <row r="12645" spans="57:57" x14ac:dyDescent="0.25">
      <c r="BE12645" t="s">
        <v>13390</v>
      </c>
    </row>
    <row r="12646" spans="57:57" x14ac:dyDescent="0.25">
      <c r="BE12646" t="s">
        <v>13391</v>
      </c>
    </row>
    <row r="12647" spans="57:57" x14ac:dyDescent="0.25">
      <c r="BE12647" t="s">
        <v>13392</v>
      </c>
    </row>
    <row r="12648" spans="57:57" x14ac:dyDescent="0.25">
      <c r="BE12648" t="s">
        <v>13393</v>
      </c>
    </row>
    <row r="12649" spans="57:57" x14ac:dyDescent="0.25">
      <c r="BE12649" t="s">
        <v>13394</v>
      </c>
    </row>
    <row r="12650" spans="57:57" x14ac:dyDescent="0.25">
      <c r="BE12650" t="s">
        <v>13395</v>
      </c>
    </row>
    <row r="12651" spans="57:57" x14ac:dyDescent="0.25">
      <c r="BE12651" t="s">
        <v>13396</v>
      </c>
    </row>
    <row r="12652" spans="57:57" x14ac:dyDescent="0.25">
      <c r="BE12652" t="s">
        <v>13397</v>
      </c>
    </row>
    <row r="12653" spans="57:57" x14ac:dyDescent="0.25">
      <c r="BE12653" t="s">
        <v>13398</v>
      </c>
    </row>
    <row r="12654" spans="57:57" x14ac:dyDescent="0.25">
      <c r="BE12654" t="s">
        <v>13399</v>
      </c>
    </row>
    <row r="12655" spans="57:57" x14ac:dyDescent="0.25">
      <c r="BE12655" t="s">
        <v>13400</v>
      </c>
    </row>
    <row r="12656" spans="57:57" x14ac:dyDescent="0.25">
      <c r="BE12656" t="s">
        <v>13401</v>
      </c>
    </row>
    <row r="12657" spans="57:57" x14ac:dyDescent="0.25">
      <c r="BE12657" t="s">
        <v>13402</v>
      </c>
    </row>
    <row r="12658" spans="57:57" x14ac:dyDescent="0.25">
      <c r="BE12658" t="s">
        <v>13403</v>
      </c>
    </row>
    <row r="12659" spans="57:57" x14ac:dyDescent="0.25">
      <c r="BE12659" t="s">
        <v>13404</v>
      </c>
    </row>
    <row r="12660" spans="57:57" x14ac:dyDescent="0.25">
      <c r="BE12660" t="s">
        <v>13405</v>
      </c>
    </row>
    <row r="12661" spans="57:57" x14ac:dyDescent="0.25">
      <c r="BE12661" t="s">
        <v>13406</v>
      </c>
    </row>
    <row r="12662" spans="57:57" x14ac:dyDescent="0.25">
      <c r="BE12662" t="s">
        <v>13407</v>
      </c>
    </row>
    <row r="12663" spans="57:57" x14ac:dyDescent="0.25">
      <c r="BE12663" t="s">
        <v>13408</v>
      </c>
    </row>
    <row r="12664" spans="57:57" x14ac:dyDescent="0.25">
      <c r="BE12664" t="s">
        <v>13409</v>
      </c>
    </row>
    <row r="12665" spans="57:57" x14ac:dyDescent="0.25">
      <c r="BE12665" t="s">
        <v>13410</v>
      </c>
    </row>
    <row r="12666" spans="57:57" x14ac:dyDescent="0.25">
      <c r="BE12666" t="s">
        <v>13411</v>
      </c>
    </row>
    <row r="12667" spans="57:57" x14ac:dyDescent="0.25">
      <c r="BE12667" t="s">
        <v>13412</v>
      </c>
    </row>
    <row r="12668" spans="57:57" x14ac:dyDescent="0.25">
      <c r="BE12668" t="s">
        <v>13413</v>
      </c>
    </row>
    <row r="12669" spans="57:57" x14ac:dyDescent="0.25">
      <c r="BE12669" t="s">
        <v>13414</v>
      </c>
    </row>
    <row r="12670" spans="57:57" x14ac:dyDescent="0.25">
      <c r="BE12670" t="s">
        <v>13415</v>
      </c>
    </row>
    <row r="12671" spans="57:57" x14ac:dyDescent="0.25">
      <c r="BE12671" t="s">
        <v>13416</v>
      </c>
    </row>
    <row r="12672" spans="57:57" x14ac:dyDescent="0.25">
      <c r="BE12672" t="s">
        <v>13417</v>
      </c>
    </row>
    <row r="12673" spans="57:57" x14ac:dyDescent="0.25">
      <c r="BE12673" t="s">
        <v>13418</v>
      </c>
    </row>
    <row r="12674" spans="57:57" x14ac:dyDescent="0.25">
      <c r="BE12674" t="s">
        <v>13419</v>
      </c>
    </row>
    <row r="12675" spans="57:57" x14ac:dyDescent="0.25">
      <c r="BE12675" t="s">
        <v>13420</v>
      </c>
    </row>
    <row r="12676" spans="57:57" x14ac:dyDescent="0.25">
      <c r="BE12676" t="s">
        <v>13421</v>
      </c>
    </row>
    <row r="12677" spans="57:57" x14ac:dyDescent="0.25">
      <c r="BE12677" t="s">
        <v>13422</v>
      </c>
    </row>
    <row r="12678" spans="57:57" x14ac:dyDescent="0.25">
      <c r="BE12678" t="s">
        <v>13423</v>
      </c>
    </row>
    <row r="12679" spans="57:57" x14ac:dyDescent="0.25">
      <c r="BE12679" t="s">
        <v>13424</v>
      </c>
    </row>
    <row r="12680" spans="57:57" x14ac:dyDescent="0.25">
      <c r="BE12680" t="s">
        <v>13425</v>
      </c>
    </row>
    <row r="12681" spans="57:57" x14ac:dyDescent="0.25">
      <c r="BE12681" t="s">
        <v>13426</v>
      </c>
    </row>
    <row r="12682" spans="57:57" x14ac:dyDescent="0.25">
      <c r="BE12682" t="s">
        <v>13427</v>
      </c>
    </row>
    <row r="12683" spans="57:57" x14ac:dyDescent="0.25">
      <c r="BE12683" t="s">
        <v>13428</v>
      </c>
    </row>
    <row r="12684" spans="57:57" x14ac:dyDescent="0.25">
      <c r="BE12684" t="s">
        <v>13429</v>
      </c>
    </row>
    <row r="12685" spans="57:57" x14ac:dyDescent="0.25">
      <c r="BE12685" t="s">
        <v>13430</v>
      </c>
    </row>
    <row r="12686" spans="57:57" x14ac:dyDescent="0.25">
      <c r="BE12686" t="s">
        <v>13431</v>
      </c>
    </row>
    <row r="12687" spans="57:57" x14ac:dyDescent="0.25">
      <c r="BE12687" t="s">
        <v>13432</v>
      </c>
    </row>
    <row r="12688" spans="57:57" x14ac:dyDescent="0.25">
      <c r="BE12688" t="s">
        <v>13433</v>
      </c>
    </row>
    <row r="12689" spans="57:57" x14ac:dyDescent="0.25">
      <c r="BE12689" t="s">
        <v>13434</v>
      </c>
    </row>
    <row r="12690" spans="57:57" x14ac:dyDescent="0.25">
      <c r="BE12690" t="s">
        <v>13435</v>
      </c>
    </row>
    <row r="12691" spans="57:57" x14ac:dyDescent="0.25">
      <c r="BE12691" t="s">
        <v>13436</v>
      </c>
    </row>
    <row r="12692" spans="57:57" x14ac:dyDescent="0.25">
      <c r="BE12692" t="s">
        <v>13437</v>
      </c>
    </row>
    <row r="12693" spans="57:57" x14ac:dyDescent="0.25">
      <c r="BE12693" t="s">
        <v>13438</v>
      </c>
    </row>
    <row r="12694" spans="57:57" x14ac:dyDescent="0.25">
      <c r="BE12694" t="s">
        <v>13439</v>
      </c>
    </row>
    <row r="12695" spans="57:57" x14ac:dyDescent="0.25">
      <c r="BE12695" t="s">
        <v>13440</v>
      </c>
    </row>
    <row r="12696" spans="57:57" x14ac:dyDescent="0.25">
      <c r="BE12696" t="s">
        <v>13441</v>
      </c>
    </row>
    <row r="12697" spans="57:57" x14ac:dyDescent="0.25">
      <c r="BE12697" t="s">
        <v>13442</v>
      </c>
    </row>
    <row r="12698" spans="57:57" x14ac:dyDescent="0.25">
      <c r="BE12698" t="s">
        <v>13443</v>
      </c>
    </row>
    <row r="12699" spans="57:57" x14ac:dyDescent="0.25">
      <c r="BE12699" t="s">
        <v>13444</v>
      </c>
    </row>
    <row r="12700" spans="57:57" x14ac:dyDescent="0.25">
      <c r="BE12700" t="s">
        <v>13445</v>
      </c>
    </row>
    <row r="12701" spans="57:57" x14ac:dyDescent="0.25">
      <c r="BE12701" t="s">
        <v>13446</v>
      </c>
    </row>
    <row r="12702" spans="57:57" x14ac:dyDescent="0.25">
      <c r="BE12702" t="s">
        <v>13447</v>
      </c>
    </row>
    <row r="12703" spans="57:57" x14ac:dyDescent="0.25">
      <c r="BE12703" t="s">
        <v>13448</v>
      </c>
    </row>
    <row r="12704" spans="57:57" x14ac:dyDescent="0.25">
      <c r="BE12704" t="s">
        <v>13449</v>
      </c>
    </row>
    <row r="12705" spans="57:57" x14ac:dyDescent="0.25">
      <c r="BE12705" t="s">
        <v>13450</v>
      </c>
    </row>
    <row r="12706" spans="57:57" x14ac:dyDescent="0.25">
      <c r="BE12706" t="s">
        <v>13451</v>
      </c>
    </row>
    <row r="12707" spans="57:57" x14ac:dyDescent="0.25">
      <c r="BE12707" t="s">
        <v>13452</v>
      </c>
    </row>
    <row r="12708" spans="57:57" x14ac:dyDescent="0.25">
      <c r="BE12708" t="s">
        <v>13453</v>
      </c>
    </row>
    <row r="12709" spans="57:57" x14ac:dyDescent="0.25">
      <c r="BE12709" t="s">
        <v>13454</v>
      </c>
    </row>
    <row r="12710" spans="57:57" x14ac:dyDescent="0.25">
      <c r="BE12710" t="s">
        <v>13455</v>
      </c>
    </row>
    <row r="12711" spans="57:57" x14ac:dyDescent="0.25">
      <c r="BE12711" t="s">
        <v>13456</v>
      </c>
    </row>
    <row r="12712" spans="57:57" x14ac:dyDescent="0.25">
      <c r="BE12712" t="s">
        <v>13457</v>
      </c>
    </row>
    <row r="12713" spans="57:57" x14ac:dyDescent="0.25">
      <c r="BE12713" t="s">
        <v>13458</v>
      </c>
    </row>
    <row r="12714" spans="57:57" x14ac:dyDescent="0.25">
      <c r="BE12714" t="s">
        <v>13459</v>
      </c>
    </row>
    <row r="12715" spans="57:57" x14ac:dyDescent="0.25">
      <c r="BE12715" t="s">
        <v>13460</v>
      </c>
    </row>
    <row r="12716" spans="57:57" x14ac:dyDescent="0.25">
      <c r="BE12716" t="s">
        <v>13461</v>
      </c>
    </row>
    <row r="12717" spans="57:57" x14ac:dyDescent="0.25">
      <c r="BE12717" t="s">
        <v>13462</v>
      </c>
    </row>
    <row r="12718" spans="57:57" x14ac:dyDescent="0.25">
      <c r="BE12718" t="s">
        <v>13463</v>
      </c>
    </row>
    <row r="12719" spans="57:57" x14ac:dyDescent="0.25">
      <c r="BE12719" t="s">
        <v>13464</v>
      </c>
    </row>
    <row r="12720" spans="57:57" x14ac:dyDescent="0.25">
      <c r="BE12720" t="s">
        <v>13465</v>
      </c>
    </row>
    <row r="12721" spans="57:57" x14ac:dyDescent="0.25">
      <c r="BE12721" t="s">
        <v>13466</v>
      </c>
    </row>
    <row r="12722" spans="57:57" x14ac:dyDescent="0.25">
      <c r="BE12722" t="s">
        <v>13467</v>
      </c>
    </row>
    <row r="12723" spans="57:57" x14ac:dyDescent="0.25">
      <c r="BE12723" t="s">
        <v>13468</v>
      </c>
    </row>
    <row r="12724" spans="57:57" x14ac:dyDescent="0.25">
      <c r="BE12724" t="s">
        <v>13469</v>
      </c>
    </row>
    <row r="12725" spans="57:57" x14ac:dyDescent="0.25">
      <c r="BE12725" t="s">
        <v>13470</v>
      </c>
    </row>
    <row r="12726" spans="57:57" x14ac:dyDescent="0.25">
      <c r="BE12726" t="s">
        <v>13471</v>
      </c>
    </row>
    <row r="12727" spans="57:57" x14ac:dyDescent="0.25">
      <c r="BE12727" t="s">
        <v>13472</v>
      </c>
    </row>
    <row r="12728" spans="57:57" x14ac:dyDescent="0.25">
      <c r="BE12728" t="s">
        <v>13473</v>
      </c>
    </row>
    <row r="12729" spans="57:57" x14ac:dyDescent="0.25">
      <c r="BE12729" t="s">
        <v>13474</v>
      </c>
    </row>
    <row r="12730" spans="57:57" x14ac:dyDescent="0.25">
      <c r="BE12730" t="s">
        <v>13475</v>
      </c>
    </row>
    <row r="12731" spans="57:57" x14ac:dyDescent="0.25">
      <c r="BE12731" t="s">
        <v>13476</v>
      </c>
    </row>
    <row r="12732" spans="57:57" x14ac:dyDescent="0.25">
      <c r="BE12732" t="s">
        <v>13477</v>
      </c>
    </row>
    <row r="12733" spans="57:57" x14ac:dyDescent="0.25">
      <c r="BE12733" t="s">
        <v>13478</v>
      </c>
    </row>
    <row r="12734" spans="57:57" x14ac:dyDescent="0.25">
      <c r="BE12734" t="s">
        <v>13479</v>
      </c>
    </row>
    <row r="12735" spans="57:57" x14ac:dyDescent="0.25">
      <c r="BE12735" t="s">
        <v>13480</v>
      </c>
    </row>
    <row r="12736" spans="57:57" x14ac:dyDescent="0.25">
      <c r="BE12736" t="s">
        <v>13481</v>
      </c>
    </row>
    <row r="12737" spans="57:57" x14ac:dyDescent="0.25">
      <c r="BE12737" t="s">
        <v>13482</v>
      </c>
    </row>
    <row r="12738" spans="57:57" x14ac:dyDescent="0.25">
      <c r="BE12738" t="s">
        <v>13483</v>
      </c>
    </row>
    <row r="12739" spans="57:57" x14ac:dyDescent="0.25">
      <c r="BE12739" t="s">
        <v>13484</v>
      </c>
    </row>
    <row r="12740" spans="57:57" x14ac:dyDescent="0.25">
      <c r="BE12740" t="s">
        <v>13485</v>
      </c>
    </row>
    <row r="12741" spans="57:57" x14ac:dyDescent="0.25">
      <c r="BE12741" t="s">
        <v>13486</v>
      </c>
    </row>
    <row r="12742" spans="57:57" x14ac:dyDescent="0.25">
      <c r="BE12742" t="s">
        <v>13487</v>
      </c>
    </row>
    <row r="12743" spans="57:57" x14ac:dyDescent="0.25">
      <c r="BE12743" t="s">
        <v>13488</v>
      </c>
    </row>
    <row r="12744" spans="57:57" x14ac:dyDescent="0.25">
      <c r="BE12744" t="s">
        <v>13489</v>
      </c>
    </row>
    <row r="12745" spans="57:57" x14ac:dyDescent="0.25">
      <c r="BE12745" t="s">
        <v>13490</v>
      </c>
    </row>
    <row r="12746" spans="57:57" x14ac:dyDescent="0.25">
      <c r="BE12746" t="s">
        <v>13491</v>
      </c>
    </row>
    <row r="12747" spans="57:57" x14ac:dyDescent="0.25">
      <c r="BE12747" t="s">
        <v>13492</v>
      </c>
    </row>
    <row r="12748" spans="57:57" x14ac:dyDescent="0.25">
      <c r="BE12748" t="s">
        <v>13493</v>
      </c>
    </row>
    <row r="12749" spans="57:57" x14ac:dyDescent="0.25">
      <c r="BE12749" t="s">
        <v>13494</v>
      </c>
    </row>
    <row r="12750" spans="57:57" x14ac:dyDescent="0.25">
      <c r="BE12750" t="s">
        <v>13495</v>
      </c>
    </row>
    <row r="12751" spans="57:57" x14ac:dyDescent="0.25">
      <c r="BE12751" t="s">
        <v>13496</v>
      </c>
    </row>
    <row r="12752" spans="57:57" x14ac:dyDescent="0.25">
      <c r="BE12752" t="s">
        <v>13497</v>
      </c>
    </row>
    <row r="12753" spans="57:57" x14ac:dyDescent="0.25">
      <c r="BE12753" t="s">
        <v>13498</v>
      </c>
    </row>
    <row r="12754" spans="57:57" x14ac:dyDescent="0.25">
      <c r="BE12754" t="s">
        <v>13499</v>
      </c>
    </row>
    <row r="12755" spans="57:57" x14ac:dyDescent="0.25">
      <c r="BE12755" t="s">
        <v>13500</v>
      </c>
    </row>
    <row r="12756" spans="57:57" x14ac:dyDescent="0.25">
      <c r="BE12756" t="s">
        <v>13501</v>
      </c>
    </row>
    <row r="12757" spans="57:57" x14ac:dyDescent="0.25">
      <c r="BE12757" t="s">
        <v>13502</v>
      </c>
    </row>
    <row r="12758" spans="57:57" x14ac:dyDescent="0.25">
      <c r="BE12758" t="s">
        <v>13503</v>
      </c>
    </row>
    <row r="12759" spans="57:57" x14ac:dyDescent="0.25">
      <c r="BE12759" t="s">
        <v>13504</v>
      </c>
    </row>
    <row r="12760" spans="57:57" x14ac:dyDescent="0.25">
      <c r="BE12760" t="s">
        <v>13505</v>
      </c>
    </row>
    <row r="12761" spans="57:57" x14ac:dyDescent="0.25">
      <c r="BE12761" t="s">
        <v>13506</v>
      </c>
    </row>
    <row r="12762" spans="57:57" x14ac:dyDescent="0.25">
      <c r="BE12762" t="s">
        <v>13507</v>
      </c>
    </row>
    <row r="12763" spans="57:57" x14ac:dyDescent="0.25">
      <c r="BE12763" t="s">
        <v>13508</v>
      </c>
    </row>
    <row r="12764" spans="57:57" x14ac:dyDescent="0.25">
      <c r="BE12764" t="s">
        <v>13509</v>
      </c>
    </row>
    <row r="12765" spans="57:57" x14ac:dyDescent="0.25">
      <c r="BE12765" t="s">
        <v>13510</v>
      </c>
    </row>
    <row r="12766" spans="57:57" x14ac:dyDescent="0.25">
      <c r="BE12766" t="s">
        <v>13511</v>
      </c>
    </row>
    <row r="12767" spans="57:57" x14ac:dyDescent="0.25">
      <c r="BE12767" t="s">
        <v>13512</v>
      </c>
    </row>
    <row r="12768" spans="57:57" x14ac:dyDescent="0.25">
      <c r="BE12768" t="s">
        <v>13513</v>
      </c>
    </row>
    <row r="12769" spans="57:57" x14ac:dyDescent="0.25">
      <c r="BE12769" t="s">
        <v>13514</v>
      </c>
    </row>
    <row r="12770" spans="57:57" x14ac:dyDescent="0.25">
      <c r="BE12770" t="s">
        <v>13515</v>
      </c>
    </row>
    <row r="12771" spans="57:57" x14ac:dyDescent="0.25">
      <c r="BE12771" t="s">
        <v>13516</v>
      </c>
    </row>
    <row r="12772" spans="57:57" x14ac:dyDescent="0.25">
      <c r="BE12772" t="s">
        <v>13517</v>
      </c>
    </row>
    <row r="12773" spans="57:57" x14ac:dyDescent="0.25">
      <c r="BE12773" t="s">
        <v>13518</v>
      </c>
    </row>
    <row r="12774" spans="57:57" x14ac:dyDescent="0.25">
      <c r="BE12774" t="s">
        <v>13519</v>
      </c>
    </row>
    <row r="12775" spans="57:57" x14ac:dyDescent="0.25">
      <c r="BE12775" t="s">
        <v>13520</v>
      </c>
    </row>
    <row r="12776" spans="57:57" x14ac:dyDescent="0.25">
      <c r="BE12776" t="s">
        <v>13521</v>
      </c>
    </row>
    <row r="12777" spans="57:57" x14ac:dyDescent="0.25">
      <c r="BE12777" t="s">
        <v>13522</v>
      </c>
    </row>
    <row r="12778" spans="57:57" x14ac:dyDescent="0.25">
      <c r="BE12778" t="s">
        <v>13523</v>
      </c>
    </row>
    <row r="12779" spans="57:57" x14ac:dyDescent="0.25">
      <c r="BE12779" t="s">
        <v>13524</v>
      </c>
    </row>
    <row r="12780" spans="57:57" x14ac:dyDescent="0.25">
      <c r="BE12780" t="s">
        <v>13525</v>
      </c>
    </row>
    <row r="12781" spans="57:57" x14ac:dyDescent="0.25">
      <c r="BE12781" t="s">
        <v>13526</v>
      </c>
    </row>
    <row r="12782" spans="57:57" x14ac:dyDescent="0.25">
      <c r="BE12782" t="s">
        <v>13527</v>
      </c>
    </row>
    <row r="12783" spans="57:57" x14ac:dyDescent="0.25">
      <c r="BE12783" t="s">
        <v>13528</v>
      </c>
    </row>
    <row r="12784" spans="57:57" x14ac:dyDescent="0.25">
      <c r="BE12784" t="s">
        <v>13529</v>
      </c>
    </row>
    <row r="12785" spans="57:57" x14ac:dyDescent="0.25">
      <c r="BE12785" t="s">
        <v>13530</v>
      </c>
    </row>
    <row r="12786" spans="57:57" x14ac:dyDescent="0.25">
      <c r="BE12786" t="s">
        <v>13531</v>
      </c>
    </row>
    <row r="12787" spans="57:57" x14ac:dyDescent="0.25">
      <c r="BE12787" t="s">
        <v>13532</v>
      </c>
    </row>
    <row r="12788" spans="57:57" x14ac:dyDescent="0.25">
      <c r="BE12788" t="s">
        <v>13533</v>
      </c>
    </row>
    <row r="12789" spans="57:57" x14ac:dyDescent="0.25">
      <c r="BE12789" t="s">
        <v>13534</v>
      </c>
    </row>
    <row r="12790" spans="57:57" x14ac:dyDescent="0.25">
      <c r="BE12790" t="s">
        <v>13535</v>
      </c>
    </row>
    <row r="12791" spans="57:57" x14ac:dyDescent="0.25">
      <c r="BE12791" t="s">
        <v>13536</v>
      </c>
    </row>
    <row r="12792" spans="57:57" x14ac:dyDescent="0.25">
      <c r="BE12792" t="s">
        <v>13537</v>
      </c>
    </row>
    <row r="12793" spans="57:57" x14ac:dyDescent="0.25">
      <c r="BE12793" t="s">
        <v>13538</v>
      </c>
    </row>
    <row r="12794" spans="57:57" x14ac:dyDescent="0.25">
      <c r="BE12794" t="s">
        <v>13539</v>
      </c>
    </row>
    <row r="12795" spans="57:57" x14ac:dyDescent="0.25">
      <c r="BE12795" t="s">
        <v>13540</v>
      </c>
    </row>
    <row r="12796" spans="57:57" x14ac:dyDescent="0.25">
      <c r="BE12796" t="s">
        <v>13541</v>
      </c>
    </row>
    <row r="12797" spans="57:57" x14ac:dyDescent="0.25">
      <c r="BE12797" t="s">
        <v>13542</v>
      </c>
    </row>
    <row r="12798" spans="57:57" x14ac:dyDescent="0.25">
      <c r="BE12798" t="s">
        <v>13543</v>
      </c>
    </row>
    <row r="12799" spans="57:57" x14ac:dyDescent="0.25">
      <c r="BE12799" t="s">
        <v>13544</v>
      </c>
    </row>
    <row r="12800" spans="57:57" x14ac:dyDescent="0.25">
      <c r="BE12800" t="s">
        <v>13545</v>
      </c>
    </row>
    <row r="12801" spans="57:57" x14ac:dyDescent="0.25">
      <c r="BE12801" t="s">
        <v>13546</v>
      </c>
    </row>
    <row r="12802" spans="57:57" x14ac:dyDescent="0.25">
      <c r="BE12802" t="s">
        <v>13547</v>
      </c>
    </row>
    <row r="12803" spans="57:57" x14ac:dyDescent="0.25">
      <c r="BE12803" t="s">
        <v>13548</v>
      </c>
    </row>
    <row r="12804" spans="57:57" x14ac:dyDescent="0.25">
      <c r="BE12804" t="s">
        <v>13549</v>
      </c>
    </row>
    <row r="12805" spans="57:57" x14ac:dyDescent="0.25">
      <c r="BE12805" t="s">
        <v>13550</v>
      </c>
    </row>
    <row r="12806" spans="57:57" x14ac:dyDescent="0.25">
      <c r="BE12806" t="s">
        <v>13551</v>
      </c>
    </row>
    <row r="12807" spans="57:57" x14ac:dyDescent="0.25">
      <c r="BE12807" t="s">
        <v>13552</v>
      </c>
    </row>
    <row r="12808" spans="57:57" x14ac:dyDescent="0.25">
      <c r="BE12808" t="s">
        <v>13553</v>
      </c>
    </row>
    <row r="12809" spans="57:57" x14ac:dyDescent="0.25">
      <c r="BE12809" t="s">
        <v>13554</v>
      </c>
    </row>
    <row r="12810" spans="57:57" x14ac:dyDescent="0.25">
      <c r="BE12810" t="s">
        <v>13555</v>
      </c>
    </row>
    <row r="12811" spans="57:57" x14ac:dyDescent="0.25">
      <c r="BE12811" t="s">
        <v>13556</v>
      </c>
    </row>
    <row r="12812" spans="57:57" x14ac:dyDescent="0.25">
      <c r="BE12812" t="s">
        <v>13557</v>
      </c>
    </row>
    <row r="12813" spans="57:57" x14ac:dyDescent="0.25">
      <c r="BE12813" t="s">
        <v>13558</v>
      </c>
    </row>
    <row r="12814" spans="57:57" x14ac:dyDescent="0.25">
      <c r="BE12814" t="s">
        <v>13559</v>
      </c>
    </row>
    <row r="12815" spans="57:57" x14ac:dyDescent="0.25">
      <c r="BE12815" t="s">
        <v>13560</v>
      </c>
    </row>
    <row r="12816" spans="57:57" x14ac:dyDescent="0.25">
      <c r="BE12816" t="s">
        <v>13561</v>
      </c>
    </row>
    <row r="12817" spans="57:57" x14ac:dyDescent="0.25">
      <c r="BE12817" t="s">
        <v>13562</v>
      </c>
    </row>
    <row r="12818" spans="57:57" x14ac:dyDescent="0.25">
      <c r="BE12818" t="s">
        <v>13563</v>
      </c>
    </row>
    <row r="12819" spans="57:57" x14ac:dyDescent="0.25">
      <c r="BE12819" t="s">
        <v>13564</v>
      </c>
    </row>
    <row r="12820" spans="57:57" x14ac:dyDescent="0.25">
      <c r="BE12820" t="s">
        <v>13565</v>
      </c>
    </row>
    <row r="12821" spans="57:57" x14ac:dyDescent="0.25">
      <c r="BE12821" t="s">
        <v>13566</v>
      </c>
    </row>
    <row r="12822" spans="57:57" x14ac:dyDescent="0.25">
      <c r="BE12822" t="s">
        <v>13567</v>
      </c>
    </row>
    <row r="12823" spans="57:57" x14ac:dyDescent="0.25">
      <c r="BE12823" t="s">
        <v>13568</v>
      </c>
    </row>
    <row r="12824" spans="57:57" x14ac:dyDescent="0.25">
      <c r="BE12824" t="s">
        <v>13569</v>
      </c>
    </row>
    <row r="12825" spans="57:57" x14ac:dyDescent="0.25">
      <c r="BE12825" t="s">
        <v>13570</v>
      </c>
    </row>
    <row r="12826" spans="57:57" x14ac:dyDescent="0.25">
      <c r="BE12826" t="s">
        <v>13571</v>
      </c>
    </row>
    <row r="12827" spans="57:57" x14ac:dyDescent="0.25">
      <c r="BE12827" t="s">
        <v>13572</v>
      </c>
    </row>
    <row r="12828" spans="57:57" x14ac:dyDescent="0.25">
      <c r="BE12828" t="s">
        <v>13573</v>
      </c>
    </row>
    <row r="12829" spans="57:57" x14ac:dyDescent="0.25">
      <c r="BE12829" t="s">
        <v>13574</v>
      </c>
    </row>
    <row r="12830" spans="57:57" x14ac:dyDescent="0.25">
      <c r="BE12830" t="s">
        <v>13575</v>
      </c>
    </row>
    <row r="12831" spans="57:57" x14ac:dyDescent="0.25">
      <c r="BE12831" t="s">
        <v>13576</v>
      </c>
    </row>
    <row r="12832" spans="57:57" x14ac:dyDescent="0.25">
      <c r="BE12832" t="s">
        <v>13577</v>
      </c>
    </row>
    <row r="12833" spans="57:57" x14ac:dyDescent="0.25">
      <c r="BE12833" t="s">
        <v>13578</v>
      </c>
    </row>
    <row r="12834" spans="57:57" x14ac:dyDescent="0.25">
      <c r="BE12834" t="s">
        <v>13579</v>
      </c>
    </row>
    <row r="12835" spans="57:57" x14ac:dyDescent="0.25">
      <c r="BE12835" t="s">
        <v>13580</v>
      </c>
    </row>
    <row r="12836" spans="57:57" x14ac:dyDescent="0.25">
      <c r="BE12836" t="s">
        <v>13581</v>
      </c>
    </row>
    <row r="12837" spans="57:57" x14ac:dyDescent="0.25">
      <c r="BE12837" t="s">
        <v>13582</v>
      </c>
    </row>
    <row r="12838" spans="57:57" x14ac:dyDescent="0.25">
      <c r="BE12838" t="s">
        <v>13583</v>
      </c>
    </row>
    <row r="12839" spans="57:57" x14ac:dyDescent="0.25">
      <c r="BE12839" t="s">
        <v>13584</v>
      </c>
    </row>
    <row r="12840" spans="57:57" x14ac:dyDescent="0.25">
      <c r="BE12840" t="s">
        <v>13585</v>
      </c>
    </row>
    <row r="12841" spans="57:57" x14ac:dyDescent="0.25">
      <c r="BE12841" t="s">
        <v>13586</v>
      </c>
    </row>
    <row r="12842" spans="57:57" x14ac:dyDescent="0.25">
      <c r="BE12842" t="s">
        <v>13587</v>
      </c>
    </row>
    <row r="12843" spans="57:57" x14ac:dyDescent="0.25">
      <c r="BE12843" t="s">
        <v>13588</v>
      </c>
    </row>
    <row r="12844" spans="57:57" x14ac:dyDescent="0.25">
      <c r="BE12844" t="s">
        <v>13589</v>
      </c>
    </row>
    <row r="12845" spans="57:57" x14ac:dyDescent="0.25">
      <c r="BE12845" t="s">
        <v>13590</v>
      </c>
    </row>
    <row r="12846" spans="57:57" x14ac:dyDescent="0.25">
      <c r="BE12846" t="s">
        <v>13591</v>
      </c>
    </row>
    <row r="12847" spans="57:57" x14ac:dyDescent="0.25">
      <c r="BE12847" t="s">
        <v>13592</v>
      </c>
    </row>
    <row r="12848" spans="57:57" x14ac:dyDescent="0.25">
      <c r="BE12848" t="s">
        <v>13593</v>
      </c>
    </row>
    <row r="12849" spans="57:57" x14ac:dyDescent="0.25">
      <c r="BE12849" t="s">
        <v>13594</v>
      </c>
    </row>
    <row r="12850" spans="57:57" x14ac:dyDescent="0.25">
      <c r="BE12850" t="s">
        <v>13595</v>
      </c>
    </row>
    <row r="12851" spans="57:57" x14ac:dyDescent="0.25">
      <c r="BE12851" t="s">
        <v>13596</v>
      </c>
    </row>
    <row r="12852" spans="57:57" x14ac:dyDescent="0.25">
      <c r="BE12852" t="s">
        <v>13597</v>
      </c>
    </row>
    <row r="12853" spans="57:57" x14ac:dyDescent="0.25">
      <c r="BE12853" t="s">
        <v>13598</v>
      </c>
    </row>
    <row r="12854" spans="57:57" x14ac:dyDescent="0.25">
      <c r="BE12854" t="s">
        <v>13599</v>
      </c>
    </row>
    <row r="12855" spans="57:57" x14ac:dyDescent="0.25">
      <c r="BE12855" t="s">
        <v>13600</v>
      </c>
    </row>
    <row r="12856" spans="57:57" x14ac:dyDescent="0.25">
      <c r="BE12856" t="s">
        <v>13601</v>
      </c>
    </row>
    <row r="12857" spans="57:57" x14ac:dyDescent="0.25">
      <c r="BE12857" t="s">
        <v>13602</v>
      </c>
    </row>
    <row r="12858" spans="57:57" x14ac:dyDescent="0.25">
      <c r="BE12858" t="s">
        <v>13603</v>
      </c>
    </row>
    <row r="12859" spans="57:57" x14ac:dyDescent="0.25">
      <c r="BE12859" t="s">
        <v>13604</v>
      </c>
    </row>
    <row r="12860" spans="57:57" x14ac:dyDescent="0.25">
      <c r="BE12860" t="s">
        <v>13605</v>
      </c>
    </row>
    <row r="12861" spans="57:57" x14ac:dyDescent="0.25">
      <c r="BE12861" t="s">
        <v>13606</v>
      </c>
    </row>
    <row r="12862" spans="57:57" x14ac:dyDescent="0.25">
      <c r="BE12862" t="s">
        <v>13607</v>
      </c>
    </row>
    <row r="12863" spans="57:57" x14ac:dyDescent="0.25">
      <c r="BE12863" t="s">
        <v>13608</v>
      </c>
    </row>
    <row r="12864" spans="57:57" x14ac:dyDescent="0.25">
      <c r="BE12864" t="s">
        <v>13609</v>
      </c>
    </row>
    <row r="12865" spans="57:57" x14ac:dyDescent="0.25">
      <c r="BE12865" t="s">
        <v>13610</v>
      </c>
    </row>
    <row r="12866" spans="57:57" x14ac:dyDescent="0.25">
      <c r="BE12866" t="s">
        <v>13611</v>
      </c>
    </row>
    <row r="12867" spans="57:57" x14ac:dyDescent="0.25">
      <c r="BE12867" t="s">
        <v>13612</v>
      </c>
    </row>
    <row r="12868" spans="57:57" x14ac:dyDescent="0.25">
      <c r="BE12868" t="s">
        <v>13613</v>
      </c>
    </row>
    <row r="12869" spans="57:57" x14ac:dyDescent="0.25">
      <c r="BE12869" t="s">
        <v>13614</v>
      </c>
    </row>
    <row r="12870" spans="57:57" x14ac:dyDescent="0.25">
      <c r="BE12870" t="s">
        <v>13615</v>
      </c>
    </row>
    <row r="12871" spans="57:57" x14ac:dyDescent="0.25">
      <c r="BE12871" t="s">
        <v>13616</v>
      </c>
    </row>
    <row r="12872" spans="57:57" x14ac:dyDescent="0.25">
      <c r="BE12872" t="s">
        <v>13617</v>
      </c>
    </row>
    <row r="12873" spans="57:57" x14ac:dyDescent="0.25">
      <c r="BE12873" t="s">
        <v>13618</v>
      </c>
    </row>
    <row r="12874" spans="57:57" x14ac:dyDescent="0.25">
      <c r="BE12874" t="s">
        <v>13619</v>
      </c>
    </row>
    <row r="12875" spans="57:57" x14ac:dyDescent="0.25">
      <c r="BE12875" t="s">
        <v>13620</v>
      </c>
    </row>
    <row r="12876" spans="57:57" x14ac:dyDescent="0.25">
      <c r="BE12876" t="s">
        <v>13621</v>
      </c>
    </row>
    <row r="12877" spans="57:57" x14ac:dyDescent="0.25">
      <c r="BE12877" t="s">
        <v>13622</v>
      </c>
    </row>
    <row r="12878" spans="57:57" x14ac:dyDescent="0.25">
      <c r="BE12878" t="s">
        <v>13623</v>
      </c>
    </row>
    <row r="12879" spans="57:57" x14ac:dyDescent="0.25">
      <c r="BE12879" t="s">
        <v>13624</v>
      </c>
    </row>
    <row r="12880" spans="57:57" x14ac:dyDescent="0.25">
      <c r="BE12880" t="s">
        <v>13625</v>
      </c>
    </row>
    <row r="12881" spans="57:57" x14ac:dyDescent="0.25">
      <c r="BE12881" t="s">
        <v>13626</v>
      </c>
    </row>
    <row r="12882" spans="57:57" x14ac:dyDescent="0.25">
      <c r="BE12882" t="s">
        <v>13627</v>
      </c>
    </row>
    <row r="12883" spans="57:57" x14ac:dyDescent="0.25">
      <c r="BE12883" t="s">
        <v>13628</v>
      </c>
    </row>
    <row r="12884" spans="57:57" x14ac:dyDescent="0.25">
      <c r="BE12884" t="s">
        <v>13629</v>
      </c>
    </row>
    <row r="12885" spans="57:57" x14ac:dyDescent="0.25">
      <c r="BE12885" t="s">
        <v>13630</v>
      </c>
    </row>
    <row r="12886" spans="57:57" x14ac:dyDescent="0.25">
      <c r="BE12886" t="s">
        <v>13631</v>
      </c>
    </row>
    <row r="12887" spans="57:57" x14ac:dyDescent="0.25">
      <c r="BE12887" t="s">
        <v>13632</v>
      </c>
    </row>
    <row r="12888" spans="57:57" x14ac:dyDescent="0.25">
      <c r="BE12888" t="s">
        <v>13633</v>
      </c>
    </row>
    <row r="12889" spans="57:57" x14ac:dyDescent="0.25">
      <c r="BE12889" t="s">
        <v>13634</v>
      </c>
    </row>
    <row r="12890" spans="57:57" x14ac:dyDescent="0.25">
      <c r="BE12890" t="s">
        <v>13635</v>
      </c>
    </row>
    <row r="12891" spans="57:57" x14ac:dyDescent="0.25">
      <c r="BE12891" t="s">
        <v>13636</v>
      </c>
    </row>
    <row r="12892" spans="57:57" x14ac:dyDescent="0.25">
      <c r="BE12892" t="s">
        <v>13637</v>
      </c>
    </row>
    <row r="12893" spans="57:57" x14ac:dyDescent="0.25">
      <c r="BE12893" t="s">
        <v>13638</v>
      </c>
    </row>
    <row r="12894" spans="57:57" x14ac:dyDescent="0.25">
      <c r="BE12894" t="s">
        <v>13639</v>
      </c>
    </row>
    <row r="12895" spans="57:57" x14ac:dyDescent="0.25">
      <c r="BE12895" t="s">
        <v>13640</v>
      </c>
    </row>
    <row r="12896" spans="57:57" x14ac:dyDescent="0.25">
      <c r="BE12896" t="s">
        <v>13641</v>
      </c>
    </row>
    <row r="12897" spans="57:57" x14ac:dyDescent="0.25">
      <c r="BE12897" t="s">
        <v>13642</v>
      </c>
    </row>
    <row r="12898" spans="57:57" x14ac:dyDescent="0.25">
      <c r="BE12898" t="s">
        <v>13643</v>
      </c>
    </row>
    <row r="12899" spans="57:57" x14ac:dyDescent="0.25">
      <c r="BE12899" t="s">
        <v>13644</v>
      </c>
    </row>
    <row r="12900" spans="57:57" x14ac:dyDescent="0.25">
      <c r="BE12900" t="s">
        <v>13645</v>
      </c>
    </row>
    <row r="12901" spans="57:57" x14ac:dyDescent="0.25">
      <c r="BE12901" t="s">
        <v>13646</v>
      </c>
    </row>
    <row r="12902" spans="57:57" x14ac:dyDescent="0.25">
      <c r="BE12902" t="s">
        <v>13647</v>
      </c>
    </row>
    <row r="12903" spans="57:57" x14ac:dyDescent="0.25">
      <c r="BE12903" t="s">
        <v>13648</v>
      </c>
    </row>
    <row r="12904" spans="57:57" x14ac:dyDescent="0.25">
      <c r="BE12904" t="s">
        <v>13649</v>
      </c>
    </row>
    <row r="12905" spans="57:57" x14ac:dyDescent="0.25">
      <c r="BE12905" t="s">
        <v>13650</v>
      </c>
    </row>
    <row r="12906" spans="57:57" x14ac:dyDescent="0.25">
      <c r="BE12906" t="s">
        <v>13651</v>
      </c>
    </row>
    <row r="12907" spans="57:57" x14ac:dyDescent="0.25">
      <c r="BE12907" t="s">
        <v>13652</v>
      </c>
    </row>
    <row r="12908" spans="57:57" x14ac:dyDescent="0.25">
      <c r="BE12908" t="s">
        <v>13653</v>
      </c>
    </row>
    <row r="12909" spans="57:57" x14ac:dyDescent="0.25">
      <c r="BE12909" t="s">
        <v>13654</v>
      </c>
    </row>
    <row r="12910" spans="57:57" x14ac:dyDescent="0.25">
      <c r="BE12910" t="s">
        <v>13655</v>
      </c>
    </row>
    <row r="12911" spans="57:57" x14ac:dyDescent="0.25">
      <c r="BE12911" t="s">
        <v>13656</v>
      </c>
    </row>
    <row r="12912" spans="57:57" x14ac:dyDescent="0.25">
      <c r="BE12912" t="s">
        <v>13657</v>
      </c>
    </row>
    <row r="12913" spans="57:57" x14ac:dyDescent="0.25">
      <c r="BE12913" t="s">
        <v>13658</v>
      </c>
    </row>
    <row r="12914" spans="57:57" x14ac:dyDescent="0.25">
      <c r="BE12914" t="s">
        <v>13659</v>
      </c>
    </row>
    <row r="12915" spans="57:57" x14ac:dyDescent="0.25">
      <c r="BE12915" t="s">
        <v>13660</v>
      </c>
    </row>
    <row r="12916" spans="57:57" x14ac:dyDescent="0.25">
      <c r="BE12916" t="s">
        <v>13661</v>
      </c>
    </row>
    <row r="12917" spans="57:57" x14ac:dyDescent="0.25">
      <c r="BE12917" t="s">
        <v>13662</v>
      </c>
    </row>
    <row r="12918" spans="57:57" x14ac:dyDescent="0.25">
      <c r="BE12918" t="s">
        <v>13663</v>
      </c>
    </row>
    <row r="12919" spans="57:57" x14ac:dyDescent="0.25">
      <c r="BE12919" t="s">
        <v>13664</v>
      </c>
    </row>
    <row r="12920" spans="57:57" x14ac:dyDescent="0.25">
      <c r="BE12920" t="s">
        <v>13665</v>
      </c>
    </row>
    <row r="12921" spans="57:57" x14ac:dyDescent="0.25">
      <c r="BE12921" t="s">
        <v>13666</v>
      </c>
    </row>
    <row r="12922" spans="57:57" x14ac:dyDescent="0.25">
      <c r="BE12922" t="s">
        <v>13667</v>
      </c>
    </row>
    <row r="12923" spans="57:57" x14ac:dyDescent="0.25">
      <c r="BE12923" t="s">
        <v>13668</v>
      </c>
    </row>
    <row r="12924" spans="57:57" x14ac:dyDescent="0.25">
      <c r="BE12924" t="s">
        <v>13669</v>
      </c>
    </row>
    <row r="12925" spans="57:57" x14ac:dyDescent="0.25">
      <c r="BE12925" t="s">
        <v>13670</v>
      </c>
    </row>
    <row r="12926" spans="57:57" x14ac:dyDescent="0.25">
      <c r="BE12926" t="s">
        <v>13671</v>
      </c>
    </row>
    <row r="12927" spans="57:57" x14ac:dyDescent="0.25">
      <c r="BE12927" t="s">
        <v>13672</v>
      </c>
    </row>
    <row r="12928" spans="57:57" x14ac:dyDescent="0.25">
      <c r="BE12928" t="s">
        <v>13673</v>
      </c>
    </row>
    <row r="12929" spans="57:57" x14ac:dyDescent="0.25">
      <c r="BE12929" t="s">
        <v>13674</v>
      </c>
    </row>
    <row r="12930" spans="57:57" x14ac:dyDescent="0.25">
      <c r="BE12930" t="s">
        <v>13675</v>
      </c>
    </row>
    <row r="12931" spans="57:57" x14ac:dyDescent="0.25">
      <c r="BE12931" t="s">
        <v>13676</v>
      </c>
    </row>
    <row r="12932" spans="57:57" x14ac:dyDescent="0.25">
      <c r="BE12932" t="s">
        <v>13677</v>
      </c>
    </row>
    <row r="12933" spans="57:57" x14ac:dyDescent="0.25">
      <c r="BE12933" t="s">
        <v>13678</v>
      </c>
    </row>
    <row r="12934" spans="57:57" x14ac:dyDescent="0.25">
      <c r="BE12934" t="s">
        <v>13679</v>
      </c>
    </row>
    <row r="12935" spans="57:57" x14ac:dyDescent="0.25">
      <c r="BE12935" t="s">
        <v>13680</v>
      </c>
    </row>
    <row r="12936" spans="57:57" x14ac:dyDescent="0.25">
      <c r="BE12936" t="s">
        <v>13681</v>
      </c>
    </row>
    <row r="12937" spans="57:57" x14ac:dyDescent="0.25">
      <c r="BE12937" t="s">
        <v>13682</v>
      </c>
    </row>
    <row r="12938" spans="57:57" x14ac:dyDescent="0.25">
      <c r="BE12938" t="s">
        <v>13683</v>
      </c>
    </row>
    <row r="12939" spans="57:57" x14ac:dyDescent="0.25">
      <c r="BE12939" t="s">
        <v>13684</v>
      </c>
    </row>
    <row r="12940" spans="57:57" x14ac:dyDescent="0.25">
      <c r="BE12940" t="s">
        <v>13685</v>
      </c>
    </row>
    <row r="12941" spans="57:57" x14ac:dyDescent="0.25">
      <c r="BE12941" t="s">
        <v>13686</v>
      </c>
    </row>
    <row r="12942" spans="57:57" x14ac:dyDescent="0.25">
      <c r="BE12942" t="s">
        <v>13687</v>
      </c>
    </row>
    <row r="12943" spans="57:57" x14ac:dyDescent="0.25">
      <c r="BE12943" t="s">
        <v>13688</v>
      </c>
    </row>
    <row r="12944" spans="57:57" x14ac:dyDescent="0.25">
      <c r="BE12944" t="s">
        <v>13689</v>
      </c>
    </row>
    <row r="12945" spans="57:57" x14ac:dyDescent="0.25">
      <c r="BE12945" t="s">
        <v>13690</v>
      </c>
    </row>
    <row r="12946" spans="57:57" x14ac:dyDescent="0.25">
      <c r="BE12946" t="s">
        <v>13691</v>
      </c>
    </row>
    <row r="12947" spans="57:57" x14ac:dyDescent="0.25">
      <c r="BE12947" t="s">
        <v>13692</v>
      </c>
    </row>
    <row r="12948" spans="57:57" x14ac:dyDescent="0.25">
      <c r="BE12948" t="s">
        <v>13693</v>
      </c>
    </row>
    <row r="12949" spans="57:57" x14ac:dyDescent="0.25">
      <c r="BE12949" t="s">
        <v>13694</v>
      </c>
    </row>
    <row r="12950" spans="57:57" x14ac:dyDescent="0.25">
      <c r="BE12950" t="s">
        <v>13695</v>
      </c>
    </row>
    <row r="12951" spans="57:57" x14ac:dyDescent="0.25">
      <c r="BE12951" t="s">
        <v>13696</v>
      </c>
    </row>
    <row r="12952" spans="57:57" x14ac:dyDescent="0.25">
      <c r="BE12952" t="s">
        <v>13697</v>
      </c>
    </row>
    <row r="12953" spans="57:57" x14ac:dyDescent="0.25">
      <c r="BE12953" t="s">
        <v>13698</v>
      </c>
    </row>
    <row r="12954" spans="57:57" x14ac:dyDescent="0.25">
      <c r="BE12954" t="s">
        <v>13699</v>
      </c>
    </row>
    <row r="12955" spans="57:57" x14ac:dyDescent="0.25">
      <c r="BE12955" t="s">
        <v>13700</v>
      </c>
    </row>
    <row r="12956" spans="57:57" x14ac:dyDescent="0.25">
      <c r="BE12956" t="s">
        <v>13701</v>
      </c>
    </row>
    <row r="12957" spans="57:57" x14ac:dyDescent="0.25">
      <c r="BE12957" t="s">
        <v>13702</v>
      </c>
    </row>
    <row r="12958" spans="57:57" x14ac:dyDescent="0.25">
      <c r="BE12958" t="s">
        <v>13703</v>
      </c>
    </row>
    <row r="12959" spans="57:57" x14ac:dyDescent="0.25">
      <c r="BE12959" t="s">
        <v>13704</v>
      </c>
    </row>
    <row r="12960" spans="57:57" x14ac:dyDescent="0.25">
      <c r="BE12960" t="s">
        <v>13705</v>
      </c>
    </row>
    <row r="12961" spans="57:57" x14ac:dyDescent="0.25">
      <c r="BE12961" t="s">
        <v>13706</v>
      </c>
    </row>
    <row r="12962" spans="57:57" x14ac:dyDescent="0.25">
      <c r="BE12962" t="s">
        <v>13707</v>
      </c>
    </row>
    <row r="12963" spans="57:57" x14ac:dyDescent="0.25">
      <c r="BE12963" t="s">
        <v>13708</v>
      </c>
    </row>
    <row r="12964" spans="57:57" x14ac:dyDescent="0.25">
      <c r="BE12964" t="s">
        <v>13709</v>
      </c>
    </row>
    <row r="12965" spans="57:57" x14ac:dyDescent="0.25">
      <c r="BE12965" t="s">
        <v>13710</v>
      </c>
    </row>
    <row r="12966" spans="57:57" x14ac:dyDescent="0.25">
      <c r="BE12966" t="s">
        <v>13711</v>
      </c>
    </row>
    <row r="12967" spans="57:57" x14ac:dyDescent="0.25">
      <c r="BE12967" t="s">
        <v>13712</v>
      </c>
    </row>
    <row r="12968" spans="57:57" x14ac:dyDescent="0.25">
      <c r="BE12968" t="s">
        <v>13713</v>
      </c>
    </row>
    <row r="12969" spans="57:57" x14ac:dyDescent="0.25">
      <c r="BE12969" t="s">
        <v>13714</v>
      </c>
    </row>
    <row r="12970" spans="57:57" x14ac:dyDescent="0.25">
      <c r="BE12970" t="s">
        <v>13715</v>
      </c>
    </row>
    <row r="12971" spans="57:57" x14ac:dyDescent="0.25">
      <c r="BE12971" t="s">
        <v>13716</v>
      </c>
    </row>
    <row r="12972" spans="57:57" x14ac:dyDescent="0.25">
      <c r="BE12972" t="s">
        <v>13717</v>
      </c>
    </row>
    <row r="12973" spans="57:57" x14ac:dyDescent="0.25">
      <c r="BE12973" t="s">
        <v>13718</v>
      </c>
    </row>
    <row r="12974" spans="57:57" x14ac:dyDescent="0.25">
      <c r="BE12974" t="s">
        <v>13719</v>
      </c>
    </row>
    <row r="12975" spans="57:57" x14ac:dyDescent="0.25">
      <c r="BE12975" t="s">
        <v>13720</v>
      </c>
    </row>
    <row r="12976" spans="57:57" x14ac:dyDescent="0.25">
      <c r="BE12976" t="s">
        <v>13721</v>
      </c>
    </row>
    <row r="12977" spans="57:57" x14ac:dyDescent="0.25">
      <c r="BE12977" t="s">
        <v>13722</v>
      </c>
    </row>
    <row r="12978" spans="57:57" x14ac:dyDescent="0.25">
      <c r="BE12978" t="s">
        <v>13723</v>
      </c>
    </row>
    <row r="12979" spans="57:57" x14ac:dyDescent="0.25">
      <c r="BE12979" t="s">
        <v>13724</v>
      </c>
    </row>
    <row r="12980" spans="57:57" x14ac:dyDescent="0.25">
      <c r="BE12980" t="s">
        <v>13725</v>
      </c>
    </row>
    <row r="12981" spans="57:57" x14ac:dyDescent="0.25">
      <c r="BE12981" t="s">
        <v>13726</v>
      </c>
    </row>
    <row r="12982" spans="57:57" x14ac:dyDescent="0.25">
      <c r="BE12982" t="s">
        <v>13727</v>
      </c>
    </row>
    <row r="12983" spans="57:57" x14ac:dyDescent="0.25">
      <c r="BE12983" t="s">
        <v>13728</v>
      </c>
    </row>
    <row r="12984" spans="57:57" x14ac:dyDescent="0.25">
      <c r="BE12984" t="s">
        <v>13729</v>
      </c>
    </row>
    <row r="12985" spans="57:57" x14ac:dyDescent="0.25">
      <c r="BE12985" t="s">
        <v>13730</v>
      </c>
    </row>
    <row r="12986" spans="57:57" x14ac:dyDescent="0.25">
      <c r="BE12986" t="s">
        <v>13731</v>
      </c>
    </row>
    <row r="12987" spans="57:57" x14ac:dyDescent="0.25">
      <c r="BE12987" t="s">
        <v>13732</v>
      </c>
    </row>
    <row r="12988" spans="57:57" x14ac:dyDescent="0.25">
      <c r="BE12988" t="s">
        <v>13733</v>
      </c>
    </row>
    <row r="12989" spans="57:57" x14ac:dyDescent="0.25">
      <c r="BE12989" t="s">
        <v>13734</v>
      </c>
    </row>
    <row r="12990" spans="57:57" x14ac:dyDescent="0.25">
      <c r="BE12990" t="s">
        <v>13735</v>
      </c>
    </row>
    <row r="12991" spans="57:57" x14ac:dyDescent="0.25">
      <c r="BE12991" t="s">
        <v>13736</v>
      </c>
    </row>
    <row r="12992" spans="57:57" x14ac:dyDescent="0.25">
      <c r="BE12992" t="s">
        <v>13737</v>
      </c>
    </row>
    <row r="12993" spans="57:57" x14ac:dyDescent="0.25">
      <c r="BE12993" t="s">
        <v>13738</v>
      </c>
    </row>
    <row r="12994" spans="57:57" x14ac:dyDescent="0.25">
      <c r="BE12994" t="s">
        <v>13739</v>
      </c>
    </row>
    <row r="12995" spans="57:57" x14ac:dyDescent="0.25">
      <c r="BE12995" t="s">
        <v>13740</v>
      </c>
    </row>
    <row r="12996" spans="57:57" x14ac:dyDescent="0.25">
      <c r="BE12996" t="s">
        <v>13741</v>
      </c>
    </row>
    <row r="12997" spans="57:57" x14ac:dyDescent="0.25">
      <c r="BE12997" t="s">
        <v>13742</v>
      </c>
    </row>
    <row r="12998" spans="57:57" x14ac:dyDescent="0.25">
      <c r="BE12998" t="s">
        <v>13743</v>
      </c>
    </row>
    <row r="12999" spans="57:57" x14ac:dyDescent="0.25">
      <c r="BE12999" t="s">
        <v>13744</v>
      </c>
    </row>
    <row r="13000" spans="57:57" x14ac:dyDescent="0.25">
      <c r="BE13000" t="s">
        <v>13745</v>
      </c>
    </row>
    <row r="13001" spans="57:57" x14ac:dyDescent="0.25">
      <c r="BE13001" t="s">
        <v>13746</v>
      </c>
    </row>
    <row r="13002" spans="57:57" x14ac:dyDescent="0.25">
      <c r="BE13002" t="s">
        <v>13747</v>
      </c>
    </row>
    <row r="13003" spans="57:57" x14ac:dyDescent="0.25">
      <c r="BE13003" t="s">
        <v>13748</v>
      </c>
    </row>
    <row r="13004" spans="57:57" x14ac:dyDescent="0.25">
      <c r="BE13004" t="s">
        <v>13749</v>
      </c>
    </row>
    <row r="13005" spans="57:57" x14ac:dyDescent="0.25">
      <c r="BE13005" t="s">
        <v>13750</v>
      </c>
    </row>
    <row r="13006" spans="57:57" x14ac:dyDescent="0.25">
      <c r="BE13006" t="s">
        <v>13751</v>
      </c>
    </row>
    <row r="13007" spans="57:57" x14ac:dyDescent="0.25">
      <c r="BE13007" t="s">
        <v>13752</v>
      </c>
    </row>
    <row r="13008" spans="57:57" x14ac:dyDescent="0.25">
      <c r="BE13008" t="s">
        <v>13753</v>
      </c>
    </row>
    <row r="13009" spans="57:57" x14ac:dyDescent="0.25">
      <c r="BE13009" t="s">
        <v>13754</v>
      </c>
    </row>
    <row r="13010" spans="57:57" x14ac:dyDescent="0.25">
      <c r="BE13010" t="s">
        <v>13755</v>
      </c>
    </row>
    <row r="13011" spans="57:57" x14ac:dyDescent="0.25">
      <c r="BE13011" t="s">
        <v>13756</v>
      </c>
    </row>
    <row r="13012" spans="57:57" x14ac:dyDescent="0.25">
      <c r="BE13012" t="s">
        <v>13757</v>
      </c>
    </row>
    <row r="13013" spans="57:57" x14ac:dyDescent="0.25">
      <c r="BE13013" t="s">
        <v>13758</v>
      </c>
    </row>
    <row r="13014" spans="57:57" x14ac:dyDescent="0.25">
      <c r="BE13014" t="s">
        <v>13759</v>
      </c>
    </row>
    <row r="13015" spans="57:57" x14ac:dyDescent="0.25">
      <c r="BE13015" t="s">
        <v>13760</v>
      </c>
    </row>
    <row r="13016" spans="57:57" x14ac:dyDescent="0.25">
      <c r="BE13016" t="s">
        <v>13761</v>
      </c>
    </row>
    <row r="13017" spans="57:57" x14ac:dyDescent="0.25">
      <c r="BE13017" t="s">
        <v>13762</v>
      </c>
    </row>
    <row r="13018" spans="57:57" x14ac:dyDescent="0.25">
      <c r="BE13018" t="s">
        <v>13763</v>
      </c>
    </row>
    <row r="13019" spans="57:57" x14ac:dyDescent="0.25">
      <c r="BE13019" t="s">
        <v>13764</v>
      </c>
    </row>
    <row r="13020" spans="57:57" x14ac:dyDescent="0.25">
      <c r="BE13020" t="s">
        <v>13765</v>
      </c>
    </row>
    <row r="13021" spans="57:57" x14ac:dyDescent="0.25">
      <c r="BE13021" t="s">
        <v>13766</v>
      </c>
    </row>
    <row r="13022" spans="57:57" x14ac:dyDescent="0.25">
      <c r="BE13022" t="s">
        <v>13767</v>
      </c>
    </row>
    <row r="13023" spans="57:57" x14ac:dyDescent="0.25">
      <c r="BE13023" t="s">
        <v>13768</v>
      </c>
    </row>
    <row r="13024" spans="57:57" x14ac:dyDescent="0.25">
      <c r="BE13024" t="s">
        <v>13769</v>
      </c>
    </row>
    <row r="13025" spans="57:57" x14ac:dyDescent="0.25">
      <c r="BE13025" t="s">
        <v>13770</v>
      </c>
    </row>
    <row r="13026" spans="57:57" x14ac:dyDescent="0.25">
      <c r="BE13026" t="s">
        <v>13771</v>
      </c>
    </row>
    <row r="13027" spans="57:57" x14ac:dyDescent="0.25">
      <c r="BE13027" t="s">
        <v>13772</v>
      </c>
    </row>
    <row r="13028" spans="57:57" x14ac:dyDescent="0.25">
      <c r="BE13028" t="s">
        <v>13773</v>
      </c>
    </row>
    <row r="13029" spans="57:57" x14ac:dyDescent="0.25">
      <c r="BE13029" t="s">
        <v>13774</v>
      </c>
    </row>
    <row r="13030" spans="57:57" x14ac:dyDescent="0.25">
      <c r="BE13030" t="s">
        <v>13775</v>
      </c>
    </row>
    <row r="13031" spans="57:57" x14ac:dyDescent="0.25">
      <c r="BE13031" t="s">
        <v>13776</v>
      </c>
    </row>
    <row r="13032" spans="57:57" x14ac:dyDescent="0.25">
      <c r="BE13032" t="s">
        <v>13777</v>
      </c>
    </row>
    <row r="13033" spans="57:57" x14ac:dyDescent="0.25">
      <c r="BE13033" t="s">
        <v>13778</v>
      </c>
    </row>
    <row r="13034" spans="57:57" x14ac:dyDescent="0.25">
      <c r="BE13034" t="s">
        <v>13779</v>
      </c>
    </row>
    <row r="13035" spans="57:57" x14ac:dyDescent="0.25">
      <c r="BE13035" t="s">
        <v>13780</v>
      </c>
    </row>
    <row r="13036" spans="57:57" x14ac:dyDescent="0.25">
      <c r="BE13036" t="s">
        <v>13781</v>
      </c>
    </row>
    <row r="13037" spans="57:57" x14ac:dyDescent="0.25">
      <c r="BE13037" t="s">
        <v>13782</v>
      </c>
    </row>
    <row r="13038" spans="57:57" x14ac:dyDescent="0.25">
      <c r="BE13038" t="s">
        <v>13783</v>
      </c>
    </row>
    <row r="13039" spans="57:57" x14ac:dyDescent="0.25">
      <c r="BE13039" t="s">
        <v>13784</v>
      </c>
    </row>
    <row r="13040" spans="57:57" x14ac:dyDescent="0.25">
      <c r="BE13040" t="s">
        <v>13785</v>
      </c>
    </row>
    <row r="13041" spans="57:57" x14ac:dyDescent="0.25">
      <c r="BE13041" t="s">
        <v>13786</v>
      </c>
    </row>
    <row r="13042" spans="57:57" x14ac:dyDescent="0.25">
      <c r="BE13042" t="s">
        <v>13787</v>
      </c>
    </row>
    <row r="13043" spans="57:57" x14ac:dyDescent="0.25">
      <c r="BE13043" t="s">
        <v>13788</v>
      </c>
    </row>
    <row r="13044" spans="57:57" x14ac:dyDescent="0.25">
      <c r="BE13044" t="s">
        <v>13789</v>
      </c>
    </row>
    <row r="13045" spans="57:57" x14ac:dyDescent="0.25">
      <c r="BE13045" t="s">
        <v>13790</v>
      </c>
    </row>
    <row r="13046" spans="57:57" x14ac:dyDescent="0.25">
      <c r="BE13046" t="s">
        <v>13791</v>
      </c>
    </row>
    <row r="13047" spans="57:57" x14ac:dyDescent="0.25">
      <c r="BE13047" t="s">
        <v>13792</v>
      </c>
    </row>
    <row r="13048" spans="57:57" x14ac:dyDescent="0.25">
      <c r="BE13048" t="s">
        <v>13793</v>
      </c>
    </row>
    <row r="13049" spans="57:57" x14ac:dyDescent="0.25">
      <c r="BE13049" t="s">
        <v>13794</v>
      </c>
    </row>
    <row r="13050" spans="57:57" x14ac:dyDescent="0.25">
      <c r="BE13050" t="s">
        <v>13795</v>
      </c>
    </row>
    <row r="13051" spans="57:57" x14ac:dyDescent="0.25">
      <c r="BE13051" t="s">
        <v>13796</v>
      </c>
    </row>
    <row r="13052" spans="57:57" x14ac:dyDescent="0.25">
      <c r="BE13052" t="s">
        <v>13797</v>
      </c>
    </row>
    <row r="13053" spans="57:57" x14ac:dyDescent="0.25">
      <c r="BE13053" t="s">
        <v>13798</v>
      </c>
    </row>
    <row r="13054" spans="57:57" x14ac:dyDescent="0.25">
      <c r="BE13054" t="s">
        <v>13799</v>
      </c>
    </row>
    <row r="13055" spans="57:57" x14ac:dyDescent="0.25">
      <c r="BE13055" t="s">
        <v>13800</v>
      </c>
    </row>
    <row r="13056" spans="57:57" x14ac:dyDescent="0.25">
      <c r="BE13056" t="s">
        <v>13801</v>
      </c>
    </row>
    <row r="13057" spans="57:57" x14ac:dyDescent="0.25">
      <c r="BE13057" t="s">
        <v>13802</v>
      </c>
    </row>
    <row r="13058" spans="57:57" x14ac:dyDescent="0.25">
      <c r="BE13058" t="s">
        <v>13803</v>
      </c>
    </row>
    <row r="13059" spans="57:57" x14ac:dyDescent="0.25">
      <c r="BE13059" t="s">
        <v>13804</v>
      </c>
    </row>
    <row r="13060" spans="57:57" x14ac:dyDescent="0.25">
      <c r="BE13060" t="s">
        <v>13805</v>
      </c>
    </row>
    <row r="13061" spans="57:57" x14ac:dyDescent="0.25">
      <c r="BE13061" t="s">
        <v>13806</v>
      </c>
    </row>
    <row r="13062" spans="57:57" x14ac:dyDescent="0.25">
      <c r="BE13062" t="s">
        <v>13807</v>
      </c>
    </row>
    <row r="13063" spans="57:57" x14ac:dyDescent="0.25">
      <c r="BE13063" t="s">
        <v>13808</v>
      </c>
    </row>
    <row r="13064" spans="57:57" x14ac:dyDescent="0.25">
      <c r="BE13064" t="s">
        <v>13809</v>
      </c>
    </row>
    <row r="13065" spans="57:57" x14ac:dyDescent="0.25">
      <c r="BE13065" t="s">
        <v>13810</v>
      </c>
    </row>
    <row r="13066" spans="57:57" x14ac:dyDescent="0.25">
      <c r="BE13066" t="s">
        <v>13811</v>
      </c>
    </row>
    <row r="13067" spans="57:57" x14ac:dyDescent="0.25">
      <c r="BE13067" t="s">
        <v>13812</v>
      </c>
    </row>
    <row r="13068" spans="57:57" x14ac:dyDescent="0.25">
      <c r="BE13068" t="s">
        <v>13813</v>
      </c>
    </row>
    <row r="13069" spans="57:57" x14ac:dyDescent="0.25">
      <c r="BE13069" t="s">
        <v>13814</v>
      </c>
    </row>
    <row r="13070" spans="57:57" x14ac:dyDescent="0.25">
      <c r="BE13070" t="s">
        <v>13815</v>
      </c>
    </row>
    <row r="13071" spans="57:57" x14ac:dyDescent="0.25">
      <c r="BE13071" t="s">
        <v>13816</v>
      </c>
    </row>
    <row r="13072" spans="57:57" x14ac:dyDescent="0.25">
      <c r="BE13072" t="s">
        <v>13817</v>
      </c>
    </row>
    <row r="13073" spans="57:57" x14ac:dyDescent="0.25">
      <c r="BE13073" t="s">
        <v>13818</v>
      </c>
    </row>
    <row r="13074" spans="57:57" x14ac:dyDescent="0.25">
      <c r="BE13074" t="s">
        <v>13819</v>
      </c>
    </row>
    <row r="13075" spans="57:57" x14ac:dyDescent="0.25">
      <c r="BE13075" t="s">
        <v>13820</v>
      </c>
    </row>
    <row r="13076" spans="57:57" x14ac:dyDescent="0.25">
      <c r="BE13076" t="s">
        <v>13821</v>
      </c>
    </row>
    <row r="13077" spans="57:57" x14ac:dyDescent="0.25">
      <c r="BE13077" t="s">
        <v>13822</v>
      </c>
    </row>
    <row r="13078" spans="57:57" x14ac:dyDescent="0.25">
      <c r="BE13078" t="s">
        <v>13823</v>
      </c>
    </row>
    <row r="13079" spans="57:57" x14ac:dyDescent="0.25">
      <c r="BE13079" t="s">
        <v>13824</v>
      </c>
    </row>
    <row r="13080" spans="57:57" x14ac:dyDescent="0.25">
      <c r="BE13080" t="s">
        <v>13825</v>
      </c>
    </row>
    <row r="13081" spans="57:57" x14ac:dyDescent="0.25">
      <c r="BE13081" t="s">
        <v>13826</v>
      </c>
    </row>
    <row r="13082" spans="57:57" x14ac:dyDescent="0.25">
      <c r="BE13082" t="s">
        <v>13827</v>
      </c>
    </row>
    <row r="13083" spans="57:57" x14ac:dyDescent="0.25">
      <c r="BE13083" t="s">
        <v>13828</v>
      </c>
    </row>
    <row r="13084" spans="57:57" x14ac:dyDescent="0.25">
      <c r="BE13084" t="s">
        <v>13829</v>
      </c>
    </row>
    <row r="13085" spans="57:57" x14ac:dyDescent="0.25">
      <c r="BE13085" t="s">
        <v>13830</v>
      </c>
    </row>
    <row r="13086" spans="57:57" x14ac:dyDescent="0.25">
      <c r="BE13086" t="s">
        <v>13831</v>
      </c>
    </row>
    <row r="13087" spans="57:57" x14ac:dyDescent="0.25">
      <c r="BE13087" t="s">
        <v>13832</v>
      </c>
    </row>
    <row r="13088" spans="57:57" x14ac:dyDescent="0.25">
      <c r="BE13088" t="s">
        <v>13833</v>
      </c>
    </row>
    <row r="13089" spans="57:57" x14ac:dyDescent="0.25">
      <c r="BE13089" t="s">
        <v>13834</v>
      </c>
    </row>
    <row r="13090" spans="57:57" x14ac:dyDescent="0.25">
      <c r="BE13090" t="s">
        <v>13835</v>
      </c>
    </row>
    <row r="13091" spans="57:57" x14ac:dyDescent="0.25">
      <c r="BE13091" t="s">
        <v>13836</v>
      </c>
    </row>
    <row r="13092" spans="57:57" x14ac:dyDescent="0.25">
      <c r="BE13092" t="s">
        <v>13837</v>
      </c>
    </row>
    <row r="13093" spans="57:57" x14ac:dyDescent="0.25">
      <c r="BE13093" t="s">
        <v>13838</v>
      </c>
    </row>
    <row r="13094" spans="57:57" x14ac:dyDescent="0.25">
      <c r="BE13094" t="s">
        <v>13839</v>
      </c>
    </row>
    <row r="13095" spans="57:57" x14ac:dyDescent="0.25">
      <c r="BE13095" t="s">
        <v>13840</v>
      </c>
    </row>
    <row r="13096" spans="57:57" x14ac:dyDescent="0.25">
      <c r="BE13096" t="s">
        <v>13841</v>
      </c>
    </row>
    <row r="13097" spans="57:57" x14ac:dyDescent="0.25">
      <c r="BE13097" t="s">
        <v>13842</v>
      </c>
    </row>
    <row r="13098" spans="57:57" x14ac:dyDescent="0.25">
      <c r="BE13098" t="s">
        <v>13843</v>
      </c>
    </row>
    <row r="13099" spans="57:57" x14ac:dyDescent="0.25">
      <c r="BE13099" t="s">
        <v>13844</v>
      </c>
    </row>
    <row r="13100" spans="57:57" x14ac:dyDescent="0.25">
      <c r="BE13100" t="s">
        <v>13845</v>
      </c>
    </row>
    <row r="13101" spans="57:57" x14ac:dyDescent="0.25">
      <c r="BE13101" t="s">
        <v>13846</v>
      </c>
    </row>
    <row r="13102" spans="57:57" x14ac:dyDescent="0.25">
      <c r="BE13102" t="s">
        <v>13847</v>
      </c>
    </row>
    <row r="13103" spans="57:57" x14ac:dyDescent="0.25">
      <c r="BE13103" t="s">
        <v>13848</v>
      </c>
    </row>
    <row r="13104" spans="57:57" x14ac:dyDescent="0.25">
      <c r="BE13104" t="s">
        <v>13849</v>
      </c>
    </row>
    <row r="13105" spans="57:57" x14ac:dyDescent="0.25">
      <c r="BE13105" t="s">
        <v>13850</v>
      </c>
    </row>
    <row r="13106" spans="57:57" x14ac:dyDescent="0.25">
      <c r="BE13106" t="s">
        <v>13851</v>
      </c>
    </row>
    <row r="13107" spans="57:57" x14ac:dyDescent="0.25">
      <c r="BE13107" t="s">
        <v>13852</v>
      </c>
    </row>
    <row r="13108" spans="57:57" x14ac:dyDescent="0.25">
      <c r="BE13108" t="s">
        <v>13853</v>
      </c>
    </row>
    <row r="13109" spans="57:57" x14ac:dyDescent="0.25">
      <c r="BE13109" t="s">
        <v>13854</v>
      </c>
    </row>
    <row r="13110" spans="57:57" x14ac:dyDescent="0.25">
      <c r="BE13110" t="s">
        <v>13855</v>
      </c>
    </row>
    <row r="13111" spans="57:57" x14ac:dyDescent="0.25">
      <c r="BE13111" t="s">
        <v>13856</v>
      </c>
    </row>
    <row r="13112" spans="57:57" x14ac:dyDescent="0.25">
      <c r="BE13112" t="s">
        <v>13857</v>
      </c>
    </row>
    <row r="13113" spans="57:57" x14ac:dyDescent="0.25">
      <c r="BE13113" t="s">
        <v>13858</v>
      </c>
    </row>
    <row r="13114" spans="57:57" x14ac:dyDescent="0.25">
      <c r="BE13114" t="s">
        <v>13859</v>
      </c>
    </row>
    <row r="13115" spans="57:57" x14ac:dyDescent="0.25">
      <c r="BE13115" t="s">
        <v>13860</v>
      </c>
    </row>
    <row r="13116" spans="57:57" x14ac:dyDescent="0.25">
      <c r="BE13116" t="s">
        <v>13861</v>
      </c>
    </row>
    <row r="13117" spans="57:57" x14ac:dyDescent="0.25">
      <c r="BE13117" t="s">
        <v>13862</v>
      </c>
    </row>
    <row r="13118" spans="57:57" x14ac:dyDescent="0.25">
      <c r="BE13118" t="s">
        <v>13863</v>
      </c>
    </row>
    <row r="13119" spans="57:57" x14ac:dyDescent="0.25">
      <c r="BE13119" t="s">
        <v>13864</v>
      </c>
    </row>
    <row r="13120" spans="57:57" x14ac:dyDescent="0.25">
      <c r="BE13120" t="s">
        <v>13865</v>
      </c>
    </row>
    <row r="13121" spans="57:57" x14ac:dyDescent="0.25">
      <c r="BE13121" t="s">
        <v>13866</v>
      </c>
    </row>
    <row r="13122" spans="57:57" x14ac:dyDescent="0.25">
      <c r="BE13122" t="s">
        <v>13867</v>
      </c>
    </row>
    <row r="13123" spans="57:57" x14ac:dyDescent="0.25">
      <c r="BE13123" t="s">
        <v>13868</v>
      </c>
    </row>
    <row r="13124" spans="57:57" x14ac:dyDescent="0.25">
      <c r="BE13124" t="s">
        <v>13869</v>
      </c>
    </row>
    <row r="13125" spans="57:57" x14ac:dyDescent="0.25">
      <c r="BE13125" t="s">
        <v>13870</v>
      </c>
    </row>
    <row r="13126" spans="57:57" x14ac:dyDescent="0.25">
      <c r="BE13126" t="s">
        <v>13871</v>
      </c>
    </row>
    <row r="13127" spans="57:57" x14ac:dyDescent="0.25">
      <c r="BE13127" t="s">
        <v>13872</v>
      </c>
    </row>
    <row r="13128" spans="57:57" x14ac:dyDescent="0.25">
      <c r="BE13128" t="s">
        <v>13873</v>
      </c>
    </row>
    <row r="13129" spans="57:57" x14ac:dyDescent="0.25">
      <c r="BE13129" t="s">
        <v>13874</v>
      </c>
    </row>
    <row r="13130" spans="57:57" x14ac:dyDescent="0.25">
      <c r="BE13130" t="s">
        <v>13875</v>
      </c>
    </row>
    <row r="13131" spans="57:57" x14ac:dyDescent="0.25">
      <c r="BE13131" t="s">
        <v>13876</v>
      </c>
    </row>
    <row r="13132" spans="57:57" x14ac:dyDescent="0.25">
      <c r="BE13132" t="s">
        <v>13877</v>
      </c>
    </row>
    <row r="13133" spans="57:57" x14ac:dyDescent="0.25">
      <c r="BE13133" t="s">
        <v>13878</v>
      </c>
    </row>
    <row r="13134" spans="57:57" x14ac:dyDescent="0.25">
      <c r="BE13134" t="s">
        <v>13879</v>
      </c>
    </row>
    <row r="13135" spans="57:57" x14ac:dyDescent="0.25">
      <c r="BE13135" t="s">
        <v>13880</v>
      </c>
    </row>
    <row r="13136" spans="57:57" x14ac:dyDescent="0.25">
      <c r="BE13136" t="s">
        <v>13881</v>
      </c>
    </row>
    <row r="13137" spans="57:57" x14ac:dyDescent="0.25">
      <c r="BE13137" t="s">
        <v>13882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4"/>
  <sheetViews>
    <sheetView workbookViewId="0">
      <selection activeCell="H6" sqref="H6"/>
    </sheetView>
  </sheetViews>
  <sheetFormatPr baseColWidth="10" defaultColWidth="11.42578125" defaultRowHeight="15" x14ac:dyDescent="0.25"/>
  <cols>
    <col min="1" max="1" width="46.42578125" style="88" customWidth="1"/>
    <col min="2" max="2" width="9.5703125" style="89" bestFit="1" customWidth="1"/>
    <col min="3" max="3" width="9.5703125" style="89" customWidth="1"/>
    <col min="4" max="4" width="17.28515625" style="87" customWidth="1"/>
    <col min="5" max="5" width="37.5703125" style="89" customWidth="1"/>
    <col min="6" max="8" width="14.42578125" style="89" customWidth="1"/>
    <col min="9" max="9" width="14.42578125" style="21" customWidth="1"/>
    <col min="10" max="16384" width="11.42578125" style="89"/>
  </cols>
  <sheetData>
    <row r="1" spans="1:9" s="56" customFormat="1" x14ac:dyDescent="0.25">
      <c r="A1" s="124" t="s">
        <v>14171</v>
      </c>
      <c r="B1" s="85" t="s">
        <v>14170</v>
      </c>
      <c r="C1" s="85" t="s">
        <v>20335</v>
      </c>
      <c r="D1" s="83" t="s">
        <v>14186</v>
      </c>
      <c r="E1" s="85" t="s">
        <v>20416</v>
      </c>
    </row>
    <row r="2" spans="1:9" s="55" customFormat="1" x14ac:dyDescent="0.25">
      <c r="A2" s="2" t="s">
        <v>20086</v>
      </c>
      <c r="B2" s="2" t="s">
        <v>71</v>
      </c>
      <c r="C2" s="2">
        <v>3</v>
      </c>
      <c r="D2" s="48"/>
      <c r="E2" s="2" t="s">
        <v>20373</v>
      </c>
      <c r="I2" s="57"/>
    </row>
    <row r="3" spans="1:9" s="55" customFormat="1" ht="28.5" x14ac:dyDescent="0.25">
      <c r="A3" s="2" t="s">
        <v>20361</v>
      </c>
      <c r="B3" s="2" t="s">
        <v>89</v>
      </c>
      <c r="C3" s="2">
        <v>4</v>
      </c>
      <c r="D3" s="48"/>
      <c r="E3" s="2" t="s">
        <v>20375</v>
      </c>
      <c r="I3" s="57"/>
    </row>
    <row r="4" spans="1:9" s="55" customFormat="1" ht="45" x14ac:dyDescent="0.25">
      <c r="A4" s="2" t="s">
        <v>20365</v>
      </c>
      <c r="B4" s="2" t="s">
        <v>89</v>
      </c>
      <c r="C4" s="2">
        <v>3</v>
      </c>
      <c r="D4" s="48" t="s">
        <v>20364</v>
      </c>
      <c r="E4" s="2" t="s">
        <v>20375</v>
      </c>
      <c r="I4" s="57"/>
    </row>
    <row r="5" spans="1:9" s="55" customFormat="1" ht="28.5" x14ac:dyDescent="0.25">
      <c r="A5" s="2" t="s">
        <v>20355</v>
      </c>
      <c r="B5" s="2" t="s">
        <v>89</v>
      </c>
      <c r="C5" s="2">
        <v>3</v>
      </c>
      <c r="D5" s="48"/>
      <c r="E5" s="2" t="s">
        <v>20375</v>
      </c>
      <c r="I5" s="57"/>
    </row>
    <row r="6" spans="1:9" s="55" customFormat="1" ht="28.5" x14ac:dyDescent="0.25">
      <c r="A6" s="2" t="s">
        <v>20344</v>
      </c>
      <c r="B6" s="2" t="s">
        <v>136</v>
      </c>
      <c r="C6" s="2">
        <v>2</v>
      </c>
      <c r="D6" s="48"/>
      <c r="E6" s="2" t="s">
        <v>20376</v>
      </c>
      <c r="I6" s="57"/>
    </row>
    <row r="7" spans="1:9" s="55" customFormat="1" ht="28.5" x14ac:dyDescent="0.25">
      <c r="A7" s="2" t="s">
        <v>20088</v>
      </c>
      <c r="B7" s="2" t="s">
        <v>136</v>
      </c>
      <c r="C7" s="2">
        <v>2</v>
      </c>
      <c r="D7" s="48"/>
      <c r="E7" s="2" t="s">
        <v>20376</v>
      </c>
      <c r="I7" s="57"/>
    </row>
    <row r="8" spans="1:9" s="55" customFormat="1" ht="30" x14ac:dyDescent="0.25">
      <c r="A8" s="2" t="s">
        <v>19569</v>
      </c>
      <c r="B8" s="2" t="s">
        <v>136</v>
      </c>
      <c r="C8" s="2">
        <v>3</v>
      </c>
      <c r="D8" s="86" t="s">
        <v>19550</v>
      </c>
      <c r="E8" s="2" t="s">
        <v>19569</v>
      </c>
      <c r="I8" s="57"/>
    </row>
    <row r="9" spans="1:9" s="55" customFormat="1" ht="42.75" x14ac:dyDescent="0.25">
      <c r="A9" s="2" t="s">
        <v>20866</v>
      </c>
      <c r="B9" s="2" t="s">
        <v>129</v>
      </c>
      <c r="C9" s="2">
        <v>3</v>
      </c>
      <c r="D9" s="48"/>
      <c r="E9" s="2" t="s">
        <v>20377</v>
      </c>
      <c r="I9" s="57"/>
    </row>
    <row r="10" spans="1:9" s="55" customFormat="1" ht="28.5" x14ac:dyDescent="0.25">
      <c r="A10" s="2" t="s">
        <v>130</v>
      </c>
      <c r="B10" s="2" t="s">
        <v>71</v>
      </c>
      <c r="C10" s="2">
        <v>3</v>
      </c>
      <c r="D10" s="80" t="s">
        <v>19539</v>
      </c>
      <c r="E10" s="2" t="s">
        <v>20379</v>
      </c>
      <c r="I10" s="57"/>
    </row>
    <row r="11" spans="1:9" s="55" customFormat="1" ht="28.5" x14ac:dyDescent="0.25">
      <c r="A11" s="2" t="s">
        <v>20090</v>
      </c>
      <c r="B11" s="2" t="s">
        <v>64</v>
      </c>
      <c r="C11" s="2">
        <v>4</v>
      </c>
      <c r="D11" s="48"/>
      <c r="E11" s="2" t="s">
        <v>20378</v>
      </c>
      <c r="I11" s="57"/>
    </row>
    <row r="12" spans="1:9" s="55" customFormat="1" ht="28.5" x14ac:dyDescent="0.25">
      <c r="A12" s="2" t="s">
        <v>20091</v>
      </c>
      <c r="B12" s="2" t="s">
        <v>38</v>
      </c>
      <c r="C12" s="2">
        <v>4</v>
      </c>
      <c r="D12" s="48"/>
      <c r="E12" s="2" t="s">
        <v>20382</v>
      </c>
      <c r="I12" s="57"/>
    </row>
    <row r="13" spans="1:9" s="55" customFormat="1" ht="28.5" x14ac:dyDescent="0.25">
      <c r="A13" s="2" t="s">
        <v>20850</v>
      </c>
      <c r="B13" s="2" t="s">
        <v>89</v>
      </c>
      <c r="C13" s="2">
        <v>4</v>
      </c>
      <c r="D13" s="48"/>
      <c r="E13" s="2" t="s">
        <v>20375</v>
      </c>
      <c r="I13" s="57"/>
    </row>
    <row r="14" spans="1:9" s="55" customFormat="1" ht="28.5" x14ac:dyDescent="0.25">
      <c r="A14" s="2" t="s">
        <v>20849</v>
      </c>
      <c r="B14" s="2" t="s">
        <v>89</v>
      </c>
      <c r="C14" s="2">
        <v>4</v>
      </c>
      <c r="D14" s="48"/>
      <c r="E14" s="2" t="s">
        <v>20375</v>
      </c>
      <c r="I14" s="57"/>
    </row>
    <row r="15" spans="1:9" s="55" customFormat="1" x14ac:dyDescent="0.25">
      <c r="A15" s="2" t="s">
        <v>78</v>
      </c>
      <c r="B15" s="2" t="s">
        <v>75</v>
      </c>
      <c r="C15" s="2">
        <v>4</v>
      </c>
      <c r="D15" s="48"/>
      <c r="E15" s="2" t="s">
        <v>20380</v>
      </c>
      <c r="I15" s="57"/>
    </row>
    <row r="16" spans="1:9" s="55" customFormat="1" ht="28.5" x14ac:dyDescent="0.25">
      <c r="A16" s="2" t="s">
        <v>20354</v>
      </c>
      <c r="B16" s="2" t="s">
        <v>64</v>
      </c>
      <c r="C16" s="2">
        <v>3</v>
      </c>
      <c r="D16" s="48"/>
      <c r="E16" s="2" t="s">
        <v>20378</v>
      </c>
      <c r="I16" s="57"/>
    </row>
    <row r="17" spans="1:9" s="55" customFormat="1" ht="45" x14ac:dyDescent="0.25">
      <c r="A17" s="2" t="s">
        <v>20048</v>
      </c>
      <c r="B17" s="2" t="s">
        <v>136</v>
      </c>
      <c r="C17" s="2">
        <v>3</v>
      </c>
      <c r="D17" s="48" t="s">
        <v>20017</v>
      </c>
      <c r="E17" s="2" t="s">
        <v>20381</v>
      </c>
      <c r="I17" s="57"/>
    </row>
    <row r="18" spans="1:9" s="55" customFormat="1" ht="28.5" x14ac:dyDescent="0.25">
      <c r="A18" s="2" t="s">
        <v>20848</v>
      </c>
      <c r="B18" s="2" t="s">
        <v>38</v>
      </c>
      <c r="C18" s="2">
        <v>4</v>
      </c>
      <c r="D18" s="48" t="s">
        <v>20032</v>
      </c>
      <c r="E18" s="2" t="s">
        <v>20382</v>
      </c>
      <c r="I18" s="57"/>
    </row>
    <row r="19" spans="1:9" s="55" customFormat="1" x14ac:dyDescent="0.25">
      <c r="A19" s="3" t="s">
        <v>20093</v>
      </c>
      <c r="B19" s="2" t="s">
        <v>136</v>
      </c>
      <c r="C19" s="58">
        <v>2</v>
      </c>
      <c r="D19" s="48"/>
      <c r="E19" s="58"/>
      <c r="I19" s="57"/>
    </row>
    <row r="20" spans="1:9" s="55" customFormat="1" ht="30" x14ac:dyDescent="0.25">
      <c r="A20" s="2" t="s">
        <v>20041</v>
      </c>
      <c r="B20" s="2" t="s">
        <v>75</v>
      </c>
      <c r="C20" s="2">
        <v>2</v>
      </c>
      <c r="D20" s="48" t="s">
        <v>20005</v>
      </c>
      <c r="E20" s="2" t="s">
        <v>20380</v>
      </c>
      <c r="I20" s="57"/>
    </row>
    <row r="21" spans="1:9" s="55" customFormat="1" ht="42.75" x14ac:dyDescent="0.25">
      <c r="A21" s="2" t="s">
        <v>20095</v>
      </c>
      <c r="B21" s="2" t="s">
        <v>71</v>
      </c>
      <c r="C21" s="2">
        <v>3</v>
      </c>
      <c r="D21" s="48" t="s">
        <v>20023</v>
      </c>
      <c r="E21" s="2" t="s">
        <v>20408</v>
      </c>
      <c r="I21" s="57"/>
    </row>
    <row r="22" spans="1:9" s="55" customFormat="1" ht="30" x14ac:dyDescent="0.25">
      <c r="A22" s="2" t="s">
        <v>20363</v>
      </c>
      <c r="B22" s="2" t="s">
        <v>136</v>
      </c>
      <c r="C22" s="2">
        <v>3</v>
      </c>
      <c r="D22" s="86" t="s">
        <v>20362</v>
      </c>
      <c r="E22" s="2" t="s">
        <v>20363</v>
      </c>
      <c r="I22" s="57"/>
    </row>
    <row r="23" spans="1:9" s="55" customFormat="1" x14ac:dyDescent="0.25">
      <c r="A23" s="3" t="s">
        <v>20096</v>
      </c>
      <c r="B23" s="2" t="s">
        <v>71</v>
      </c>
      <c r="C23" s="58">
        <v>3</v>
      </c>
      <c r="D23" s="48"/>
      <c r="E23" s="58"/>
      <c r="I23" s="57"/>
    </row>
    <row r="24" spans="1:9" s="55" customFormat="1" x14ac:dyDescent="0.25">
      <c r="A24" s="2" t="s">
        <v>20097</v>
      </c>
      <c r="B24" s="2" t="s">
        <v>136</v>
      </c>
      <c r="C24" s="2">
        <v>4</v>
      </c>
      <c r="D24" s="48"/>
      <c r="E24" s="2" t="s">
        <v>20363</v>
      </c>
      <c r="I24" s="57"/>
    </row>
    <row r="25" spans="1:9" s="55" customFormat="1" ht="28.5" x14ac:dyDescent="0.25">
      <c r="A25" s="2" t="s">
        <v>20851</v>
      </c>
      <c r="B25" s="2" t="s">
        <v>56</v>
      </c>
      <c r="C25" s="2">
        <v>3</v>
      </c>
      <c r="D25" s="48"/>
      <c r="E25" s="2" t="s">
        <v>20385</v>
      </c>
      <c r="I25" s="57"/>
    </row>
    <row r="26" spans="1:9" s="55" customFormat="1" ht="28.5" x14ac:dyDescent="0.25">
      <c r="A26" s="2" t="s">
        <v>20852</v>
      </c>
      <c r="B26" s="2" t="s">
        <v>64</v>
      </c>
      <c r="C26" s="2">
        <v>4</v>
      </c>
      <c r="D26" s="48"/>
      <c r="E26" s="2" t="s">
        <v>20391</v>
      </c>
      <c r="I26" s="57"/>
    </row>
    <row r="27" spans="1:9" s="55" customFormat="1" x14ac:dyDescent="0.25">
      <c r="A27" s="2" t="s">
        <v>20101</v>
      </c>
      <c r="B27" s="2" t="s">
        <v>64</v>
      </c>
      <c r="C27" s="2">
        <v>4</v>
      </c>
      <c r="D27" s="48"/>
      <c r="E27" s="2" t="s">
        <v>20391</v>
      </c>
      <c r="I27" s="57"/>
    </row>
    <row r="28" spans="1:9" s="55" customFormat="1" x14ac:dyDescent="0.25">
      <c r="A28" s="2" t="s">
        <v>20102</v>
      </c>
      <c r="B28" s="2" t="s">
        <v>139</v>
      </c>
      <c r="C28" s="2">
        <v>4</v>
      </c>
      <c r="D28" s="48"/>
      <c r="E28" s="2" t="s">
        <v>20397</v>
      </c>
      <c r="I28" s="57"/>
    </row>
    <row r="29" spans="1:9" s="55" customFormat="1" ht="28.5" x14ac:dyDescent="0.25">
      <c r="A29" s="2" t="s">
        <v>20103</v>
      </c>
      <c r="B29" s="2" t="s">
        <v>19560</v>
      </c>
      <c r="C29" s="2">
        <v>3</v>
      </c>
      <c r="D29" s="48"/>
      <c r="E29" s="2" t="s">
        <v>20398</v>
      </c>
      <c r="I29" s="57"/>
    </row>
    <row r="30" spans="1:9" s="55" customFormat="1" x14ac:dyDescent="0.25">
      <c r="A30" s="2" t="s">
        <v>20341</v>
      </c>
      <c r="B30" s="2" t="s">
        <v>121</v>
      </c>
      <c r="C30" s="2">
        <v>2</v>
      </c>
      <c r="D30" s="86"/>
      <c r="E30" s="2" t="s">
        <v>20341</v>
      </c>
      <c r="I30" s="57"/>
    </row>
    <row r="31" spans="1:9" s="55" customFormat="1" x14ac:dyDescent="0.25">
      <c r="A31" s="2" t="s">
        <v>20060</v>
      </c>
      <c r="B31" s="2" t="s">
        <v>121</v>
      </c>
      <c r="C31" s="2">
        <v>2</v>
      </c>
      <c r="D31" s="86"/>
      <c r="E31" s="2" t="s">
        <v>20341</v>
      </c>
      <c r="I31" s="57"/>
    </row>
    <row r="32" spans="1:9" s="55" customFormat="1" x14ac:dyDescent="0.25">
      <c r="A32" s="2" t="s">
        <v>20104</v>
      </c>
      <c r="B32" s="2" t="s">
        <v>121</v>
      </c>
      <c r="C32" s="2">
        <v>2</v>
      </c>
      <c r="D32" s="48"/>
      <c r="E32" s="2" t="s">
        <v>20341</v>
      </c>
      <c r="I32" s="57"/>
    </row>
    <row r="33" spans="1:9" s="55" customFormat="1" ht="28.5" x14ac:dyDescent="0.25">
      <c r="A33" s="2" t="s">
        <v>20105</v>
      </c>
      <c r="B33" s="2" t="s">
        <v>121</v>
      </c>
      <c r="C33" s="2">
        <v>2</v>
      </c>
      <c r="D33" s="48"/>
      <c r="E33" s="2" t="s">
        <v>20341</v>
      </c>
      <c r="I33" s="57"/>
    </row>
    <row r="34" spans="1:9" s="55" customFormat="1" x14ac:dyDescent="0.25">
      <c r="A34" s="2" t="s">
        <v>20106</v>
      </c>
      <c r="B34" s="2" t="s">
        <v>121</v>
      </c>
      <c r="C34" s="2">
        <v>2</v>
      </c>
      <c r="D34" s="86" t="s">
        <v>19535</v>
      </c>
      <c r="E34" s="2" t="s">
        <v>20341</v>
      </c>
      <c r="I34" s="57"/>
    </row>
    <row r="35" spans="1:9" s="55" customFormat="1" ht="28.5" x14ac:dyDescent="0.25">
      <c r="A35" s="2" t="s">
        <v>20107</v>
      </c>
      <c r="B35" s="2" t="s">
        <v>121</v>
      </c>
      <c r="C35" s="2">
        <v>3</v>
      </c>
      <c r="D35" s="48"/>
      <c r="E35" s="2" t="s">
        <v>20341</v>
      </c>
      <c r="I35" s="57"/>
    </row>
    <row r="36" spans="1:9" s="55" customFormat="1" x14ac:dyDescent="0.25">
      <c r="A36" s="2" t="s">
        <v>20108</v>
      </c>
      <c r="B36" s="2" t="s">
        <v>121</v>
      </c>
      <c r="C36" s="2">
        <v>2</v>
      </c>
      <c r="D36" s="48"/>
      <c r="E36" s="2" t="s">
        <v>20341</v>
      </c>
      <c r="I36" s="57"/>
    </row>
    <row r="37" spans="1:9" s="55" customFormat="1" x14ac:dyDescent="0.25">
      <c r="A37" s="2" t="s">
        <v>20109</v>
      </c>
      <c r="B37" s="2" t="s">
        <v>71</v>
      </c>
      <c r="C37" s="2">
        <v>3</v>
      </c>
      <c r="D37" s="48"/>
      <c r="E37" s="2" t="s">
        <v>20341</v>
      </c>
      <c r="I37" s="57"/>
    </row>
    <row r="38" spans="1:9" s="55" customFormat="1" x14ac:dyDescent="0.25">
      <c r="A38" s="2" t="s">
        <v>20110</v>
      </c>
      <c r="B38" s="2" t="s">
        <v>121</v>
      </c>
      <c r="C38" s="2">
        <v>2</v>
      </c>
      <c r="D38" s="48"/>
      <c r="E38" s="2" t="s">
        <v>20341</v>
      </c>
      <c r="I38" s="57"/>
    </row>
    <row r="39" spans="1:9" s="55" customFormat="1" ht="28.5" x14ac:dyDescent="0.25">
      <c r="A39" s="2" t="s">
        <v>20111</v>
      </c>
      <c r="B39" s="2" t="s">
        <v>121</v>
      </c>
      <c r="C39" s="2">
        <v>2</v>
      </c>
      <c r="D39" s="48"/>
      <c r="E39" s="2" t="s">
        <v>20341</v>
      </c>
      <c r="I39" s="57"/>
    </row>
    <row r="40" spans="1:9" s="55" customFormat="1" x14ac:dyDescent="0.25">
      <c r="A40" s="2" t="s">
        <v>20112</v>
      </c>
      <c r="B40" s="2" t="s">
        <v>121</v>
      </c>
      <c r="C40" s="2">
        <v>3</v>
      </c>
      <c r="D40" s="48"/>
      <c r="E40" s="2" t="s">
        <v>20341</v>
      </c>
      <c r="I40" s="57"/>
    </row>
    <row r="41" spans="1:9" s="55" customFormat="1" x14ac:dyDescent="0.25">
      <c r="A41" s="2" t="s">
        <v>20113</v>
      </c>
      <c r="B41" s="2" t="s">
        <v>121</v>
      </c>
      <c r="C41" s="2">
        <v>3</v>
      </c>
      <c r="D41" s="86" t="s">
        <v>19537</v>
      </c>
      <c r="E41" s="2" t="s">
        <v>20341</v>
      </c>
      <c r="I41" s="57"/>
    </row>
    <row r="42" spans="1:9" s="55" customFormat="1" x14ac:dyDescent="0.25">
      <c r="A42" s="2" t="s">
        <v>20114</v>
      </c>
      <c r="B42" s="2" t="s">
        <v>121</v>
      </c>
      <c r="C42" s="2">
        <v>3</v>
      </c>
      <c r="D42" s="86" t="s">
        <v>19527</v>
      </c>
      <c r="E42" s="2" t="s">
        <v>20341</v>
      </c>
      <c r="I42" s="57"/>
    </row>
    <row r="43" spans="1:9" s="55" customFormat="1" x14ac:dyDescent="0.25">
      <c r="A43" s="2" t="s">
        <v>20353</v>
      </c>
      <c r="B43" s="2" t="s">
        <v>71</v>
      </c>
      <c r="C43" s="2">
        <v>3</v>
      </c>
      <c r="D43" s="86"/>
      <c r="E43" s="2" t="s">
        <v>20341</v>
      </c>
      <c r="I43" s="57"/>
    </row>
    <row r="44" spans="1:9" s="55" customFormat="1" x14ac:dyDescent="0.25">
      <c r="A44" s="2" t="s">
        <v>20853</v>
      </c>
      <c r="B44" s="2" t="s">
        <v>56</v>
      </c>
      <c r="C44" s="2">
        <v>4</v>
      </c>
      <c r="D44" s="48"/>
      <c r="E44" s="2" t="s">
        <v>20385</v>
      </c>
      <c r="I44" s="57"/>
    </row>
    <row r="45" spans="1:9" s="55" customFormat="1" ht="28.5" x14ac:dyDescent="0.25">
      <c r="A45" s="2" t="s">
        <v>20116</v>
      </c>
      <c r="B45" s="2" t="s">
        <v>64</v>
      </c>
      <c r="C45" s="2">
        <v>3</v>
      </c>
      <c r="D45" s="48"/>
      <c r="E45" s="2" t="s">
        <v>20394</v>
      </c>
      <c r="I45" s="57"/>
    </row>
    <row r="46" spans="1:9" s="55" customFormat="1" x14ac:dyDescent="0.25">
      <c r="A46" s="53" t="s">
        <v>20117</v>
      </c>
      <c r="B46" s="2" t="s">
        <v>56</v>
      </c>
      <c r="C46" s="2">
        <v>4</v>
      </c>
      <c r="D46" s="48"/>
      <c r="E46" s="2" t="s">
        <v>20385</v>
      </c>
      <c r="I46" s="57"/>
    </row>
    <row r="47" spans="1:9" s="55" customFormat="1" x14ac:dyDescent="0.25">
      <c r="A47" s="53" t="s">
        <v>84</v>
      </c>
      <c r="B47" s="2" t="s">
        <v>75</v>
      </c>
      <c r="C47" s="2">
        <v>4</v>
      </c>
      <c r="D47" s="48"/>
      <c r="E47" s="2" t="s">
        <v>20380</v>
      </c>
      <c r="I47" s="57"/>
    </row>
    <row r="48" spans="1:9" s="55" customFormat="1" ht="30" x14ac:dyDescent="0.25">
      <c r="A48" s="125" t="s">
        <v>20855</v>
      </c>
      <c r="B48" s="2" t="s">
        <v>71</v>
      </c>
      <c r="C48" s="2">
        <v>3</v>
      </c>
      <c r="D48" s="86" t="s">
        <v>19552</v>
      </c>
      <c r="E48" s="2" t="s">
        <v>20410</v>
      </c>
      <c r="I48" s="57"/>
    </row>
    <row r="49" spans="1:9" s="55" customFormat="1" ht="28.5" x14ac:dyDescent="0.25">
      <c r="A49" s="2" t="s">
        <v>20854</v>
      </c>
      <c r="B49" s="2" t="s">
        <v>64</v>
      </c>
      <c r="C49" s="2">
        <v>3</v>
      </c>
      <c r="D49" s="48"/>
      <c r="E49" s="2" t="s">
        <v>20394</v>
      </c>
      <c r="I49" s="57"/>
    </row>
    <row r="50" spans="1:9" s="55" customFormat="1" x14ac:dyDescent="0.25">
      <c r="A50" s="53" t="s">
        <v>20120</v>
      </c>
      <c r="B50" s="2" t="s">
        <v>66</v>
      </c>
      <c r="C50" s="2">
        <v>5</v>
      </c>
      <c r="D50" s="48"/>
      <c r="E50" s="2" t="s">
        <v>20383</v>
      </c>
      <c r="I50" s="57"/>
    </row>
    <row r="51" spans="1:9" s="55" customFormat="1" x14ac:dyDescent="0.25">
      <c r="A51" s="53" t="s">
        <v>20121</v>
      </c>
      <c r="B51" s="2" t="s">
        <v>38</v>
      </c>
      <c r="C51" s="2">
        <v>5</v>
      </c>
      <c r="D51" s="48"/>
      <c r="E51" s="2" t="s">
        <v>20383</v>
      </c>
      <c r="I51" s="57"/>
    </row>
    <row r="52" spans="1:9" s="55" customFormat="1" ht="45" x14ac:dyDescent="0.25">
      <c r="A52" s="2" t="s">
        <v>20780</v>
      </c>
      <c r="B52" s="2" t="s">
        <v>144</v>
      </c>
      <c r="C52" s="2">
        <v>3</v>
      </c>
      <c r="D52" s="48" t="s">
        <v>20013</v>
      </c>
      <c r="E52" s="2" t="s">
        <v>20402</v>
      </c>
      <c r="I52" s="57"/>
    </row>
    <row r="53" spans="1:9" s="55" customFormat="1" ht="28.5" x14ac:dyDescent="0.25">
      <c r="A53" s="2" t="s">
        <v>19993</v>
      </c>
      <c r="B53" s="2" t="s">
        <v>71</v>
      </c>
      <c r="C53" s="2">
        <v>3</v>
      </c>
      <c r="D53" s="58" t="s">
        <v>19992</v>
      </c>
      <c r="E53" s="2" t="s">
        <v>20410</v>
      </c>
      <c r="I53" s="57"/>
    </row>
    <row r="54" spans="1:9" s="55" customFormat="1" ht="45" x14ac:dyDescent="0.25">
      <c r="A54" s="2" t="s">
        <v>20053</v>
      </c>
      <c r="B54" s="2" t="s">
        <v>71</v>
      </c>
      <c r="C54" s="2">
        <v>3</v>
      </c>
      <c r="D54" s="48" t="s">
        <v>19994</v>
      </c>
      <c r="E54" s="2" t="s">
        <v>20410</v>
      </c>
      <c r="I54" s="57"/>
    </row>
    <row r="55" spans="1:9" s="55" customFormat="1" ht="60" x14ac:dyDescent="0.25">
      <c r="A55" s="2" t="s">
        <v>19574</v>
      </c>
      <c r="B55" s="2" t="s">
        <v>71</v>
      </c>
      <c r="C55" s="2">
        <v>4</v>
      </c>
      <c r="D55" s="86" t="s">
        <v>19546</v>
      </c>
      <c r="E55" s="2" t="s">
        <v>20394</v>
      </c>
      <c r="I55" s="57"/>
    </row>
    <row r="56" spans="1:9" s="55" customFormat="1" x14ac:dyDescent="0.25">
      <c r="A56" s="53" t="s">
        <v>68</v>
      </c>
      <c r="B56" s="2" t="s">
        <v>66</v>
      </c>
      <c r="C56" s="2">
        <v>5</v>
      </c>
      <c r="D56" s="48"/>
      <c r="E56" s="2" t="s">
        <v>20383</v>
      </c>
      <c r="I56" s="57"/>
    </row>
    <row r="57" spans="1:9" s="55" customFormat="1" ht="28.5" x14ac:dyDescent="0.25">
      <c r="A57" s="2" t="s">
        <v>20856</v>
      </c>
      <c r="B57" s="2" t="s">
        <v>89</v>
      </c>
      <c r="C57" s="2">
        <v>3</v>
      </c>
      <c r="D57" s="48"/>
      <c r="E57" s="2" t="s">
        <v>20375</v>
      </c>
      <c r="I57" s="57"/>
    </row>
    <row r="58" spans="1:9" s="55" customFormat="1" x14ac:dyDescent="0.25">
      <c r="A58" s="53" t="s">
        <v>20123</v>
      </c>
      <c r="B58" s="2" t="s">
        <v>56</v>
      </c>
      <c r="C58" s="2">
        <v>5</v>
      </c>
      <c r="D58" s="48"/>
      <c r="E58" s="2" t="s">
        <v>20385</v>
      </c>
      <c r="I58" s="57"/>
    </row>
    <row r="59" spans="1:9" s="55" customFormat="1" ht="28.5" x14ac:dyDescent="0.25">
      <c r="A59" s="2" t="s">
        <v>20857</v>
      </c>
      <c r="B59" s="2" t="s">
        <v>89</v>
      </c>
      <c r="C59" s="2">
        <v>3</v>
      </c>
      <c r="D59" s="48"/>
      <c r="E59" s="2" t="s">
        <v>20375</v>
      </c>
      <c r="I59" s="57"/>
    </row>
    <row r="60" spans="1:9" s="55" customFormat="1" ht="28.5" x14ac:dyDescent="0.25">
      <c r="A60" s="2" t="s">
        <v>20125</v>
      </c>
      <c r="B60" s="2" t="s">
        <v>62</v>
      </c>
      <c r="C60" s="2">
        <v>3</v>
      </c>
      <c r="D60" s="48"/>
      <c r="E60" s="3" t="s">
        <v>20396</v>
      </c>
      <c r="I60" s="57"/>
    </row>
    <row r="61" spans="1:9" s="55" customFormat="1" ht="28.5" x14ac:dyDescent="0.25">
      <c r="A61" s="2" t="s">
        <v>20126</v>
      </c>
      <c r="B61" s="2" t="s">
        <v>134</v>
      </c>
      <c r="C61" s="2">
        <v>2</v>
      </c>
      <c r="D61" s="48"/>
      <c r="E61" s="2" t="s">
        <v>20413</v>
      </c>
      <c r="I61" s="57"/>
    </row>
    <row r="62" spans="1:9" s="55" customFormat="1" ht="30" x14ac:dyDescent="0.25">
      <c r="A62" s="2" t="s">
        <v>20766</v>
      </c>
      <c r="B62" s="2" t="s">
        <v>63</v>
      </c>
      <c r="C62" s="2">
        <v>3</v>
      </c>
      <c r="D62" s="86" t="s">
        <v>19517</v>
      </c>
      <c r="E62" s="3" t="s">
        <v>20396</v>
      </c>
      <c r="I62" s="57"/>
    </row>
    <row r="63" spans="1:9" s="55" customFormat="1" ht="30" x14ac:dyDescent="0.25">
      <c r="A63" s="2" t="s">
        <v>20769</v>
      </c>
      <c r="B63" s="2" t="s">
        <v>63</v>
      </c>
      <c r="C63" s="2">
        <v>3</v>
      </c>
      <c r="D63" s="86" t="s">
        <v>19510</v>
      </c>
      <c r="E63" s="3" t="s">
        <v>20396</v>
      </c>
      <c r="I63" s="57"/>
    </row>
    <row r="64" spans="1:9" s="55" customFormat="1" ht="45" x14ac:dyDescent="0.25">
      <c r="A64" s="2" t="s">
        <v>20767</v>
      </c>
      <c r="B64" s="2" t="s">
        <v>63</v>
      </c>
      <c r="C64" s="2">
        <v>3</v>
      </c>
      <c r="D64" s="86" t="s">
        <v>19516</v>
      </c>
      <c r="E64" s="3" t="s">
        <v>20396</v>
      </c>
      <c r="I64" s="57"/>
    </row>
    <row r="65" spans="1:9" s="55" customFormat="1" ht="45" x14ac:dyDescent="0.25">
      <c r="A65" s="2" t="s">
        <v>20768</v>
      </c>
      <c r="B65" s="2" t="s">
        <v>63</v>
      </c>
      <c r="C65" s="2">
        <v>3</v>
      </c>
      <c r="D65" s="86" t="s">
        <v>19522</v>
      </c>
      <c r="E65" s="3" t="s">
        <v>20396</v>
      </c>
      <c r="I65" s="57"/>
    </row>
    <row r="66" spans="1:9" s="55" customFormat="1" ht="42.75" x14ac:dyDescent="0.25">
      <c r="A66" s="2" t="s">
        <v>20127</v>
      </c>
      <c r="B66" s="2" t="s">
        <v>56</v>
      </c>
      <c r="C66" s="2">
        <v>3</v>
      </c>
      <c r="D66" s="48"/>
      <c r="E66" s="2" t="s">
        <v>20385</v>
      </c>
      <c r="I66" s="57"/>
    </row>
    <row r="67" spans="1:9" s="55" customFormat="1" ht="42.75" x14ac:dyDescent="0.25">
      <c r="A67" s="2" t="s">
        <v>20129</v>
      </c>
      <c r="B67" s="2" t="s">
        <v>64</v>
      </c>
      <c r="C67" s="2">
        <v>3</v>
      </c>
      <c r="D67" s="48"/>
      <c r="E67" s="2" t="s">
        <v>20394</v>
      </c>
      <c r="I67" s="57"/>
    </row>
    <row r="68" spans="1:9" s="55" customFormat="1" ht="28.5" x14ac:dyDescent="0.25">
      <c r="A68" s="53" t="s">
        <v>20867</v>
      </c>
      <c r="B68" s="2" t="s">
        <v>89</v>
      </c>
      <c r="C68" s="2">
        <v>4</v>
      </c>
      <c r="D68" s="48"/>
      <c r="E68" s="2" t="s">
        <v>20375</v>
      </c>
      <c r="I68" s="57"/>
    </row>
    <row r="69" spans="1:9" s="55" customFormat="1" ht="28.5" x14ac:dyDescent="0.25">
      <c r="A69" s="53" t="s">
        <v>20130</v>
      </c>
      <c r="B69" s="2" t="s">
        <v>64</v>
      </c>
      <c r="C69" s="2">
        <v>3</v>
      </c>
      <c r="D69" s="48"/>
      <c r="E69" s="2" t="s">
        <v>20394</v>
      </c>
      <c r="I69" s="57"/>
    </row>
    <row r="70" spans="1:9" s="55" customFormat="1" ht="28.5" x14ac:dyDescent="0.25">
      <c r="A70" s="53" t="s">
        <v>20131</v>
      </c>
      <c r="B70" s="2" t="s">
        <v>64</v>
      </c>
      <c r="C70" s="2">
        <v>3</v>
      </c>
      <c r="D70" s="48"/>
      <c r="E70" s="2" t="s">
        <v>20394</v>
      </c>
      <c r="I70" s="57"/>
    </row>
    <row r="71" spans="1:9" s="55" customFormat="1" x14ac:dyDescent="0.25">
      <c r="A71" s="2" t="s">
        <v>20774</v>
      </c>
      <c r="B71" s="2" t="s">
        <v>38</v>
      </c>
      <c r="C71" s="2">
        <v>3</v>
      </c>
      <c r="D71" s="80" t="s">
        <v>19513</v>
      </c>
      <c r="E71" s="2" t="s">
        <v>20374</v>
      </c>
      <c r="I71" s="57"/>
    </row>
    <row r="72" spans="1:9" s="55" customFormat="1" ht="30" x14ac:dyDescent="0.25">
      <c r="A72" s="2" t="s">
        <v>20772</v>
      </c>
      <c r="B72" s="2" t="s">
        <v>38</v>
      </c>
      <c r="C72" s="2">
        <v>3</v>
      </c>
      <c r="D72" s="86" t="s">
        <v>14178</v>
      </c>
      <c r="E72" s="2" t="s">
        <v>20374</v>
      </c>
      <c r="I72" s="57"/>
    </row>
    <row r="73" spans="1:9" s="55" customFormat="1" x14ac:dyDescent="0.25">
      <c r="A73" s="2" t="s">
        <v>20773</v>
      </c>
      <c r="B73" s="2" t="s">
        <v>38</v>
      </c>
      <c r="C73" s="2">
        <v>3</v>
      </c>
      <c r="D73" s="80" t="s">
        <v>19538</v>
      </c>
      <c r="E73" s="2" t="s">
        <v>20374</v>
      </c>
      <c r="I73" s="57"/>
    </row>
    <row r="74" spans="1:9" s="55" customFormat="1" ht="30" x14ac:dyDescent="0.25">
      <c r="A74" s="2" t="s">
        <v>20037</v>
      </c>
      <c r="B74" s="58" t="s">
        <v>136</v>
      </c>
      <c r="C74" s="58">
        <v>4</v>
      </c>
      <c r="D74" s="48" t="s">
        <v>19996</v>
      </c>
      <c r="E74" s="2" t="s">
        <v>20381</v>
      </c>
      <c r="I74" s="57"/>
    </row>
    <row r="75" spans="1:9" s="55" customFormat="1" x14ac:dyDescent="0.25">
      <c r="A75" s="2" t="s">
        <v>20036</v>
      </c>
      <c r="B75" s="58" t="s">
        <v>136</v>
      </c>
      <c r="C75" s="58">
        <v>4</v>
      </c>
      <c r="D75" s="58" t="s">
        <v>19995</v>
      </c>
      <c r="E75" s="2" t="s">
        <v>20381</v>
      </c>
      <c r="I75" s="57"/>
    </row>
    <row r="76" spans="1:9" s="55" customFormat="1" x14ac:dyDescent="0.25">
      <c r="A76" s="2" t="s">
        <v>20133</v>
      </c>
      <c r="B76" s="2" t="s">
        <v>139</v>
      </c>
      <c r="C76" s="2">
        <v>3</v>
      </c>
      <c r="D76" s="80" t="s">
        <v>19523</v>
      </c>
      <c r="E76" s="2" t="s">
        <v>20397</v>
      </c>
      <c r="I76" s="57"/>
    </row>
    <row r="77" spans="1:9" s="55" customFormat="1" x14ac:dyDescent="0.25">
      <c r="A77" s="2" t="s">
        <v>20134</v>
      </c>
      <c r="B77" s="2" t="s">
        <v>64</v>
      </c>
      <c r="C77" s="2">
        <v>3</v>
      </c>
      <c r="D77" s="48"/>
      <c r="E77" s="2" t="s">
        <v>20391</v>
      </c>
      <c r="I77" s="57"/>
    </row>
    <row r="78" spans="1:9" s="55" customFormat="1" ht="28.5" x14ac:dyDescent="0.25">
      <c r="A78" s="2" t="s">
        <v>20135</v>
      </c>
      <c r="B78" s="2" t="s">
        <v>71</v>
      </c>
      <c r="C78" s="2">
        <v>4</v>
      </c>
      <c r="D78" s="48"/>
      <c r="E78" s="2" t="s">
        <v>20408</v>
      </c>
      <c r="I78" s="57"/>
    </row>
    <row r="79" spans="1:9" s="55" customFormat="1" ht="45" x14ac:dyDescent="0.25">
      <c r="A79" s="2" t="s">
        <v>20844</v>
      </c>
      <c r="B79" s="2" t="s">
        <v>71</v>
      </c>
      <c r="C79" s="2">
        <v>3</v>
      </c>
      <c r="D79" s="48" t="s">
        <v>19998</v>
      </c>
      <c r="E79" s="2" t="s">
        <v>20409</v>
      </c>
      <c r="I79" s="57"/>
    </row>
    <row r="80" spans="1:9" s="55" customFormat="1" ht="28.5" x14ac:dyDescent="0.25">
      <c r="A80" s="2" t="s">
        <v>20136</v>
      </c>
      <c r="B80" s="2" t="s">
        <v>63</v>
      </c>
      <c r="C80" s="2">
        <v>4</v>
      </c>
      <c r="D80" s="48"/>
      <c r="E80" s="3" t="s">
        <v>20396</v>
      </c>
      <c r="I80" s="57"/>
    </row>
    <row r="81" spans="1:9" s="55" customFormat="1" ht="45" x14ac:dyDescent="0.25">
      <c r="A81" s="2" t="s">
        <v>20138</v>
      </c>
      <c r="B81" s="2" t="s">
        <v>38</v>
      </c>
      <c r="C81" s="2">
        <v>3</v>
      </c>
      <c r="D81" s="86" t="s">
        <v>14175</v>
      </c>
      <c r="E81" s="2" t="s">
        <v>20194</v>
      </c>
      <c r="I81" s="57"/>
    </row>
    <row r="82" spans="1:9" s="55" customFormat="1" x14ac:dyDescent="0.25">
      <c r="A82" s="2" t="s">
        <v>20139</v>
      </c>
      <c r="B82" s="2" t="s">
        <v>66</v>
      </c>
      <c r="C82" s="2">
        <v>4</v>
      </c>
      <c r="D82" s="48"/>
      <c r="E82" s="2" t="s">
        <v>20383</v>
      </c>
      <c r="I82" s="57"/>
    </row>
    <row r="83" spans="1:9" s="55" customFormat="1" ht="30" x14ac:dyDescent="0.25">
      <c r="A83" s="2" t="s">
        <v>20775</v>
      </c>
      <c r="B83" s="2" t="s">
        <v>62</v>
      </c>
      <c r="C83" s="2">
        <v>3</v>
      </c>
      <c r="D83" s="86" t="s">
        <v>14183</v>
      </c>
      <c r="E83" s="3" t="s">
        <v>20396</v>
      </c>
      <c r="I83" s="57"/>
    </row>
    <row r="84" spans="1:9" s="55" customFormat="1" x14ac:dyDescent="0.25">
      <c r="A84" s="2" t="s">
        <v>19562</v>
      </c>
      <c r="B84" s="79" t="s">
        <v>19560</v>
      </c>
      <c r="C84" s="79">
        <v>4</v>
      </c>
      <c r="D84" s="48"/>
      <c r="E84" s="2" t="s">
        <v>20403</v>
      </c>
      <c r="I84" s="57"/>
    </row>
    <row r="85" spans="1:9" s="55" customFormat="1" x14ac:dyDescent="0.25">
      <c r="A85" s="2" t="s">
        <v>79</v>
      </c>
      <c r="B85" s="2" t="s">
        <v>75</v>
      </c>
      <c r="C85" s="2">
        <v>3</v>
      </c>
      <c r="D85" s="48"/>
      <c r="E85" s="2" t="s">
        <v>20380</v>
      </c>
      <c r="I85" s="57"/>
    </row>
    <row r="86" spans="1:9" s="55" customFormat="1" x14ac:dyDescent="0.25">
      <c r="A86" s="2" t="s">
        <v>20140</v>
      </c>
      <c r="B86" s="2" t="s">
        <v>64</v>
      </c>
      <c r="C86" s="2">
        <v>2</v>
      </c>
      <c r="D86" s="48"/>
      <c r="E86" s="2" t="s">
        <v>20391</v>
      </c>
      <c r="I86" s="57"/>
    </row>
    <row r="87" spans="1:9" s="55" customFormat="1" ht="28.5" x14ac:dyDescent="0.25">
      <c r="A87" s="2" t="s">
        <v>20141</v>
      </c>
      <c r="B87" s="2" t="s">
        <v>64</v>
      </c>
      <c r="C87" s="2">
        <v>2</v>
      </c>
      <c r="D87" s="48"/>
      <c r="E87" s="2" t="s">
        <v>20391</v>
      </c>
      <c r="I87" s="57"/>
    </row>
    <row r="88" spans="1:9" s="55" customFormat="1" x14ac:dyDescent="0.25">
      <c r="A88" s="2" t="s">
        <v>20142</v>
      </c>
      <c r="B88" s="2" t="s">
        <v>127</v>
      </c>
      <c r="C88" s="2">
        <v>3</v>
      </c>
      <c r="D88" s="80" t="s">
        <v>393</v>
      </c>
      <c r="E88" s="2" t="s">
        <v>20414</v>
      </c>
      <c r="I88" s="57"/>
    </row>
    <row r="89" spans="1:9" s="55" customFormat="1" ht="28.5" x14ac:dyDescent="0.25">
      <c r="A89" s="2" t="s">
        <v>19580</v>
      </c>
      <c r="B89" s="2" t="s">
        <v>38</v>
      </c>
      <c r="C89" s="2">
        <v>3</v>
      </c>
      <c r="D89" s="80" t="s">
        <v>19528</v>
      </c>
      <c r="E89" s="2" t="s">
        <v>20389</v>
      </c>
      <c r="I89" s="57"/>
    </row>
    <row r="90" spans="1:9" s="55" customFormat="1" ht="42.75" x14ac:dyDescent="0.25">
      <c r="A90" s="2" t="s">
        <v>20143</v>
      </c>
      <c r="B90" s="2" t="s">
        <v>66</v>
      </c>
      <c r="C90" s="2">
        <v>3</v>
      </c>
      <c r="D90" s="48"/>
      <c r="E90" s="2" t="s">
        <v>20383</v>
      </c>
      <c r="I90" s="57"/>
    </row>
    <row r="91" spans="1:9" s="55" customFormat="1" ht="42.75" x14ac:dyDescent="0.25">
      <c r="A91" s="2" t="s">
        <v>20144</v>
      </c>
      <c r="B91" s="2" t="s">
        <v>71</v>
      </c>
      <c r="C91" s="2">
        <v>3</v>
      </c>
      <c r="D91" s="48"/>
      <c r="E91" s="2" t="s">
        <v>20408</v>
      </c>
      <c r="I91" s="57"/>
    </row>
    <row r="92" spans="1:9" s="55" customFormat="1" ht="28.5" x14ac:dyDescent="0.25">
      <c r="A92" s="2" t="s">
        <v>20145</v>
      </c>
      <c r="B92" s="2" t="s">
        <v>19560</v>
      </c>
      <c r="C92" s="2">
        <v>3</v>
      </c>
      <c r="D92" s="48"/>
      <c r="E92" s="2" t="s">
        <v>20398</v>
      </c>
      <c r="I92" s="57"/>
    </row>
    <row r="93" spans="1:9" s="55" customFormat="1" ht="42.75" x14ac:dyDescent="0.25">
      <c r="A93" s="2" t="s">
        <v>20146</v>
      </c>
      <c r="B93" s="2" t="s">
        <v>122</v>
      </c>
      <c r="C93" s="2">
        <v>2</v>
      </c>
      <c r="D93" s="48"/>
      <c r="E93" s="2" t="s">
        <v>20399</v>
      </c>
      <c r="I93" s="57"/>
    </row>
    <row r="94" spans="1:9" s="55" customFormat="1" ht="42.75" x14ac:dyDescent="0.25">
      <c r="A94" s="2" t="s">
        <v>20147</v>
      </c>
      <c r="B94" s="2" t="s">
        <v>123</v>
      </c>
      <c r="C94" s="2">
        <v>2</v>
      </c>
      <c r="D94" s="48"/>
      <c r="E94" s="2" t="s">
        <v>20376</v>
      </c>
      <c r="I94" s="57"/>
    </row>
    <row r="95" spans="1:9" s="55" customFormat="1" ht="57" x14ac:dyDescent="0.25">
      <c r="A95" s="2" t="s">
        <v>133</v>
      </c>
      <c r="B95" s="2" t="s">
        <v>62</v>
      </c>
      <c r="C95" s="2">
        <v>3</v>
      </c>
      <c r="D95" s="48"/>
      <c r="E95" s="3" t="s">
        <v>20396</v>
      </c>
      <c r="I95" s="57"/>
    </row>
    <row r="96" spans="1:9" s="55" customFormat="1" ht="45" x14ac:dyDescent="0.25">
      <c r="A96" s="2" t="s">
        <v>20770</v>
      </c>
      <c r="B96" s="2" t="s">
        <v>89</v>
      </c>
      <c r="C96" s="2">
        <v>4</v>
      </c>
      <c r="D96" s="86" t="s">
        <v>14177</v>
      </c>
      <c r="E96" s="2" t="s">
        <v>20375</v>
      </c>
      <c r="I96" s="57"/>
    </row>
    <row r="97" spans="1:9" s="55" customFormat="1" x14ac:dyDescent="0.25">
      <c r="A97" s="2" t="s">
        <v>19565</v>
      </c>
      <c r="B97" s="2" t="s">
        <v>75</v>
      </c>
      <c r="C97" s="2">
        <v>3</v>
      </c>
      <c r="D97" s="86" t="s">
        <v>19555</v>
      </c>
      <c r="E97" s="2" t="s">
        <v>20380</v>
      </c>
      <c r="I97" s="57"/>
    </row>
    <row r="98" spans="1:9" s="55" customFormat="1" ht="45" x14ac:dyDescent="0.25">
      <c r="A98" s="2" t="s">
        <v>20046</v>
      </c>
      <c r="B98" s="53" t="s">
        <v>89</v>
      </c>
      <c r="C98" s="53">
        <v>4</v>
      </c>
      <c r="D98" s="48" t="s">
        <v>20015</v>
      </c>
      <c r="E98" s="2" t="s">
        <v>20375</v>
      </c>
      <c r="I98" s="57"/>
    </row>
    <row r="99" spans="1:9" s="55" customFormat="1" ht="45" x14ac:dyDescent="0.25">
      <c r="A99" s="2" t="s">
        <v>20047</v>
      </c>
      <c r="B99" s="2" t="s">
        <v>89</v>
      </c>
      <c r="C99" s="2">
        <v>4</v>
      </c>
      <c r="D99" s="48" t="s">
        <v>20001</v>
      </c>
      <c r="E99" s="2" t="s">
        <v>20375</v>
      </c>
      <c r="I99" s="57"/>
    </row>
    <row r="100" spans="1:9" s="55" customFormat="1" ht="28.5" x14ac:dyDescent="0.25">
      <c r="A100" s="2" t="s">
        <v>20868</v>
      </c>
      <c r="B100" s="2" t="s">
        <v>56</v>
      </c>
      <c r="C100" s="2">
        <v>4</v>
      </c>
      <c r="D100" s="48"/>
      <c r="E100" s="2" t="s">
        <v>20385</v>
      </c>
      <c r="I100" s="57"/>
    </row>
    <row r="101" spans="1:9" s="55" customFormat="1" ht="42.75" x14ac:dyDescent="0.25">
      <c r="A101" s="2" t="s">
        <v>20149</v>
      </c>
      <c r="B101" s="2" t="s">
        <v>71</v>
      </c>
      <c r="C101" s="2">
        <v>3</v>
      </c>
      <c r="D101" s="48"/>
      <c r="E101" s="2" t="s">
        <v>20389</v>
      </c>
      <c r="I101" s="57"/>
    </row>
    <row r="102" spans="1:9" s="55" customFormat="1" ht="28.5" x14ac:dyDescent="0.25">
      <c r="A102" s="2" t="s">
        <v>20828</v>
      </c>
      <c r="B102" s="2" t="s">
        <v>64</v>
      </c>
      <c r="C102" s="2">
        <v>3</v>
      </c>
      <c r="D102" s="48"/>
      <c r="E102" s="2" t="s">
        <v>20391</v>
      </c>
      <c r="I102" s="57"/>
    </row>
    <row r="103" spans="1:9" s="55" customFormat="1" ht="42.75" x14ac:dyDescent="0.25">
      <c r="A103" s="2" t="s">
        <v>20150</v>
      </c>
      <c r="B103" s="2" t="s">
        <v>64</v>
      </c>
      <c r="C103" s="2">
        <v>3</v>
      </c>
      <c r="D103" s="48"/>
      <c r="E103" s="2" t="s">
        <v>20394</v>
      </c>
      <c r="I103" s="57"/>
    </row>
    <row r="104" spans="1:9" s="55" customFormat="1" x14ac:dyDescent="0.25">
      <c r="A104" s="2" t="s">
        <v>20846</v>
      </c>
      <c r="B104" s="2" t="s">
        <v>38</v>
      </c>
      <c r="C104" s="2">
        <v>3</v>
      </c>
      <c r="D104" s="48"/>
      <c r="E104" s="2" t="s">
        <v>20374</v>
      </c>
      <c r="I104" s="57"/>
    </row>
    <row r="105" spans="1:9" s="55" customFormat="1" x14ac:dyDescent="0.25">
      <c r="A105" s="2" t="s">
        <v>20153</v>
      </c>
      <c r="B105" s="2" t="s">
        <v>38</v>
      </c>
      <c r="C105" s="2">
        <v>4</v>
      </c>
      <c r="D105" s="48"/>
      <c r="E105" s="2" t="s">
        <v>20384</v>
      </c>
      <c r="I105" s="57"/>
    </row>
    <row r="106" spans="1:9" s="55" customFormat="1" ht="28.5" x14ac:dyDescent="0.25">
      <c r="A106" s="2" t="s">
        <v>20042</v>
      </c>
      <c r="B106" s="53" t="s">
        <v>38</v>
      </c>
      <c r="C106" s="53">
        <v>4</v>
      </c>
      <c r="D106" s="48" t="s">
        <v>20004</v>
      </c>
      <c r="E106" s="2" t="s">
        <v>20402</v>
      </c>
      <c r="I106" s="57"/>
    </row>
    <row r="107" spans="1:9" s="55" customFormat="1" ht="28.5" x14ac:dyDescent="0.25">
      <c r="A107" s="2" t="s">
        <v>20040</v>
      </c>
      <c r="B107" s="2" t="s">
        <v>71</v>
      </c>
      <c r="C107" s="2">
        <v>3</v>
      </c>
      <c r="D107" s="48" t="s">
        <v>20000</v>
      </c>
      <c r="E107" s="2" t="s">
        <v>20409</v>
      </c>
      <c r="I107" s="57"/>
    </row>
    <row r="108" spans="1:9" s="55" customFormat="1" ht="28.5" x14ac:dyDescent="0.25">
      <c r="A108" s="2" t="s">
        <v>20154</v>
      </c>
      <c r="B108" s="2" t="s">
        <v>136</v>
      </c>
      <c r="C108" s="2">
        <v>3</v>
      </c>
      <c r="D108" s="48"/>
      <c r="E108" s="2" t="s">
        <v>20381</v>
      </c>
      <c r="I108" s="57"/>
    </row>
    <row r="109" spans="1:9" s="55" customFormat="1" ht="28.5" x14ac:dyDescent="0.25">
      <c r="A109" s="2" t="s">
        <v>20156</v>
      </c>
      <c r="B109" s="2" t="s">
        <v>89</v>
      </c>
      <c r="C109" s="2">
        <v>3</v>
      </c>
      <c r="D109" s="86"/>
      <c r="E109" s="2" t="s">
        <v>20375</v>
      </c>
      <c r="I109" s="57"/>
    </row>
    <row r="110" spans="1:9" s="55" customFormat="1" ht="30" x14ac:dyDescent="0.25">
      <c r="A110" s="2" t="s">
        <v>20357</v>
      </c>
      <c r="B110" s="2" t="s">
        <v>136</v>
      </c>
      <c r="C110" s="2">
        <v>4</v>
      </c>
      <c r="D110" s="48" t="s">
        <v>20356</v>
      </c>
      <c r="E110" s="2" t="s">
        <v>20381</v>
      </c>
      <c r="I110" s="57"/>
    </row>
    <row r="111" spans="1:9" s="55" customFormat="1" ht="28.5" x14ac:dyDescent="0.25">
      <c r="A111" s="2" t="s">
        <v>20157</v>
      </c>
      <c r="B111" s="2" t="s">
        <v>136</v>
      </c>
      <c r="C111" s="2">
        <v>4</v>
      </c>
      <c r="D111" s="48"/>
      <c r="E111" s="2" t="s">
        <v>20381</v>
      </c>
      <c r="I111" s="57"/>
    </row>
    <row r="112" spans="1:9" s="55" customFormat="1" x14ac:dyDescent="0.25">
      <c r="A112" s="2" t="s">
        <v>20345</v>
      </c>
      <c r="B112" s="2" t="s">
        <v>136</v>
      </c>
      <c r="C112" s="2">
        <v>3</v>
      </c>
      <c r="D112" s="86"/>
      <c r="E112" s="3" t="s">
        <v>20345</v>
      </c>
      <c r="I112" s="57"/>
    </row>
    <row r="113" spans="1:9" s="55" customFormat="1" ht="28.5" x14ac:dyDescent="0.25">
      <c r="A113" s="2" t="s">
        <v>20158</v>
      </c>
      <c r="B113" s="2" t="s">
        <v>135</v>
      </c>
      <c r="C113" s="2">
        <v>2</v>
      </c>
      <c r="D113" s="48"/>
      <c r="E113" s="2" t="s">
        <v>20407</v>
      </c>
      <c r="I113" s="57"/>
    </row>
    <row r="114" spans="1:9" s="55" customFormat="1" ht="45" x14ac:dyDescent="0.25">
      <c r="A114" s="2" t="s">
        <v>20845</v>
      </c>
      <c r="B114" s="2" t="s">
        <v>71</v>
      </c>
      <c r="C114" s="2">
        <v>3</v>
      </c>
      <c r="D114" s="48" t="s">
        <v>19999</v>
      </c>
      <c r="E114" s="2" t="s">
        <v>20409</v>
      </c>
      <c r="I114" s="57"/>
    </row>
    <row r="115" spans="1:9" s="55" customFormat="1" ht="45" x14ac:dyDescent="0.25">
      <c r="A115" s="2" t="s">
        <v>19573</v>
      </c>
      <c r="B115" s="2" t="s">
        <v>71</v>
      </c>
      <c r="C115" s="2">
        <v>3</v>
      </c>
      <c r="D115" s="86" t="s">
        <v>19548</v>
      </c>
      <c r="E115" s="2" t="s">
        <v>20410</v>
      </c>
      <c r="I115" s="57"/>
    </row>
    <row r="116" spans="1:9" s="55" customFormat="1" ht="28.5" x14ac:dyDescent="0.25">
      <c r="A116" s="2" t="s">
        <v>20869</v>
      </c>
      <c r="B116" s="2" t="s">
        <v>38</v>
      </c>
      <c r="C116" s="2">
        <v>2</v>
      </c>
      <c r="D116" s="48"/>
      <c r="E116" s="3" t="s">
        <v>20386</v>
      </c>
      <c r="I116" s="57"/>
    </row>
    <row r="117" spans="1:9" s="55" customFormat="1" ht="28.5" x14ac:dyDescent="0.25">
      <c r="A117" s="2" t="s">
        <v>19582</v>
      </c>
      <c r="B117" s="2" t="s">
        <v>89</v>
      </c>
      <c r="C117" s="2">
        <v>3</v>
      </c>
      <c r="D117" s="80" t="s">
        <v>19529</v>
      </c>
      <c r="E117" s="2" t="s">
        <v>20375</v>
      </c>
      <c r="I117" s="57"/>
    </row>
    <row r="118" spans="1:9" s="55" customFormat="1" ht="28.5" x14ac:dyDescent="0.25">
      <c r="A118" s="2" t="s">
        <v>19583</v>
      </c>
      <c r="B118" s="2" t="s">
        <v>89</v>
      </c>
      <c r="C118" s="2">
        <v>3</v>
      </c>
      <c r="D118" s="80" t="s">
        <v>19556</v>
      </c>
      <c r="E118" s="2" t="s">
        <v>20375</v>
      </c>
      <c r="I118" s="57"/>
    </row>
    <row r="119" spans="1:9" s="55" customFormat="1" x14ac:dyDescent="0.25">
      <c r="A119" s="2" t="s">
        <v>20161</v>
      </c>
      <c r="B119" s="2" t="s">
        <v>71</v>
      </c>
      <c r="C119" s="2">
        <v>3</v>
      </c>
      <c r="D119" s="48"/>
      <c r="E119" s="2" t="s">
        <v>20381</v>
      </c>
      <c r="I119" s="57"/>
    </row>
    <row r="120" spans="1:9" s="55" customFormat="1" x14ac:dyDescent="0.25">
      <c r="A120" s="3" t="s">
        <v>61</v>
      </c>
      <c r="B120" s="2" t="s">
        <v>38</v>
      </c>
      <c r="C120" s="58">
        <v>2</v>
      </c>
      <c r="D120" s="48"/>
      <c r="E120" s="58"/>
      <c r="I120" s="57"/>
    </row>
    <row r="121" spans="1:9" s="55" customFormat="1" ht="28.5" x14ac:dyDescent="0.25">
      <c r="A121" s="2" t="s">
        <v>118</v>
      </c>
      <c r="B121" s="2" t="s">
        <v>89</v>
      </c>
      <c r="C121" s="2">
        <v>3</v>
      </c>
      <c r="D121" s="48"/>
      <c r="E121" s="2" t="s">
        <v>20375</v>
      </c>
      <c r="I121" s="57"/>
    </row>
    <row r="122" spans="1:9" s="55" customFormat="1" ht="45" x14ac:dyDescent="0.25">
      <c r="A122" s="2" t="s">
        <v>20043</v>
      </c>
      <c r="B122" s="2" t="s">
        <v>89</v>
      </c>
      <c r="C122" s="2">
        <v>3</v>
      </c>
      <c r="D122" s="48" t="s">
        <v>20006</v>
      </c>
      <c r="E122" s="2" t="s">
        <v>20375</v>
      </c>
      <c r="I122" s="57"/>
    </row>
    <row r="123" spans="1:9" s="55" customFormat="1" ht="45" x14ac:dyDescent="0.25">
      <c r="A123" s="2" t="s">
        <v>19558</v>
      </c>
      <c r="B123" s="2" t="s">
        <v>71</v>
      </c>
      <c r="C123" s="2">
        <v>3</v>
      </c>
      <c r="D123" s="86" t="s">
        <v>19531</v>
      </c>
      <c r="E123" s="2" t="s">
        <v>20410</v>
      </c>
      <c r="I123" s="57"/>
    </row>
    <row r="124" spans="1:9" s="55" customFormat="1" ht="28.5" x14ac:dyDescent="0.25">
      <c r="A124" s="2" t="s">
        <v>19984</v>
      </c>
      <c r="B124" s="2" t="s">
        <v>38</v>
      </c>
      <c r="C124" s="2">
        <v>4</v>
      </c>
      <c r="D124" s="58" t="s">
        <v>19985</v>
      </c>
      <c r="E124" s="2" t="s">
        <v>20385</v>
      </c>
      <c r="I124" s="57"/>
    </row>
    <row r="125" spans="1:9" s="55" customFormat="1" ht="28.5" x14ac:dyDescent="0.25">
      <c r="A125" s="2" t="s">
        <v>94</v>
      </c>
      <c r="B125" s="2" t="s">
        <v>89</v>
      </c>
      <c r="C125" s="2">
        <v>3</v>
      </c>
      <c r="D125" s="48"/>
      <c r="E125" s="2" t="s">
        <v>20375</v>
      </c>
      <c r="I125" s="57"/>
    </row>
    <row r="126" spans="1:9" s="55" customFormat="1" x14ac:dyDescent="0.25">
      <c r="A126" s="2" t="s">
        <v>20162</v>
      </c>
      <c r="B126" s="2" t="s">
        <v>66</v>
      </c>
      <c r="C126" s="2">
        <v>5</v>
      </c>
      <c r="D126" s="48"/>
      <c r="E126" s="2" t="s">
        <v>20383</v>
      </c>
      <c r="I126" s="57"/>
    </row>
    <row r="127" spans="1:9" s="55" customFormat="1" ht="60" x14ac:dyDescent="0.25">
      <c r="A127" s="2" t="s">
        <v>20059</v>
      </c>
      <c r="B127" s="2" t="s">
        <v>38</v>
      </c>
      <c r="C127" s="2">
        <v>3</v>
      </c>
      <c r="D127" s="48" t="s">
        <v>20030</v>
      </c>
      <c r="E127" s="2" t="s">
        <v>20385</v>
      </c>
      <c r="I127" s="57"/>
    </row>
    <row r="128" spans="1:9" s="55" customFormat="1" x14ac:dyDescent="0.25">
      <c r="A128" s="2" t="s">
        <v>20163</v>
      </c>
      <c r="B128" s="2" t="s">
        <v>66</v>
      </c>
      <c r="C128" s="2">
        <v>4</v>
      </c>
      <c r="D128" s="48"/>
      <c r="E128" s="2" t="s">
        <v>20383</v>
      </c>
      <c r="I128" s="57"/>
    </row>
    <row r="129" spans="1:9" s="55" customFormat="1" x14ac:dyDescent="0.25">
      <c r="A129" s="2" t="s">
        <v>20164</v>
      </c>
      <c r="B129" s="2" t="s">
        <v>66</v>
      </c>
      <c r="C129" s="2">
        <v>4</v>
      </c>
      <c r="D129" s="48"/>
      <c r="E129" s="2" t="s">
        <v>20383</v>
      </c>
      <c r="I129" s="57"/>
    </row>
    <row r="130" spans="1:9" s="55" customFormat="1" ht="28.5" x14ac:dyDescent="0.25">
      <c r="A130" s="2" t="s">
        <v>20165</v>
      </c>
      <c r="B130" s="2" t="s">
        <v>38</v>
      </c>
      <c r="C130" s="2">
        <v>3</v>
      </c>
      <c r="D130" s="48"/>
      <c r="E130" s="2" t="s">
        <v>20395</v>
      </c>
      <c r="I130" s="57"/>
    </row>
    <row r="131" spans="1:9" s="55" customFormat="1" x14ac:dyDescent="0.25">
      <c r="A131" s="2" t="s">
        <v>20166</v>
      </c>
      <c r="B131" s="2" t="s">
        <v>66</v>
      </c>
      <c r="C131" s="2">
        <v>4</v>
      </c>
      <c r="D131" s="48"/>
      <c r="E131" s="2" t="s">
        <v>20383</v>
      </c>
      <c r="I131" s="57"/>
    </row>
    <row r="132" spans="1:9" s="55" customFormat="1" ht="28.5" x14ac:dyDescent="0.25">
      <c r="A132" s="2" t="s">
        <v>20167</v>
      </c>
      <c r="B132" s="2" t="s">
        <v>38</v>
      </c>
      <c r="C132" s="2">
        <v>4</v>
      </c>
      <c r="D132" s="48"/>
      <c r="E132" s="2" t="s">
        <v>20386</v>
      </c>
      <c r="I132" s="57"/>
    </row>
    <row r="133" spans="1:9" s="55" customFormat="1" x14ac:dyDescent="0.25">
      <c r="A133" s="2" t="s">
        <v>20168</v>
      </c>
      <c r="B133" s="2" t="s">
        <v>56</v>
      </c>
      <c r="C133" s="2">
        <v>4</v>
      </c>
      <c r="D133" s="48"/>
      <c r="E133" s="2" t="s">
        <v>20385</v>
      </c>
      <c r="I133" s="57"/>
    </row>
    <row r="134" spans="1:9" s="55" customFormat="1" ht="28.5" x14ac:dyDescent="0.25">
      <c r="A134" s="2" t="s">
        <v>20169</v>
      </c>
      <c r="B134" s="2" t="s">
        <v>38</v>
      </c>
      <c r="C134" s="2">
        <v>4</v>
      </c>
      <c r="D134" s="48"/>
      <c r="E134" s="2" t="s">
        <v>20386</v>
      </c>
      <c r="I134" s="57"/>
    </row>
    <row r="135" spans="1:9" s="55" customFormat="1" ht="42.75" x14ac:dyDescent="0.25">
      <c r="A135" s="2" t="s">
        <v>20170</v>
      </c>
      <c r="B135" s="2" t="s">
        <v>38</v>
      </c>
      <c r="C135" s="2">
        <v>4</v>
      </c>
      <c r="D135" s="48"/>
      <c r="E135" s="2" t="s">
        <v>20386</v>
      </c>
      <c r="I135" s="57"/>
    </row>
    <row r="136" spans="1:9" s="55" customFormat="1" ht="30" x14ac:dyDescent="0.25">
      <c r="A136" s="2" t="s">
        <v>19567</v>
      </c>
      <c r="B136" s="2" t="s">
        <v>71</v>
      </c>
      <c r="C136" s="2">
        <v>3</v>
      </c>
      <c r="D136" s="86" t="s">
        <v>19532</v>
      </c>
      <c r="E136" s="2" t="s">
        <v>20410</v>
      </c>
      <c r="I136" s="57"/>
    </row>
    <row r="137" spans="1:9" s="55" customFormat="1" ht="28.5" x14ac:dyDescent="0.25">
      <c r="A137" s="2" t="s">
        <v>20394</v>
      </c>
      <c r="B137" s="2" t="s">
        <v>64</v>
      </c>
      <c r="C137" s="2">
        <v>3</v>
      </c>
      <c r="D137" s="48"/>
      <c r="E137" s="2" t="s">
        <v>20394</v>
      </c>
      <c r="I137" s="57"/>
    </row>
    <row r="138" spans="1:9" s="55" customFormat="1" x14ac:dyDescent="0.25">
      <c r="A138" s="2" t="s">
        <v>20172</v>
      </c>
      <c r="B138" s="2" t="s">
        <v>38</v>
      </c>
      <c r="C138" s="2">
        <v>4</v>
      </c>
      <c r="D138" s="48"/>
      <c r="E138" s="2" t="s">
        <v>20393</v>
      </c>
      <c r="I138" s="57"/>
    </row>
    <row r="139" spans="1:9" s="55" customFormat="1" ht="28.5" x14ac:dyDescent="0.25">
      <c r="A139" s="2" t="s">
        <v>20173</v>
      </c>
      <c r="B139" s="2" t="s">
        <v>38</v>
      </c>
      <c r="C139" s="2">
        <v>4</v>
      </c>
      <c r="D139" s="48"/>
      <c r="E139" s="2" t="s">
        <v>20393</v>
      </c>
      <c r="I139" s="57"/>
    </row>
    <row r="140" spans="1:9" s="55" customFormat="1" ht="30" x14ac:dyDescent="0.25">
      <c r="A140" s="2" t="s">
        <v>20778</v>
      </c>
      <c r="B140" s="2" t="s">
        <v>38</v>
      </c>
      <c r="C140" s="2">
        <v>4</v>
      </c>
      <c r="D140" s="86" t="s">
        <v>19554</v>
      </c>
      <c r="E140" s="2" t="s">
        <v>20385</v>
      </c>
      <c r="I140" s="57"/>
    </row>
    <row r="141" spans="1:9" s="55" customFormat="1" ht="28.5" x14ac:dyDescent="0.25">
      <c r="A141" s="3" t="s">
        <v>20798</v>
      </c>
      <c r="B141" s="2" t="s">
        <v>71</v>
      </c>
      <c r="C141" s="58">
        <v>4</v>
      </c>
      <c r="D141" s="48"/>
      <c r="E141" s="58"/>
      <c r="I141" s="57"/>
    </row>
    <row r="142" spans="1:9" s="55" customFormat="1" ht="30" x14ac:dyDescent="0.25">
      <c r="A142" s="2" t="s">
        <v>20174</v>
      </c>
      <c r="B142" s="2" t="s">
        <v>136</v>
      </c>
      <c r="C142" s="2">
        <v>4</v>
      </c>
      <c r="D142" s="86" t="s">
        <v>19524</v>
      </c>
      <c r="E142" s="2" t="s">
        <v>20381</v>
      </c>
      <c r="I142" s="57"/>
    </row>
    <row r="143" spans="1:9" s="55" customFormat="1" ht="28.5" x14ac:dyDescent="0.25">
      <c r="A143" s="2" t="s">
        <v>20175</v>
      </c>
      <c r="B143" s="2" t="s">
        <v>136</v>
      </c>
      <c r="C143" s="2">
        <v>5</v>
      </c>
      <c r="D143" s="86"/>
      <c r="E143" s="2" t="s">
        <v>20381</v>
      </c>
      <c r="I143" s="57"/>
    </row>
    <row r="144" spans="1:9" s="55" customFormat="1" x14ac:dyDescent="0.25">
      <c r="A144" s="2" t="s">
        <v>20823</v>
      </c>
      <c r="B144" s="2" t="s">
        <v>38</v>
      </c>
      <c r="C144" s="2">
        <v>4</v>
      </c>
      <c r="D144" s="48"/>
      <c r="E144" s="2" t="s">
        <v>20385</v>
      </c>
      <c r="I144" s="57"/>
    </row>
    <row r="145" spans="1:9" s="55" customFormat="1" x14ac:dyDescent="0.25">
      <c r="A145" s="2" t="s">
        <v>20815</v>
      </c>
      <c r="B145" s="2" t="s">
        <v>64</v>
      </c>
      <c r="C145" s="2">
        <v>4</v>
      </c>
      <c r="D145" s="48"/>
      <c r="E145" s="2" t="s">
        <v>20391</v>
      </c>
      <c r="I145" s="57"/>
    </row>
    <row r="146" spans="1:9" s="55" customFormat="1" ht="28.5" x14ac:dyDescent="0.25">
      <c r="A146" s="2" t="s">
        <v>20817</v>
      </c>
      <c r="B146" s="2" t="s">
        <v>64</v>
      </c>
      <c r="C146" s="2">
        <v>4</v>
      </c>
      <c r="D146" s="48"/>
      <c r="E146" s="2" t="s">
        <v>20391</v>
      </c>
      <c r="I146" s="57"/>
    </row>
    <row r="147" spans="1:9" s="55" customFormat="1" ht="30" x14ac:dyDescent="0.25">
      <c r="A147" s="2" t="s">
        <v>20870</v>
      </c>
      <c r="B147" s="2" t="s">
        <v>144</v>
      </c>
      <c r="C147" s="2">
        <v>3</v>
      </c>
      <c r="D147" s="48" t="s">
        <v>20012</v>
      </c>
      <c r="E147" s="2" t="s">
        <v>20402</v>
      </c>
      <c r="I147" s="57"/>
    </row>
    <row r="148" spans="1:9" s="55" customFormat="1" ht="30" x14ac:dyDescent="0.25">
      <c r="A148" s="2" t="s">
        <v>20787</v>
      </c>
      <c r="B148" s="2" t="s">
        <v>136</v>
      </c>
      <c r="C148" s="2">
        <v>4</v>
      </c>
      <c r="D148" s="86" t="s">
        <v>19551</v>
      </c>
      <c r="E148" s="2" t="s">
        <v>20385</v>
      </c>
      <c r="I148" s="57"/>
    </row>
    <row r="149" spans="1:9" s="55" customFormat="1" ht="30" x14ac:dyDescent="0.25">
      <c r="A149" s="2" t="s">
        <v>20045</v>
      </c>
      <c r="B149" s="2" t="s">
        <v>71</v>
      </c>
      <c r="C149" s="58">
        <v>4</v>
      </c>
      <c r="D149" s="48" t="s">
        <v>20010</v>
      </c>
      <c r="E149" s="2" t="s">
        <v>20410</v>
      </c>
      <c r="I149" s="57"/>
    </row>
    <row r="150" spans="1:9" s="55" customFormat="1" ht="30" x14ac:dyDescent="0.25">
      <c r="A150" s="2" t="s">
        <v>20044</v>
      </c>
      <c r="B150" s="2" t="s">
        <v>71</v>
      </c>
      <c r="C150" s="58">
        <v>4</v>
      </c>
      <c r="D150" s="48" t="s">
        <v>20009</v>
      </c>
      <c r="E150" s="2" t="s">
        <v>20391</v>
      </c>
      <c r="I150" s="57"/>
    </row>
    <row r="151" spans="1:9" s="55" customFormat="1" ht="28.5" x14ac:dyDescent="0.25">
      <c r="A151" s="2" t="s">
        <v>20820</v>
      </c>
      <c r="B151" s="2" t="s">
        <v>64</v>
      </c>
      <c r="C151" s="2">
        <v>3</v>
      </c>
      <c r="D151" s="86"/>
      <c r="E151" s="2" t="s">
        <v>20391</v>
      </c>
      <c r="I151" s="57"/>
    </row>
    <row r="152" spans="1:9" s="55" customFormat="1" ht="28.5" x14ac:dyDescent="0.25">
      <c r="A152" s="2" t="s">
        <v>20821</v>
      </c>
      <c r="B152" s="2" t="s">
        <v>64</v>
      </c>
      <c r="C152" s="2">
        <v>3</v>
      </c>
      <c r="D152" s="48"/>
      <c r="E152" s="2" t="s">
        <v>20391</v>
      </c>
      <c r="I152" s="57"/>
    </row>
    <row r="153" spans="1:9" s="55" customFormat="1" ht="30" x14ac:dyDescent="0.25">
      <c r="A153" s="2" t="s">
        <v>20054</v>
      </c>
      <c r="B153" s="53" t="s">
        <v>136</v>
      </c>
      <c r="C153" s="53">
        <v>4</v>
      </c>
      <c r="D153" s="48" t="s">
        <v>20024</v>
      </c>
      <c r="E153" s="2" t="s">
        <v>20381</v>
      </c>
      <c r="I153" s="57"/>
    </row>
    <row r="154" spans="1:9" s="55" customFormat="1" ht="28.5" x14ac:dyDescent="0.25">
      <c r="A154" s="2" t="s">
        <v>20176</v>
      </c>
      <c r="B154" s="2" t="s">
        <v>71</v>
      </c>
      <c r="C154" s="2">
        <v>5</v>
      </c>
      <c r="D154" s="48"/>
      <c r="E154" s="2" t="s">
        <v>20410</v>
      </c>
      <c r="I154" s="57"/>
    </row>
    <row r="155" spans="1:9" s="55" customFormat="1" ht="28.5" x14ac:dyDescent="0.25">
      <c r="A155" s="2" t="s">
        <v>20366</v>
      </c>
      <c r="B155" s="2" t="s">
        <v>89</v>
      </c>
      <c r="C155" s="2">
        <v>3</v>
      </c>
      <c r="D155" s="86"/>
      <c r="E155" s="2" t="s">
        <v>20375</v>
      </c>
      <c r="I155" s="57"/>
    </row>
    <row r="156" spans="1:9" s="55" customFormat="1" ht="45" x14ac:dyDescent="0.25">
      <c r="A156" s="2" t="s">
        <v>20782</v>
      </c>
      <c r="B156" s="2" t="s">
        <v>71</v>
      </c>
      <c r="C156" s="2">
        <v>4</v>
      </c>
      <c r="D156" s="86" t="s">
        <v>19542</v>
      </c>
      <c r="E156" s="2" t="s">
        <v>20385</v>
      </c>
      <c r="I156" s="57"/>
    </row>
    <row r="157" spans="1:9" s="55" customFormat="1" x14ac:dyDescent="0.25">
      <c r="A157" s="3" t="s">
        <v>20177</v>
      </c>
      <c r="B157" s="2" t="s">
        <v>38</v>
      </c>
      <c r="C157" s="58">
        <v>5</v>
      </c>
      <c r="D157" s="48"/>
      <c r="E157" s="58"/>
      <c r="I157" s="57"/>
    </row>
    <row r="158" spans="1:9" s="55" customFormat="1" ht="42.75" x14ac:dyDescent="0.25">
      <c r="A158" s="2" t="s">
        <v>20178</v>
      </c>
      <c r="B158" s="2" t="s">
        <v>144</v>
      </c>
      <c r="C158" s="2">
        <v>3</v>
      </c>
      <c r="D158" s="48"/>
      <c r="E158" s="2" t="s">
        <v>20402</v>
      </c>
      <c r="I158" s="57"/>
    </row>
    <row r="159" spans="1:9" s="55" customFormat="1" ht="28.5" x14ac:dyDescent="0.25">
      <c r="A159" s="2" t="s">
        <v>20179</v>
      </c>
      <c r="B159" s="2" t="s">
        <v>64</v>
      </c>
      <c r="C159" s="2">
        <v>4</v>
      </c>
      <c r="D159" s="48"/>
      <c r="E159" s="2" t="s">
        <v>20393</v>
      </c>
      <c r="I159" s="57"/>
    </row>
    <row r="160" spans="1:9" s="55" customFormat="1" ht="30" x14ac:dyDescent="0.25">
      <c r="A160" s="2" t="s">
        <v>19557</v>
      </c>
      <c r="B160" s="2" t="s">
        <v>64</v>
      </c>
      <c r="C160" s="2">
        <v>3</v>
      </c>
      <c r="D160" s="86" t="s">
        <v>19534</v>
      </c>
      <c r="E160" s="2" t="s">
        <v>20391</v>
      </c>
      <c r="I160" s="57"/>
    </row>
    <row r="161" spans="1:9" s="55" customFormat="1" ht="28.5" x14ac:dyDescent="0.25">
      <c r="A161" s="2" t="s">
        <v>116</v>
      </c>
      <c r="B161" s="2" t="s">
        <v>89</v>
      </c>
      <c r="C161" s="2">
        <v>4</v>
      </c>
      <c r="D161" s="48"/>
      <c r="E161" s="2" t="s">
        <v>20375</v>
      </c>
      <c r="I161" s="57"/>
    </row>
    <row r="162" spans="1:9" s="55" customFormat="1" ht="28.5" x14ac:dyDescent="0.25">
      <c r="A162" s="2" t="s">
        <v>20824</v>
      </c>
      <c r="B162" s="2" t="s">
        <v>71</v>
      </c>
      <c r="C162" s="2">
        <v>2</v>
      </c>
      <c r="D162" s="48"/>
      <c r="E162" s="3" t="s">
        <v>61</v>
      </c>
      <c r="I162" s="57"/>
    </row>
    <row r="163" spans="1:9" s="55" customFormat="1" ht="28.5" x14ac:dyDescent="0.25">
      <c r="A163" s="2" t="s">
        <v>20181</v>
      </c>
      <c r="B163" s="2" t="s">
        <v>71</v>
      </c>
      <c r="C163" s="2">
        <v>3</v>
      </c>
      <c r="D163" s="48"/>
      <c r="E163" s="2" t="s">
        <v>20410</v>
      </c>
      <c r="I163" s="57"/>
    </row>
    <row r="164" spans="1:9" s="55" customFormat="1" ht="28.5" x14ac:dyDescent="0.25">
      <c r="A164" s="2" t="s">
        <v>72</v>
      </c>
      <c r="B164" s="2" t="s">
        <v>71</v>
      </c>
      <c r="C164" s="2">
        <v>4</v>
      </c>
      <c r="D164" s="48"/>
      <c r="E164" s="2" t="s">
        <v>20410</v>
      </c>
      <c r="I164" s="57"/>
    </row>
    <row r="165" spans="1:9" s="55" customFormat="1" x14ac:dyDescent="0.25">
      <c r="A165" s="3" t="s">
        <v>20183</v>
      </c>
      <c r="B165" s="2" t="s">
        <v>56</v>
      </c>
      <c r="C165" s="58">
        <v>4</v>
      </c>
      <c r="D165" s="48"/>
      <c r="E165" s="58"/>
      <c r="I165" s="57"/>
    </row>
    <row r="166" spans="1:9" s="55" customFormat="1" ht="57" x14ac:dyDescent="0.25">
      <c r="A166" s="2" t="s">
        <v>20184</v>
      </c>
      <c r="B166" s="2" t="s">
        <v>139</v>
      </c>
      <c r="C166" s="2">
        <v>3</v>
      </c>
      <c r="D166" s="48"/>
      <c r="E166" s="2" t="s">
        <v>20397</v>
      </c>
      <c r="I166" s="57"/>
    </row>
    <row r="167" spans="1:9" s="55" customFormat="1" ht="28.5" x14ac:dyDescent="0.25">
      <c r="A167" s="2" t="s">
        <v>20185</v>
      </c>
      <c r="B167" s="2" t="s">
        <v>71</v>
      </c>
      <c r="C167" s="2">
        <v>4</v>
      </c>
      <c r="D167" s="48"/>
      <c r="E167" s="2" t="s">
        <v>20408</v>
      </c>
      <c r="I167" s="57"/>
    </row>
    <row r="168" spans="1:9" s="55" customFormat="1" x14ac:dyDescent="0.25">
      <c r="A168" s="2" t="s">
        <v>20342</v>
      </c>
      <c r="B168" s="2" t="s">
        <v>136</v>
      </c>
      <c r="C168" s="2">
        <v>3</v>
      </c>
      <c r="D168" s="48"/>
      <c r="E168" s="2" t="s">
        <v>20381</v>
      </c>
      <c r="I168" s="57"/>
    </row>
    <row r="169" spans="1:9" s="55" customFormat="1" x14ac:dyDescent="0.25">
      <c r="A169" s="2" t="s">
        <v>20186</v>
      </c>
      <c r="B169" s="2" t="s">
        <v>140</v>
      </c>
      <c r="C169" s="2">
        <v>3</v>
      </c>
      <c r="D169" s="48"/>
      <c r="E169" s="2" t="s">
        <v>20381</v>
      </c>
      <c r="I169" s="57"/>
    </row>
    <row r="170" spans="1:9" s="55" customFormat="1" ht="105" x14ac:dyDescent="0.25">
      <c r="A170" s="2" t="s">
        <v>20187</v>
      </c>
      <c r="B170" s="2" t="s">
        <v>71</v>
      </c>
      <c r="C170" s="2">
        <v>3</v>
      </c>
      <c r="D170" s="86" t="s">
        <v>20764</v>
      </c>
      <c r="E170" s="2" t="s">
        <v>20410</v>
      </c>
      <c r="I170" s="57"/>
    </row>
    <row r="171" spans="1:9" s="55" customFormat="1" ht="28.5" x14ac:dyDescent="0.25">
      <c r="A171" s="2" t="s">
        <v>20188</v>
      </c>
      <c r="B171" s="2" t="s">
        <v>132</v>
      </c>
      <c r="C171" s="2">
        <v>2</v>
      </c>
      <c r="D171" s="48"/>
      <c r="E171" s="3" t="s">
        <v>20412</v>
      </c>
      <c r="I171" s="57"/>
    </row>
    <row r="172" spans="1:9" s="55" customFormat="1" ht="28.5" x14ac:dyDescent="0.25">
      <c r="A172" s="2" t="s">
        <v>138</v>
      </c>
      <c r="B172" s="2" t="s">
        <v>89</v>
      </c>
      <c r="C172" s="2">
        <v>3</v>
      </c>
      <c r="D172" s="48"/>
      <c r="E172" s="2" t="s">
        <v>20375</v>
      </c>
      <c r="I172" s="57"/>
    </row>
    <row r="173" spans="1:9" s="55" customFormat="1" x14ac:dyDescent="0.25">
      <c r="A173" s="2" t="s">
        <v>20189</v>
      </c>
      <c r="B173" s="2" t="s">
        <v>64</v>
      </c>
      <c r="C173" s="2">
        <v>4</v>
      </c>
      <c r="D173" s="48"/>
      <c r="E173" s="2" t="s">
        <v>20391</v>
      </c>
      <c r="I173" s="57"/>
    </row>
    <row r="174" spans="1:9" s="55" customFormat="1" ht="45" x14ac:dyDescent="0.25">
      <c r="A174" s="2" t="s">
        <v>20334</v>
      </c>
      <c r="B174" s="2" t="s">
        <v>89</v>
      </c>
      <c r="C174" s="2">
        <v>3</v>
      </c>
      <c r="D174" s="48" t="s">
        <v>20333</v>
      </c>
      <c r="E174" s="2" t="s">
        <v>20375</v>
      </c>
      <c r="I174" s="57"/>
    </row>
    <row r="175" spans="1:9" s="55" customFormat="1" ht="28.5" x14ac:dyDescent="0.25">
      <c r="A175" s="2" t="s">
        <v>20190</v>
      </c>
      <c r="B175" s="2" t="s">
        <v>136</v>
      </c>
      <c r="C175" s="2">
        <v>4</v>
      </c>
      <c r="D175" s="48"/>
      <c r="E175" s="2" t="s">
        <v>20410</v>
      </c>
      <c r="I175" s="57"/>
    </row>
    <row r="176" spans="1:9" s="55" customFormat="1" ht="28.5" x14ac:dyDescent="0.25">
      <c r="A176" s="2" t="s">
        <v>20191</v>
      </c>
      <c r="B176" s="2" t="s">
        <v>136</v>
      </c>
      <c r="C176" s="2">
        <v>3</v>
      </c>
      <c r="D176" s="48"/>
      <c r="E176" s="2" t="s">
        <v>20410</v>
      </c>
      <c r="I176" s="57"/>
    </row>
    <row r="177" spans="1:9" s="55" customFormat="1" ht="28.5" x14ac:dyDescent="0.25">
      <c r="A177" s="2" t="s">
        <v>20574</v>
      </c>
      <c r="B177" s="2" t="s">
        <v>89</v>
      </c>
      <c r="C177" s="2">
        <v>3</v>
      </c>
      <c r="D177" s="48"/>
      <c r="E177" s="2" t="s">
        <v>20375</v>
      </c>
      <c r="I177" s="57"/>
    </row>
    <row r="178" spans="1:9" s="55" customFormat="1" ht="30" x14ac:dyDescent="0.25">
      <c r="A178" s="2" t="s">
        <v>20329</v>
      </c>
      <c r="B178" s="2" t="s">
        <v>89</v>
      </c>
      <c r="C178" s="2">
        <v>3</v>
      </c>
      <c r="D178" s="48" t="s">
        <v>20081</v>
      </c>
      <c r="E178" s="2" t="s">
        <v>20375</v>
      </c>
      <c r="I178" s="57"/>
    </row>
    <row r="179" spans="1:9" s="55" customFormat="1" ht="30" x14ac:dyDescent="0.25">
      <c r="A179" s="2" t="s">
        <v>20080</v>
      </c>
      <c r="B179" s="2" t="s">
        <v>89</v>
      </c>
      <c r="C179" s="2">
        <v>4</v>
      </c>
      <c r="D179" s="48" t="s">
        <v>20081</v>
      </c>
      <c r="E179" s="2" t="s">
        <v>20375</v>
      </c>
      <c r="I179" s="57"/>
    </row>
    <row r="180" spans="1:9" s="55" customFormat="1" ht="30" x14ac:dyDescent="0.25">
      <c r="A180" s="2" t="s">
        <v>20049</v>
      </c>
      <c r="B180" s="2" t="s">
        <v>89</v>
      </c>
      <c r="C180" s="2">
        <v>3</v>
      </c>
      <c r="D180" s="48" t="s">
        <v>20018</v>
      </c>
      <c r="E180" s="2" t="s">
        <v>20375</v>
      </c>
      <c r="I180" s="57"/>
    </row>
    <row r="181" spans="1:9" s="55" customFormat="1" ht="28.5" x14ac:dyDescent="0.25">
      <c r="A181" s="2" t="s">
        <v>20417</v>
      </c>
      <c r="B181" s="2" t="s">
        <v>89</v>
      </c>
      <c r="C181" s="2">
        <v>5</v>
      </c>
      <c r="D181" s="48"/>
      <c r="E181" s="2" t="s">
        <v>20375</v>
      </c>
      <c r="I181" s="57"/>
    </row>
    <row r="182" spans="1:9" s="55" customFormat="1" ht="28.5" x14ac:dyDescent="0.25">
      <c r="A182" s="2" t="s">
        <v>20771</v>
      </c>
      <c r="B182" s="2" t="s">
        <v>89</v>
      </c>
      <c r="C182" s="2">
        <v>3</v>
      </c>
      <c r="D182" s="48"/>
      <c r="E182" s="2" t="s">
        <v>20375</v>
      </c>
      <c r="I182" s="57"/>
    </row>
    <row r="183" spans="1:9" s="55" customFormat="1" ht="28.5" x14ac:dyDescent="0.25">
      <c r="A183" s="2" t="s">
        <v>20799</v>
      </c>
      <c r="B183" s="2" t="s">
        <v>89</v>
      </c>
      <c r="C183" s="2">
        <v>4</v>
      </c>
      <c r="D183" s="48"/>
      <c r="E183" s="2" t="s">
        <v>20375</v>
      </c>
      <c r="I183" s="57"/>
    </row>
    <row r="184" spans="1:9" s="55" customFormat="1" ht="30" x14ac:dyDescent="0.25">
      <c r="A184" s="2" t="s">
        <v>20776</v>
      </c>
      <c r="B184" s="2" t="s">
        <v>89</v>
      </c>
      <c r="C184" s="2">
        <v>3</v>
      </c>
      <c r="D184" s="86" t="s">
        <v>14174</v>
      </c>
      <c r="E184" s="2" t="s">
        <v>20375</v>
      </c>
      <c r="I184" s="57"/>
    </row>
    <row r="185" spans="1:9" s="55" customFormat="1" x14ac:dyDescent="0.25">
      <c r="A185" s="2" t="s">
        <v>20035</v>
      </c>
      <c r="B185" s="2" t="s">
        <v>75</v>
      </c>
      <c r="C185" s="2">
        <v>2</v>
      </c>
      <c r="D185" s="86" t="s">
        <v>19520</v>
      </c>
      <c r="E185" s="2" t="s">
        <v>20380</v>
      </c>
      <c r="I185" s="57"/>
    </row>
    <row r="186" spans="1:9" s="55" customFormat="1" x14ac:dyDescent="0.25">
      <c r="A186" s="2" t="s">
        <v>20801</v>
      </c>
      <c r="B186" s="2" t="s">
        <v>89</v>
      </c>
      <c r="C186" s="58">
        <v>3</v>
      </c>
      <c r="D186" s="48"/>
      <c r="E186" s="58"/>
      <c r="I186" s="57"/>
    </row>
    <row r="187" spans="1:9" s="55" customFormat="1" ht="45" x14ac:dyDescent="0.25">
      <c r="A187" s="2" t="s">
        <v>20777</v>
      </c>
      <c r="B187" s="2" t="s">
        <v>89</v>
      </c>
      <c r="C187" s="2">
        <v>4</v>
      </c>
      <c r="D187" s="86" t="s">
        <v>19514</v>
      </c>
      <c r="E187" s="2" t="s">
        <v>20375</v>
      </c>
      <c r="I187" s="57"/>
    </row>
    <row r="188" spans="1:9" s="55" customFormat="1" ht="28.5" x14ac:dyDescent="0.25">
      <c r="A188" s="2" t="s">
        <v>20422</v>
      </c>
      <c r="B188" s="2" t="s">
        <v>89</v>
      </c>
      <c r="C188" s="2">
        <v>3</v>
      </c>
      <c r="D188" s="48"/>
      <c r="E188" s="2" t="s">
        <v>20375</v>
      </c>
      <c r="I188" s="57"/>
    </row>
    <row r="189" spans="1:9" s="55" customFormat="1" ht="28.5" x14ac:dyDescent="0.25">
      <c r="A189" s="2" t="s">
        <v>20838</v>
      </c>
      <c r="B189" s="2" t="s">
        <v>89</v>
      </c>
      <c r="C189" s="2">
        <v>3</v>
      </c>
      <c r="D189" s="48"/>
      <c r="E189" s="2" t="s">
        <v>20375</v>
      </c>
      <c r="I189" s="57"/>
    </row>
    <row r="190" spans="1:9" s="55" customFormat="1" ht="28.5" x14ac:dyDescent="0.25">
      <c r="A190" s="2" t="s">
        <v>20790</v>
      </c>
      <c r="B190" s="2" t="s">
        <v>89</v>
      </c>
      <c r="C190" s="2">
        <v>4</v>
      </c>
      <c r="D190" s="48"/>
      <c r="E190" s="2" t="s">
        <v>20375</v>
      </c>
      <c r="I190" s="57"/>
    </row>
    <row r="191" spans="1:9" s="55" customFormat="1" ht="30" x14ac:dyDescent="0.25">
      <c r="A191" s="2" t="s">
        <v>20795</v>
      </c>
      <c r="B191" s="2" t="s">
        <v>71</v>
      </c>
      <c r="C191" s="2">
        <v>4</v>
      </c>
      <c r="D191" s="86" t="s">
        <v>19511</v>
      </c>
      <c r="E191" s="2" t="s">
        <v>20393</v>
      </c>
      <c r="I191" s="57"/>
    </row>
    <row r="192" spans="1:9" s="55" customFormat="1" x14ac:dyDescent="0.25">
      <c r="A192" s="2" t="s">
        <v>20797</v>
      </c>
      <c r="B192" s="2" t="s">
        <v>75</v>
      </c>
      <c r="C192" s="2">
        <v>4</v>
      </c>
      <c r="D192" s="48"/>
      <c r="E192" s="2" t="s">
        <v>20380</v>
      </c>
      <c r="I192" s="57"/>
    </row>
    <row r="193" spans="1:9" s="55" customFormat="1" ht="28.5" x14ac:dyDescent="0.25">
      <c r="A193" s="2" t="s">
        <v>20410</v>
      </c>
      <c r="B193" s="2" t="s">
        <v>38</v>
      </c>
      <c r="C193" s="2">
        <v>3</v>
      </c>
      <c r="D193" s="48"/>
      <c r="E193" s="2" t="s">
        <v>20410</v>
      </c>
      <c r="I193" s="57"/>
    </row>
    <row r="194" spans="1:9" s="55" customFormat="1" x14ac:dyDescent="0.25">
      <c r="A194" s="2" t="s">
        <v>20803</v>
      </c>
      <c r="B194" s="2" t="s">
        <v>75</v>
      </c>
      <c r="C194" s="2">
        <v>3</v>
      </c>
      <c r="D194" s="48"/>
      <c r="E194" s="2" t="s">
        <v>20380</v>
      </c>
      <c r="I194" s="57"/>
    </row>
    <row r="195" spans="1:9" s="55" customFormat="1" x14ac:dyDescent="0.25">
      <c r="A195" s="2" t="s">
        <v>20804</v>
      </c>
      <c r="B195" s="2" t="s">
        <v>75</v>
      </c>
      <c r="C195" s="2">
        <v>4</v>
      </c>
      <c r="D195" s="48"/>
      <c r="E195" s="2" t="s">
        <v>20380</v>
      </c>
      <c r="I195" s="57"/>
    </row>
    <row r="196" spans="1:9" s="55" customFormat="1" x14ac:dyDescent="0.25">
      <c r="A196" s="2" t="s">
        <v>20805</v>
      </c>
      <c r="B196" s="2" t="s">
        <v>75</v>
      </c>
      <c r="C196" s="2">
        <v>3</v>
      </c>
      <c r="D196" s="48"/>
      <c r="E196" s="2" t="s">
        <v>20380</v>
      </c>
      <c r="I196" s="57"/>
    </row>
    <row r="197" spans="1:9" s="55" customFormat="1" ht="28.5" x14ac:dyDescent="0.25">
      <c r="A197" s="2" t="s">
        <v>20806</v>
      </c>
      <c r="B197" s="2" t="s">
        <v>38</v>
      </c>
      <c r="C197" s="2">
        <v>4</v>
      </c>
      <c r="D197" s="48"/>
      <c r="E197" s="2" t="s">
        <v>20395</v>
      </c>
      <c r="I197" s="57"/>
    </row>
    <row r="198" spans="1:9" s="55" customFormat="1" x14ac:dyDescent="0.25">
      <c r="A198" s="2" t="s">
        <v>20807</v>
      </c>
      <c r="B198" s="2" t="s">
        <v>75</v>
      </c>
      <c r="C198" s="2">
        <v>3</v>
      </c>
      <c r="D198" s="48"/>
      <c r="E198" s="2" t="s">
        <v>20380</v>
      </c>
      <c r="I198" s="57"/>
    </row>
    <row r="199" spans="1:9" s="55" customFormat="1" x14ac:dyDescent="0.25">
      <c r="A199" s="2" t="s">
        <v>20808</v>
      </c>
      <c r="B199" s="2" t="s">
        <v>75</v>
      </c>
      <c r="C199" s="2">
        <v>4</v>
      </c>
      <c r="D199" s="48"/>
      <c r="E199" s="2" t="s">
        <v>20380</v>
      </c>
      <c r="I199" s="57"/>
    </row>
    <row r="200" spans="1:9" s="55" customFormat="1" x14ac:dyDescent="0.25">
      <c r="A200" s="2" t="s">
        <v>20809</v>
      </c>
      <c r="B200" s="2" t="s">
        <v>75</v>
      </c>
      <c r="C200" s="2">
        <v>3</v>
      </c>
      <c r="D200" s="48"/>
      <c r="E200" s="2" t="s">
        <v>20380</v>
      </c>
      <c r="I200" s="57"/>
    </row>
    <row r="201" spans="1:9" s="55" customFormat="1" ht="28.5" x14ac:dyDescent="0.25">
      <c r="A201" s="2" t="s">
        <v>20810</v>
      </c>
      <c r="B201" s="2" t="s">
        <v>64</v>
      </c>
      <c r="C201" s="2">
        <v>4</v>
      </c>
      <c r="D201" s="48"/>
      <c r="E201" s="2" t="s">
        <v>20395</v>
      </c>
      <c r="I201" s="57"/>
    </row>
    <row r="202" spans="1:9" s="55" customFormat="1" ht="28.5" x14ac:dyDescent="0.25">
      <c r="A202" s="2" t="s">
        <v>20811</v>
      </c>
      <c r="B202" s="2" t="s">
        <v>38</v>
      </c>
      <c r="C202" s="2">
        <v>3</v>
      </c>
      <c r="D202" s="48"/>
      <c r="E202" s="2" t="s">
        <v>20388</v>
      </c>
      <c r="I202" s="57"/>
    </row>
    <row r="203" spans="1:9" s="55" customFormat="1" ht="30" x14ac:dyDescent="0.25">
      <c r="A203" s="2" t="s">
        <v>19575</v>
      </c>
      <c r="B203" s="2" t="s">
        <v>89</v>
      </c>
      <c r="C203" s="2">
        <v>3</v>
      </c>
      <c r="D203" s="86" t="s">
        <v>19521</v>
      </c>
      <c r="E203" s="2" t="s">
        <v>20375</v>
      </c>
      <c r="I203" s="57"/>
    </row>
    <row r="204" spans="1:9" s="55" customFormat="1" ht="28.5" x14ac:dyDescent="0.25">
      <c r="A204" s="2" t="s">
        <v>20812</v>
      </c>
      <c r="B204" s="2" t="s">
        <v>64</v>
      </c>
      <c r="C204" s="2">
        <v>4</v>
      </c>
      <c r="D204" s="48"/>
      <c r="E204" s="2" t="s">
        <v>20395</v>
      </c>
      <c r="I204" s="57"/>
    </row>
    <row r="205" spans="1:9" s="55" customFormat="1" ht="28.5" x14ac:dyDescent="0.25">
      <c r="A205" s="3" t="s">
        <v>20802</v>
      </c>
      <c r="B205" s="2" t="s">
        <v>89</v>
      </c>
      <c r="C205" s="58">
        <v>3</v>
      </c>
      <c r="D205" s="48"/>
      <c r="E205" s="58"/>
      <c r="I205" s="57"/>
    </row>
    <row r="206" spans="1:9" s="55" customFormat="1" ht="28.5" x14ac:dyDescent="0.25">
      <c r="A206" s="2" t="s">
        <v>20813</v>
      </c>
      <c r="B206" s="2" t="s">
        <v>89</v>
      </c>
      <c r="C206" s="2">
        <v>3</v>
      </c>
      <c r="D206" s="48"/>
      <c r="E206" s="2" t="s">
        <v>20375</v>
      </c>
      <c r="I206" s="57"/>
    </row>
    <row r="207" spans="1:9" s="55" customFormat="1" ht="28.5" x14ac:dyDescent="0.25">
      <c r="A207" s="2" t="s">
        <v>20814</v>
      </c>
      <c r="B207" s="2" t="s">
        <v>89</v>
      </c>
      <c r="C207" s="2">
        <v>3</v>
      </c>
      <c r="D207" s="48"/>
      <c r="E207" s="2" t="s">
        <v>20375</v>
      </c>
      <c r="I207" s="57"/>
    </row>
    <row r="208" spans="1:9" s="55" customFormat="1" ht="42.75" x14ac:dyDescent="0.25">
      <c r="A208" s="2" t="s">
        <v>20816</v>
      </c>
      <c r="B208" s="2" t="s">
        <v>38</v>
      </c>
      <c r="C208" s="2">
        <v>4</v>
      </c>
      <c r="D208" s="48"/>
      <c r="E208" s="2" t="s">
        <v>20395</v>
      </c>
      <c r="I208" s="57"/>
    </row>
    <row r="209" spans="1:9" s="55" customFormat="1" ht="28.5" x14ac:dyDescent="0.25">
      <c r="A209" s="2" t="s">
        <v>20818</v>
      </c>
      <c r="B209" s="2" t="s">
        <v>64</v>
      </c>
      <c r="C209" s="2">
        <v>3</v>
      </c>
      <c r="D209" s="48"/>
      <c r="E209" s="2" t="s">
        <v>20395</v>
      </c>
      <c r="I209" s="57"/>
    </row>
    <row r="210" spans="1:9" s="55" customFormat="1" ht="28.5" x14ac:dyDescent="0.25">
      <c r="A210" s="2" t="s">
        <v>20819</v>
      </c>
      <c r="B210" s="2" t="s">
        <v>64</v>
      </c>
      <c r="C210" s="2">
        <v>3</v>
      </c>
      <c r="D210" s="48"/>
      <c r="E210" s="2" t="s">
        <v>20395</v>
      </c>
      <c r="I210" s="57"/>
    </row>
    <row r="211" spans="1:9" s="55" customFormat="1" ht="28.5" x14ac:dyDescent="0.25">
      <c r="A211" s="2" t="s">
        <v>20826</v>
      </c>
      <c r="B211" s="2" t="s">
        <v>89</v>
      </c>
      <c r="C211" s="2">
        <v>4</v>
      </c>
      <c r="D211" s="48"/>
      <c r="E211" s="2" t="s">
        <v>20375</v>
      </c>
      <c r="I211" s="57"/>
    </row>
    <row r="212" spans="1:9" s="55" customFormat="1" ht="30" x14ac:dyDescent="0.25">
      <c r="A212" s="2" t="s">
        <v>20822</v>
      </c>
      <c r="B212" s="2" t="s">
        <v>89</v>
      </c>
      <c r="C212" s="2">
        <v>3</v>
      </c>
      <c r="D212" s="86" t="s">
        <v>20085</v>
      </c>
      <c r="E212" s="2" t="s">
        <v>20375</v>
      </c>
      <c r="I212" s="57"/>
    </row>
    <row r="213" spans="1:9" s="55" customFormat="1" ht="45" x14ac:dyDescent="0.25">
      <c r="A213" s="2" t="s">
        <v>19563</v>
      </c>
      <c r="B213" s="2" t="s">
        <v>66</v>
      </c>
      <c r="C213" s="2">
        <v>4</v>
      </c>
      <c r="D213" s="86" t="s">
        <v>19545</v>
      </c>
      <c r="E213" s="2" t="s">
        <v>20383</v>
      </c>
      <c r="I213" s="57"/>
    </row>
    <row r="214" spans="1:9" s="55" customFormat="1" x14ac:dyDescent="0.25">
      <c r="A214" s="2" t="s">
        <v>74</v>
      </c>
      <c r="B214" s="2" t="s">
        <v>75</v>
      </c>
      <c r="C214" s="2">
        <v>3</v>
      </c>
      <c r="D214" s="48"/>
      <c r="E214" s="2" t="s">
        <v>20380</v>
      </c>
      <c r="I214" s="57"/>
    </row>
    <row r="215" spans="1:9" s="55" customFormat="1" ht="28.5" x14ac:dyDescent="0.25">
      <c r="A215" s="2" t="s">
        <v>20337</v>
      </c>
      <c r="B215" s="2" t="s">
        <v>64</v>
      </c>
      <c r="C215" s="2">
        <v>4</v>
      </c>
      <c r="D215" s="48"/>
      <c r="E215" s="2" t="s">
        <v>20394</v>
      </c>
      <c r="I215" s="57"/>
    </row>
    <row r="216" spans="1:9" s="55" customFormat="1" x14ac:dyDescent="0.25">
      <c r="A216" s="2" t="s">
        <v>20192</v>
      </c>
      <c r="B216" s="2" t="s">
        <v>89</v>
      </c>
      <c r="C216" s="2">
        <v>3</v>
      </c>
      <c r="D216" s="86" t="s">
        <v>19512</v>
      </c>
      <c r="E216" s="2" t="s">
        <v>20194</v>
      </c>
      <c r="I216" s="57"/>
    </row>
    <row r="217" spans="1:9" s="55" customFormat="1" x14ac:dyDescent="0.25">
      <c r="A217" s="2" t="s">
        <v>20193</v>
      </c>
      <c r="B217" s="2" t="s">
        <v>89</v>
      </c>
      <c r="C217" s="2">
        <v>3</v>
      </c>
      <c r="D217" s="48" t="s">
        <v>20011</v>
      </c>
      <c r="E217" s="2" t="s">
        <v>20194</v>
      </c>
      <c r="I217" s="57"/>
    </row>
    <row r="218" spans="1:9" s="55" customFormat="1" ht="30" x14ac:dyDescent="0.25">
      <c r="A218" s="2" t="s">
        <v>20785</v>
      </c>
      <c r="B218" s="2" t="s">
        <v>124</v>
      </c>
      <c r="C218" s="2">
        <v>2</v>
      </c>
      <c r="D218" s="48" t="s">
        <v>20007</v>
      </c>
      <c r="E218" s="3" t="s">
        <v>20196</v>
      </c>
      <c r="I218" s="57"/>
    </row>
    <row r="219" spans="1:9" s="55" customFormat="1" x14ac:dyDescent="0.25">
      <c r="A219" s="2" t="s">
        <v>20195</v>
      </c>
      <c r="B219" s="2" t="s">
        <v>75</v>
      </c>
      <c r="C219" s="2">
        <v>2</v>
      </c>
      <c r="D219" s="48"/>
      <c r="E219" s="2" t="s">
        <v>20380</v>
      </c>
      <c r="I219" s="57"/>
    </row>
    <row r="220" spans="1:9" s="55" customFormat="1" ht="30" x14ac:dyDescent="0.25">
      <c r="A220" s="2" t="s">
        <v>20784</v>
      </c>
      <c r="B220" s="2" t="s">
        <v>124</v>
      </c>
      <c r="C220" s="2">
        <v>2</v>
      </c>
      <c r="D220" s="48" t="s">
        <v>20008</v>
      </c>
      <c r="E220" s="3" t="s">
        <v>20196</v>
      </c>
      <c r="I220" s="57"/>
    </row>
    <row r="221" spans="1:9" s="55" customFormat="1" ht="28.5" x14ac:dyDescent="0.25">
      <c r="A221" s="2" t="s">
        <v>20050</v>
      </c>
      <c r="B221" s="2" t="s">
        <v>89</v>
      </c>
      <c r="C221" s="2">
        <v>3</v>
      </c>
      <c r="D221" s="48" t="s">
        <v>20019</v>
      </c>
      <c r="E221" s="2" t="s">
        <v>20375</v>
      </c>
      <c r="I221" s="57"/>
    </row>
    <row r="222" spans="1:9" s="55" customFormat="1" ht="28.5" x14ac:dyDescent="0.25">
      <c r="A222" s="2" t="s">
        <v>19987</v>
      </c>
      <c r="B222" s="2" t="s">
        <v>56</v>
      </c>
      <c r="C222" s="2">
        <v>5</v>
      </c>
      <c r="D222" s="80" t="s">
        <v>19986</v>
      </c>
      <c r="E222" s="2" t="s">
        <v>20385</v>
      </c>
      <c r="I222" s="57"/>
    </row>
    <row r="223" spans="1:9" s="55" customFormat="1" x14ac:dyDescent="0.25">
      <c r="A223" s="2" t="s">
        <v>19570</v>
      </c>
      <c r="B223" s="2" t="s">
        <v>136</v>
      </c>
      <c r="C223" s="2">
        <v>4</v>
      </c>
      <c r="D223" s="86" t="s">
        <v>19549</v>
      </c>
      <c r="E223" s="3" t="s">
        <v>19570</v>
      </c>
      <c r="I223" s="57"/>
    </row>
    <row r="224" spans="1:9" s="55" customFormat="1" ht="30" x14ac:dyDescent="0.25">
      <c r="A224" s="2" t="s">
        <v>20079</v>
      </c>
      <c r="B224" s="2" t="s">
        <v>71</v>
      </c>
      <c r="C224" s="2">
        <v>3</v>
      </c>
      <c r="D224" s="48" t="s">
        <v>20078</v>
      </c>
      <c r="E224" s="2" t="s">
        <v>20411</v>
      </c>
      <c r="I224" s="57"/>
    </row>
    <row r="225" spans="1:9" s="55" customFormat="1" ht="60" x14ac:dyDescent="0.25">
      <c r="A225" s="2" t="s">
        <v>20057</v>
      </c>
      <c r="B225" s="2" t="s">
        <v>89</v>
      </c>
      <c r="C225" s="2">
        <v>3</v>
      </c>
      <c r="D225" s="48" t="s">
        <v>20027</v>
      </c>
      <c r="E225" s="2" t="s">
        <v>20375</v>
      </c>
      <c r="I225" s="57"/>
    </row>
    <row r="226" spans="1:9" s="55" customFormat="1" ht="28.5" x14ac:dyDescent="0.25">
      <c r="A226" s="2" t="s">
        <v>19578</v>
      </c>
      <c r="B226" s="2" t="s">
        <v>56</v>
      </c>
      <c r="C226" s="2">
        <v>3</v>
      </c>
      <c r="D226" s="80" t="s">
        <v>19547</v>
      </c>
      <c r="E226" s="2" t="s">
        <v>20385</v>
      </c>
      <c r="I226" s="57"/>
    </row>
    <row r="227" spans="1:9" s="55" customFormat="1" ht="42.75" x14ac:dyDescent="0.25">
      <c r="A227" s="2" t="s">
        <v>20197</v>
      </c>
      <c r="B227" s="2" t="s">
        <v>146</v>
      </c>
      <c r="C227" s="2">
        <v>3</v>
      </c>
      <c r="D227" s="48"/>
      <c r="E227" s="2" t="s">
        <v>20401</v>
      </c>
      <c r="I227" s="57"/>
    </row>
    <row r="228" spans="1:9" s="55" customFormat="1" ht="28.5" x14ac:dyDescent="0.25">
      <c r="A228" s="2" t="s">
        <v>20198</v>
      </c>
      <c r="B228" s="2" t="s">
        <v>146</v>
      </c>
      <c r="C228" s="2">
        <v>3</v>
      </c>
      <c r="D228" s="48"/>
      <c r="E228" s="2" t="s">
        <v>20401</v>
      </c>
      <c r="I228" s="57"/>
    </row>
    <row r="229" spans="1:9" s="55" customFormat="1" ht="30" x14ac:dyDescent="0.25">
      <c r="A229" s="2" t="s">
        <v>20051</v>
      </c>
      <c r="B229" s="53" t="s">
        <v>38</v>
      </c>
      <c r="C229" s="53">
        <v>3</v>
      </c>
      <c r="D229" s="48" t="s">
        <v>20020</v>
      </c>
      <c r="E229" s="53" t="s">
        <v>20387</v>
      </c>
      <c r="I229" s="57"/>
    </row>
    <row r="230" spans="1:9" s="55" customFormat="1" ht="45" x14ac:dyDescent="0.25">
      <c r="A230" s="2" t="s">
        <v>20794</v>
      </c>
      <c r="B230" s="2" t="s">
        <v>38</v>
      </c>
      <c r="C230" s="2">
        <v>4</v>
      </c>
      <c r="D230" s="48" t="s">
        <v>20016</v>
      </c>
      <c r="E230" s="2" t="s">
        <v>20395</v>
      </c>
      <c r="I230" s="57"/>
    </row>
    <row r="231" spans="1:9" s="55" customFormat="1" ht="30" x14ac:dyDescent="0.25">
      <c r="A231" s="2" t="s">
        <v>19568</v>
      </c>
      <c r="B231" s="2" t="s">
        <v>38</v>
      </c>
      <c r="C231" s="2">
        <v>3</v>
      </c>
      <c r="D231" s="86" t="s">
        <v>19540</v>
      </c>
      <c r="E231" s="2" t="s">
        <v>20387</v>
      </c>
      <c r="I231" s="57"/>
    </row>
    <row r="232" spans="1:9" s="55" customFormat="1" x14ac:dyDescent="0.25">
      <c r="A232" s="2" t="s">
        <v>20199</v>
      </c>
      <c r="B232" s="2" t="s">
        <v>64</v>
      </c>
      <c r="C232" s="2">
        <v>3</v>
      </c>
      <c r="D232" s="48"/>
      <c r="E232" s="2" t="s">
        <v>20391</v>
      </c>
      <c r="I232" s="57"/>
    </row>
    <row r="233" spans="1:9" s="55" customFormat="1" ht="28.5" x14ac:dyDescent="0.25">
      <c r="A233" s="2" t="s">
        <v>20843</v>
      </c>
      <c r="B233" s="2" t="s">
        <v>71</v>
      </c>
      <c r="C233" s="2">
        <v>3</v>
      </c>
      <c r="D233" s="80" t="s">
        <v>19544</v>
      </c>
      <c r="E233" s="2" t="s">
        <v>20409</v>
      </c>
      <c r="I233" s="57"/>
    </row>
    <row r="234" spans="1:9" s="55" customFormat="1" ht="28.5" x14ac:dyDescent="0.25">
      <c r="A234" s="2" t="s">
        <v>155</v>
      </c>
      <c r="B234" s="2" t="s">
        <v>64</v>
      </c>
      <c r="C234" s="2">
        <v>3</v>
      </c>
      <c r="D234" s="48"/>
      <c r="E234" s="2" t="s">
        <v>20394</v>
      </c>
      <c r="I234" s="57"/>
    </row>
    <row r="235" spans="1:9" s="55" customFormat="1" ht="28.5" x14ac:dyDescent="0.25">
      <c r="A235" s="2" t="s">
        <v>43</v>
      </c>
      <c r="B235" s="2" t="s">
        <v>38</v>
      </c>
      <c r="C235" s="2">
        <v>3</v>
      </c>
      <c r="D235" s="48"/>
      <c r="E235" s="2" t="s">
        <v>20388</v>
      </c>
      <c r="I235" s="57"/>
    </row>
    <row r="236" spans="1:9" s="55" customFormat="1" ht="28.5" x14ac:dyDescent="0.25">
      <c r="A236" s="2" t="s">
        <v>20200</v>
      </c>
      <c r="B236" s="2" t="s">
        <v>121</v>
      </c>
      <c r="C236" s="2">
        <v>2</v>
      </c>
      <c r="D236" s="48"/>
      <c r="E236" s="2" t="s">
        <v>20392</v>
      </c>
      <c r="I236" s="57"/>
    </row>
    <row r="237" spans="1:9" s="55" customFormat="1" ht="28.5" x14ac:dyDescent="0.25">
      <c r="A237" s="2" t="s">
        <v>20201</v>
      </c>
      <c r="B237" s="2" t="s">
        <v>136</v>
      </c>
      <c r="C237" s="2">
        <v>4</v>
      </c>
      <c r="D237" s="48"/>
      <c r="E237" s="2" t="s">
        <v>20381</v>
      </c>
      <c r="I237" s="57"/>
    </row>
    <row r="238" spans="1:9" s="55" customFormat="1" ht="90" x14ac:dyDescent="0.25">
      <c r="A238" s="2" t="s">
        <v>20202</v>
      </c>
      <c r="B238" s="2" t="s">
        <v>136</v>
      </c>
      <c r="C238" s="2">
        <v>3</v>
      </c>
      <c r="D238" s="86" t="s">
        <v>20786</v>
      </c>
      <c r="E238" s="2" t="s">
        <v>20381</v>
      </c>
      <c r="I238" s="57"/>
    </row>
    <row r="239" spans="1:9" s="55" customFormat="1" ht="28.5" x14ac:dyDescent="0.25">
      <c r="A239" s="2" t="s">
        <v>20203</v>
      </c>
      <c r="B239" s="2" t="s">
        <v>19560</v>
      </c>
      <c r="C239" s="2">
        <v>3</v>
      </c>
      <c r="D239" s="48"/>
      <c r="E239" s="2" t="s">
        <v>20398</v>
      </c>
      <c r="I239" s="57"/>
    </row>
    <row r="240" spans="1:9" s="55" customFormat="1" ht="28.5" x14ac:dyDescent="0.25">
      <c r="A240" s="2" t="s">
        <v>20204</v>
      </c>
      <c r="B240" s="2" t="s">
        <v>136</v>
      </c>
      <c r="C240" s="2">
        <v>3</v>
      </c>
      <c r="D240" s="48"/>
      <c r="E240" s="2" t="s">
        <v>20381</v>
      </c>
      <c r="I240" s="57"/>
    </row>
    <row r="241" spans="1:9" s="55" customFormat="1" ht="28.5" x14ac:dyDescent="0.25">
      <c r="A241" s="2" t="s">
        <v>20847</v>
      </c>
      <c r="B241" s="2" t="s">
        <v>38</v>
      </c>
      <c r="C241" s="2">
        <v>3</v>
      </c>
      <c r="D241" s="48"/>
      <c r="E241" s="2" t="s">
        <v>20385</v>
      </c>
      <c r="I241" s="57"/>
    </row>
    <row r="242" spans="1:9" s="55" customFormat="1" ht="28.5" x14ac:dyDescent="0.25">
      <c r="A242" s="2" t="s">
        <v>20205</v>
      </c>
      <c r="B242" s="2" t="s">
        <v>136</v>
      </c>
      <c r="C242" s="2">
        <v>4</v>
      </c>
      <c r="D242" s="48"/>
      <c r="E242" s="2" t="s">
        <v>20381</v>
      </c>
      <c r="I242" s="57"/>
    </row>
    <row r="243" spans="1:9" s="55" customFormat="1" ht="28.5" x14ac:dyDescent="0.25">
      <c r="A243" s="2" t="s">
        <v>20206</v>
      </c>
      <c r="B243" s="2" t="s">
        <v>136</v>
      </c>
      <c r="C243" s="2">
        <v>3</v>
      </c>
      <c r="D243" s="48"/>
      <c r="E243" s="2" t="s">
        <v>20381</v>
      </c>
      <c r="I243" s="57"/>
    </row>
    <row r="244" spans="1:9" s="55" customFormat="1" x14ac:dyDescent="0.25">
      <c r="A244" s="2" t="s">
        <v>20207</v>
      </c>
      <c r="B244" s="2" t="s">
        <v>71</v>
      </c>
      <c r="C244" s="2">
        <v>4</v>
      </c>
      <c r="D244" s="48"/>
      <c r="E244" s="2" t="s">
        <v>20385</v>
      </c>
      <c r="I244" s="57"/>
    </row>
    <row r="245" spans="1:9" s="55" customFormat="1" ht="28.5" x14ac:dyDescent="0.25">
      <c r="A245" s="2" t="s">
        <v>20825</v>
      </c>
      <c r="B245" s="2" t="s">
        <v>56</v>
      </c>
      <c r="C245" s="2">
        <v>5</v>
      </c>
      <c r="D245" s="48"/>
      <c r="E245" s="2" t="s">
        <v>20385</v>
      </c>
      <c r="I245" s="57"/>
    </row>
    <row r="246" spans="1:9" s="55" customFormat="1" x14ac:dyDescent="0.25">
      <c r="A246" s="2" t="s">
        <v>20208</v>
      </c>
      <c r="B246" s="2" t="s">
        <v>136</v>
      </c>
      <c r="C246" s="2">
        <v>4</v>
      </c>
      <c r="D246" s="48"/>
      <c r="E246" s="2" t="s">
        <v>20381</v>
      </c>
      <c r="I246" s="57"/>
    </row>
    <row r="247" spans="1:9" s="55" customFormat="1" ht="28.5" x14ac:dyDescent="0.25">
      <c r="A247" s="2" t="s">
        <v>20827</v>
      </c>
      <c r="B247" s="2" t="s">
        <v>56</v>
      </c>
      <c r="C247" s="2">
        <v>4</v>
      </c>
      <c r="D247" s="48"/>
      <c r="E247" s="2" t="s">
        <v>20385</v>
      </c>
      <c r="I247" s="57"/>
    </row>
    <row r="248" spans="1:9" s="55" customFormat="1" ht="45" x14ac:dyDescent="0.25">
      <c r="A248" s="2" t="s">
        <v>20209</v>
      </c>
      <c r="B248" s="2" t="s">
        <v>64</v>
      </c>
      <c r="C248" s="2">
        <v>3</v>
      </c>
      <c r="D248" s="86" t="s">
        <v>14182</v>
      </c>
      <c r="E248" s="2" t="s">
        <v>20394</v>
      </c>
      <c r="I248" s="57"/>
    </row>
    <row r="249" spans="1:9" s="55" customFormat="1" ht="57" x14ac:dyDescent="0.25">
      <c r="A249" s="2" t="s">
        <v>20347</v>
      </c>
      <c r="B249" s="2" t="s">
        <v>134</v>
      </c>
      <c r="C249" s="2">
        <v>2</v>
      </c>
      <c r="D249" s="48"/>
      <c r="E249" s="2" t="s">
        <v>20413</v>
      </c>
      <c r="I249" s="57"/>
    </row>
    <row r="250" spans="1:9" s="55" customFormat="1" ht="71.25" x14ac:dyDescent="0.25">
      <c r="A250" s="2" t="s">
        <v>20210</v>
      </c>
      <c r="B250" s="2" t="s">
        <v>134</v>
      </c>
      <c r="C250" s="2">
        <v>2</v>
      </c>
      <c r="D250" s="48"/>
      <c r="E250" s="2" t="s">
        <v>20413</v>
      </c>
      <c r="I250" s="57"/>
    </row>
    <row r="251" spans="1:9" s="55" customFormat="1" ht="28.5" x14ac:dyDescent="0.25">
      <c r="A251" s="2" t="s">
        <v>100</v>
      </c>
      <c r="B251" s="2" t="s">
        <v>89</v>
      </c>
      <c r="C251" s="2">
        <v>4</v>
      </c>
      <c r="D251" s="48"/>
      <c r="E251" s="2" t="s">
        <v>20375</v>
      </c>
      <c r="I251" s="57"/>
    </row>
    <row r="252" spans="1:9" s="55" customFormat="1" ht="30" x14ac:dyDescent="0.25">
      <c r="A252" s="2" t="s">
        <v>19566</v>
      </c>
      <c r="B252" s="2" t="s">
        <v>75</v>
      </c>
      <c r="C252" s="2">
        <v>3</v>
      </c>
      <c r="D252" s="86" t="s">
        <v>19536</v>
      </c>
      <c r="E252" s="2" t="s">
        <v>20380</v>
      </c>
      <c r="I252" s="57"/>
    </row>
    <row r="253" spans="1:9" s="55" customFormat="1" ht="28.5" x14ac:dyDescent="0.25">
      <c r="A253" s="2" t="s">
        <v>152</v>
      </c>
      <c r="B253" s="2" t="s">
        <v>64</v>
      </c>
      <c r="C253" s="2">
        <v>3</v>
      </c>
      <c r="D253" s="48"/>
      <c r="E253" s="2" t="s">
        <v>20394</v>
      </c>
      <c r="I253" s="57"/>
    </row>
    <row r="254" spans="1:9" s="55" customFormat="1" ht="45" x14ac:dyDescent="0.25">
      <c r="A254" s="2" t="s">
        <v>20056</v>
      </c>
      <c r="B254" s="2" t="s">
        <v>71</v>
      </c>
      <c r="C254" s="2">
        <v>4</v>
      </c>
      <c r="D254" s="48" t="s">
        <v>20026</v>
      </c>
      <c r="E254" s="2" t="s">
        <v>20410</v>
      </c>
      <c r="I254" s="57"/>
    </row>
    <row r="255" spans="1:9" s="55" customFormat="1" ht="28.5" x14ac:dyDescent="0.25">
      <c r="A255" s="2" t="s">
        <v>20211</v>
      </c>
      <c r="B255" s="2" t="s">
        <v>64</v>
      </c>
      <c r="C255" s="2">
        <v>3</v>
      </c>
      <c r="D255" s="48"/>
      <c r="E255" s="2" t="s">
        <v>20395</v>
      </c>
      <c r="I255" s="57"/>
    </row>
    <row r="256" spans="1:9" s="55" customFormat="1" ht="28.5" x14ac:dyDescent="0.25">
      <c r="A256" s="2" t="s">
        <v>20212</v>
      </c>
      <c r="B256" s="2" t="s">
        <v>64</v>
      </c>
      <c r="C256" s="2">
        <v>3</v>
      </c>
      <c r="D256" s="48"/>
      <c r="E256" s="2" t="s">
        <v>20394</v>
      </c>
      <c r="I256" s="57"/>
    </row>
    <row r="257" spans="1:9" s="55" customFormat="1" ht="28.5" x14ac:dyDescent="0.25">
      <c r="A257" s="2" t="s">
        <v>20213</v>
      </c>
      <c r="B257" s="2" t="s">
        <v>19560</v>
      </c>
      <c r="C257" s="2">
        <v>3</v>
      </c>
      <c r="D257" s="48"/>
      <c r="E257" s="2" t="s">
        <v>20398</v>
      </c>
      <c r="I257" s="57"/>
    </row>
    <row r="258" spans="1:9" s="55" customFormat="1" ht="28.5" x14ac:dyDescent="0.25">
      <c r="A258" s="2" t="s">
        <v>20214</v>
      </c>
      <c r="B258" s="2" t="s">
        <v>146</v>
      </c>
      <c r="C258" s="2">
        <v>3</v>
      </c>
      <c r="D258" s="48"/>
      <c r="E258" s="2" t="s">
        <v>20401</v>
      </c>
      <c r="I258" s="57"/>
    </row>
    <row r="259" spans="1:9" s="55" customFormat="1" ht="28.5" x14ac:dyDescent="0.25">
      <c r="A259" s="2" t="s">
        <v>20215</v>
      </c>
      <c r="B259" s="2" t="s">
        <v>71</v>
      </c>
      <c r="C259" s="2">
        <v>4</v>
      </c>
      <c r="D259" s="48"/>
      <c r="E259" s="2" t="s">
        <v>20408</v>
      </c>
      <c r="I259" s="57"/>
    </row>
    <row r="260" spans="1:9" s="55" customFormat="1" x14ac:dyDescent="0.25">
      <c r="A260" s="2" t="s">
        <v>20216</v>
      </c>
      <c r="B260" s="2" t="s">
        <v>66</v>
      </c>
      <c r="C260" s="2">
        <v>5</v>
      </c>
      <c r="D260" s="48"/>
      <c r="E260" s="2" t="s">
        <v>20383</v>
      </c>
      <c r="I260" s="57"/>
    </row>
    <row r="261" spans="1:9" s="55" customFormat="1" ht="28.5" x14ac:dyDescent="0.25">
      <c r="A261" s="2" t="s">
        <v>20217</v>
      </c>
      <c r="B261" s="2" t="s">
        <v>38</v>
      </c>
      <c r="C261" s="2">
        <v>3</v>
      </c>
      <c r="D261" s="48"/>
      <c r="E261" s="2" t="s">
        <v>20410</v>
      </c>
      <c r="I261" s="57"/>
    </row>
    <row r="262" spans="1:9" s="55" customFormat="1" ht="28.5" x14ac:dyDescent="0.25">
      <c r="A262" s="2" t="s">
        <v>20218</v>
      </c>
      <c r="B262" s="2" t="s">
        <v>64</v>
      </c>
      <c r="C262" s="2">
        <v>4</v>
      </c>
      <c r="D262" s="48"/>
      <c r="E262" s="2" t="s">
        <v>20395</v>
      </c>
      <c r="I262" s="57"/>
    </row>
    <row r="263" spans="1:9" s="55" customFormat="1" ht="28.5" x14ac:dyDescent="0.25">
      <c r="A263" s="2" t="s">
        <v>20219</v>
      </c>
      <c r="B263" s="2" t="s">
        <v>64</v>
      </c>
      <c r="C263" s="2">
        <v>4</v>
      </c>
      <c r="D263" s="48"/>
      <c r="E263" s="2" t="s">
        <v>20395</v>
      </c>
      <c r="I263" s="57"/>
    </row>
    <row r="264" spans="1:9" s="55" customFormat="1" x14ac:dyDescent="0.25">
      <c r="A264" s="2" t="s">
        <v>20800</v>
      </c>
      <c r="B264" s="2" t="s">
        <v>38</v>
      </c>
      <c r="C264" s="2">
        <v>4</v>
      </c>
      <c r="D264" s="48"/>
      <c r="E264" s="2" t="s">
        <v>20393</v>
      </c>
      <c r="I264" s="57"/>
    </row>
    <row r="265" spans="1:9" s="55" customFormat="1" ht="85.5" x14ac:dyDescent="0.25">
      <c r="A265" s="2" t="s">
        <v>20222</v>
      </c>
      <c r="B265" s="2" t="s">
        <v>140</v>
      </c>
      <c r="C265" s="2">
        <v>2</v>
      </c>
      <c r="D265" s="48" t="s">
        <v>20029</v>
      </c>
      <c r="E265" s="2" t="s">
        <v>20390</v>
      </c>
      <c r="I265" s="57"/>
    </row>
    <row r="266" spans="1:9" s="55" customFormat="1" ht="28.5" x14ac:dyDescent="0.25">
      <c r="A266" s="2" t="s">
        <v>19991</v>
      </c>
      <c r="B266" s="2" t="s">
        <v>71</v>
      </c>
      <c r="C266" s="2">
        <v>4</v>
      </c>
      <c r="D266" s="58" t="s">
        <v>19990</v>
      </c>
      <c r="E266" s="2" t="s">
        <v>20410</v>
      </c>
      <c r="I266" s="57"/>
    </row>
    <row r="267" spans="1:9" s="55" customFormat="1" ht="28.5" x14ac:dyDescent="0.25">
      <c r="A267" s="3" t="s">
        <v>20842</v>
      </c>
      <c r="B267" s="2" t="s">
        <v>38</v>
      </c>
      <c r="C267" s="58">
        <v>4</v>
      </c>
      <c r="D267" s="48"/>
      <c r="E267" s="58"/>
      <c r="I267" s="57"/>
    </row>
    <row r="268" spans="1:9" s="55" customFormat="1" ht="28.5" x14ac:dyDescent="0.25">
      <c r="A268" s="2" t="s">
        <v>20367</v>
      </c>
      <c r="B268" s="2" t="s">
        <v>38</v>
      </c>
      <c r="C268" s="2">
        <v>3</v>
      </c>
      <c r="D268" s="48"/>
      <c r="E268" s="2" t="s">
        <v>20388</v>
      </c>
      <c r="I268" s="57"/>
    </row>
    <row r="269" spans="1:9" s="55" customFormat="1" ht="28.5" x14ac:dyDescent="0.25">
      <c r="A269" s="2" t="s">
        <v>108</v>
      </c>
      <c r="B269" s="2" t="s">
        <v>89</v>
      </c>
      <c r="C269" s="2">
        <v>3</v>
      </c>
      <c r="D269" s="48"/>
      <c r="E269" s="2" t="s">
        <v>20375</v>
      </c>
      <c r="I269" s="57"/>
    </row>
    <row r="270" spans="1:9" s="55" customFormat="1" ht="28.5" x14ac:dyDescent="0.25">
      <c r="A270" s="2" t="s">
        <v>20224</v>
      </c>
      <c r="B270" s="2" t="s">
        <v>64</v>
      </c>
      <c r="C270" s="2">
        <v>4</v>
      </c>
      <c r="D270" s="48"/>
      <c r="E270" s="2" t="s">
        <v>20389</v>
      </c>
      <c r="I270" s="57"/>
    </row>
    <row r="271" spans="1:9" s="55" customFormat="1" x14ac:dyDescent="0.25">
      <c r="A271" s="2" t="s">
        <v>20839</v>
      </c>
      <c r="B271" s="2" t="s">
        <v>75</v>
      </c>
      <c r="C271" s="2">
        <v>4</v>
      </c>
      <c r="D271" s="48"/>
      <c r="E271" s="2" t="s">
        <v>20380</v>
      </c>
      <c r="I271" s="57"/>
    </row>
    <row r="272" spans="1:9" s="55" customFormat="1" ht="45" x14ac:dyDescent="0.25">
      <c r="A272" s="2" t="s">
        <v>20055</v>
      </c>
      <c r="B272" s="2" t="s">
        <v>38</v>
      </c>
      <c r="C272" s="2">
        <v>3</v>
      </c>
      <c r="D272" s="48" t="s">
        <v>20025</v>
      </c>
      <c r="E272" s="2" t="s">
        <v>20387</v>
      </c>
      <c r="I272" s="57"/>
    </row>
    <row r="273" spans="1:9" s="55" customFormat="1" ht="28.5" x14ac:dyDescent="0.25">
      <c r="A273" s="2" t="s">
        <v>20225</v>
      </c>
      <c r="B273" s="2" t="s">
        <v>136</v>
      </c>
      <c r="C273" s="2">
        <v>3</v>
      </c>
      <c r="D273" s="48"/>
      <c r="E273" s="2" t="s">
        <v>20381</v>
      </c>
      <c r="I273" s="57"/>
    </row>
    <row r="274" spans="1:9" s="55" customFormat="1" ht="28.5" x14ac:dyDescent="0.25">
      <c r="A274" s="2" t="s">
        <v>153</v>
      </c>
      <c r="B274" s="2" t="s">
        <v>64</v>
      </c>
      <c r="C274" s="2">
        <v>3</v>
      </c>
      <c r="D274" s="48"/>
      <c r="E274" s="2" t="s">
        <v>20394</v>
      </c>
      <c r="I274" s="57"/>
    </row>
    <row r="275" spans="1:9" s="55" customFormat="1" ht="28.5" x14ac:dyDescent="0.25">
      <c r="A275" s="2" t="s">
        <v>20343</v>
      </c>
      <c r="B275" s="2" t="s">
        <v>71</v>
      </c>
      <c r="C275" s="2">
        <v>3</v>
      </c>
      <c r="D275" s="48"/>
      <c r="E275" s="2" t="s">
        <v>20408</v>
      </c>
      <c r="I275" s="57"/>
    </row>
    <row r="276" spans="1:9" s="55" customFormat="1" ht="28.5" x14ac:dyDescent="0.25">
      <c r="A276" s="2" t="s">
        <v>19989</v>
      </c>
      <c r="B276" s="2" t="s">
        <v>63</v>
      </c>
      <c r="C276" s="2">
        <v>4</v>
      </c>
      <c r="D276" s="80" t="s">
        <v>19988</v>
      </c>
      <c r="E276" s="3" t="s">
        <v>20396</v>
      </c>
      <c r="I276" s="57"/>
    </row>
    <row r="277" spans="1:9" s="55" customFormat="1" ht="30" x14ac:dyDescent="0.25">
      <c r="A277" s="2" t="s">
        <v>20063</v>
      </c>
      <c r="B277" s="2" t="s">
        <v>71</v>
      </c>
      <c r="C277" s="2">
        <v>4</v>
      </c>
      <c r="D277" s="48" t="s">
        <v>20064</v>
      </c>
      <c r="E277" s="2" t="s">
        <v>20411</v>
      </c>
      <c r="I277" s="57"/>
    </row>
    <row r="278" spans="1:9" s="55" customFormat="1" ht="30" x14ac:dyDescent="0.25">
      <c r="A278" s="2" t="s">
        <v>20058</v>
      </c>
      <c r="B278" s="2" t="s">
        <v>71</v>
      </c>
      <c r="C278" s="2">
        <v>3</v>
      </c>
      <c r="D278" s="48" t="s">
        <v>20028</v>
      </c>
      <c r="E278" s="2" t="s">
        <v>20411</v>
      </c>
      <c r="I278" s="57"/>
    </row>
    <row r="279" spans="1:9" s="55" customFormat="1" x14ac:dyDescent="0.25">
      <c r="A279" s="2" t="s">
        <v>39</v>
      </c>
      <c r="B279" s="2" t="s">
        <v>38</v>
      </c>
      <c r="C279" s="2">
        <v>2</v>
      </c>
      <c r="D279" s="48"/>
      <c r="E279" s="2" t="s">
        <v>20389</v>
      </c>
      <c r="I279" s="57"/>
    </row>
    <row r="280" spans="1:9" s="55" customFormat="1" ht="28.5" x14ac:dyDescent="0.25">
      <c r="A280" s="2" t="s">
        <v>20083</v>
      </c>
      <c r="B280" s="2" t="s">
        <v>139</v>
      </c>
      <c r="C280" s="2">
        <v>5</v>
      </c>
      <c r="D280" s="80"/>
      <c r="E280" s="2" t="s">
        <v>20397</v>
      </c>
      <c r="I280" s="57"/>
    </row>
    <row r="281" spans="1:9" s="55" customFormat="1" x14ac:dyDescent="0.25">
      <c r="A281" s="2" t="s">
        <v>20226</v>
      </c>
      <c r="B281" s="2" t="s">
        <v>64</v>
      </c>
      <c r="C281" s="2">
        <v>3</v>
      </c>
      <c r="D281" s="48"/>
      <c r="E281" s="3" t="s">
        <v>20226</v>
      </c>
      <c r="I281" s="57"/>
    </row>
    <row r="282" spans="1:9" s="55" customFormat="1" x14ac:dyDescent="0.25">
      <c r="A282" s="2" t="s">
        <v>20227</v>
      </c>
      <c r="B282" s="2" t="s">
        <v>139</v>
      </c>
      <c r="C282" s="2">
        <v>4</v>
      </c>
      <c r="D282" s="48"/>
      <c r="E282" s="2" t="s">
        <v>20397</v>
      </c>
      <c r="I282" s="57"/>
    </row>
    <row r="283" spans="1:9" s="55" customFormat="1" ht="28.5" x14ac:dyDescent="0.25">
      <c r="A283" s="2" t="s">
        <v>19579</v>
      </c>
      <c r="B283" s="2" t="s">
        <v>71</v>
      </c>
      <c r="C283" s="2">
        <v>4</v>
      </c>
      <c r="D283" s="80" t="s">
        <v>19515</v>
      </c>
      <c r="E283" s="2" t="s">
        <v>20381</v>
      </c>
      <c r="I283" s="57"/>
    </row>
    <row r="284" spans="1:9" s="55" customFormat="1" ht="60" x14ac:dyDescent="0.25">
      <c r="A284" s="2" t="s">
        <v>20228</v>
      </c>
      <c r="B284" s="2" t="s">
        <v>38</v>
      </c>
      <c r="C284" s="2">
        <v>2</v>
      </c>
      <c r="D284" s="86" t="s">
        <v>14173</v>
      </c>
      <c r="E284" s="2" t="s">
        <v>20389</v>
      </c>
      <c r="I284" s="57"/>
    </row>
    <row r="285" spans="1:9" s="55" customFormat="1" x14ac:dyDescent="0.25">
      <c r="A285" s="2" t="s">
        <v>71</v>
      </c>
      <c r="B285" s="79" t="s">
        <v>71</v>
      </c>
      <c r="C285" s="79">
        <v>5</v>
      </c>
      <c r="D285" s="79" t="s">
        <v>71</v>
      </c>
      <c r="E285" s="79" t="s">
        <v>36</v>
      </c>
      <c r="I285" s="57"/>
    </row>
    <row r="286" spans="1:9" s="55" customFormat="1" ht="45" x14ac:dyDescent="0.25">
      <c r="A286" s="2" t="s">
        <v>20792</v>
      </c>
      <c r="B286" s="2" t="s">
        <v>66</v>
      </c>
      <c r="C286" s="2">
        <v>4</v>
      </c>
      <c r="D286" s="86" t="s">
        <v>19526</v>
      </c>
      <c r="E286" s="2" t="s">
        <v>20383</v>
      </c>
      <c r="I286" s="57"/>
    </row>
    <row r="287" spans="1:9" s="55" customFormat="1" ht="28.5" x14ac:dyDescent="0.25">
      <c r="A287" s="2" t="s">
        <v>20232</v>
      </c>
      <c r="B287" s="2" t="s">
        <v>19560</v>
      </c>
      <c r="C287" s="2">
        <v>3</v>
      </c>
      <c r="D287" s="48"/>
      <c r="E287" s="2" t="s">
        <v>20398</v>
      </c>
      <c r="I287" s="57"/>
    </row>
    <row r="288" spans="1:9" s="55" customFormat="1" ht="28.5" x14ac:dyDescent="0.25">
      <c r="A288" s="2" t="s">
        <v>20233</v>
      </c>
      <c r="B288" s="2" t="s">
        <v>148</v>
      </c>
      <c r="C288" s="2">
        <v>3</v>
      </c>
      <c r="D288" s="48"/>
      <c r="E288" s="2" t="s">
        <v>20381</v>
      </c>
      <c r="I288" s="57"/>
    </row>
    <row r="289" spans="1:9" s="55" customFormat="1" ht="42.75" x14ac:dyDescent="0.25">
      <c r="A289" s="2" t="s">
        <v>20234</v>
      </c>
      <c r="B289" s="2" t="s">
        <v>126</v>
      </c>
      <c r="C289" s="2">
        <v>3</v>
      </c>
      <c r="D289" s="48"/>
      <c r="E289" s="2" t="s">
        <v>20389</v>
      </c>
      <c r="I289" s="57"/>
    </row>
    <row r="290" spans="1:9" s="55" customFormat="1" ht="28.5" x14ac:dyDescent="0.25">
      <c r="A290" s="2" t="s">
        <v>20235</v>
      </c>
      <c r="B290" s="2" t="s">
        <v>126</v>
      </c>
      <c r="C290" s="2">
        <v>3</v>
      </c>
      <c r="D290" s="48"/>
      <c r="E290" s="2" t="s">
        <v>20404</v>
      </c>
      <c r="I290" s="57"/>
    </row>
    <row r="291" spans="1:9" s="55" customFormat="1" ht="28.5" x14ac:dyDescent="0.25">
      <c r="A291" s="2" t="s">
        <v>20236</v>
      </c>
      <c r="B291" s="2" t="s">
        <v>126</v>
      </c>
      <c r="C291" s="2">
        <v>3</v>
      </c>
      <c r="D291" s="48"/>
      <c r="E291" s="2" t="s">
        <v>20374</v>
      </c>
      <c r="I291" s="57"/>
    </row>
    <row r="292" spans="1:9" s="55" customFormat="1" ht="28.5" x14ac:dyDescent="0.25">
      <c r="A292" s="2" t="s">
        <v>20237</v>
      </c>
      <c r="B292" s="2" t="s">
        <v>126</v>
      </c>
      <c r="C292" s="2">
        <v>3</v>
      </c>
      <c r="D292" s="48"/>
      <c r="E292" s="2" t="s">
        <v>20375</v>
      </c>
      <c r="I292" s="57"/>
    </row>
    <row r="293" spans="1:9" s="55" customFormat="1" ht="28.5" x14ac:dyDescent="0.25">
      <c r="A293" s="2" t="s">
        <v>20238</v>
      </c>
      <c r="B293" s="2" t="s">
        <v>125</v>
      </c>
      <c r="C293" s="2">
        <v>2</v>
      </c>
      <c r="D293" s="48"/>
      <c r="E293" s="2" t="s">
        <v>20404</v>
      </c>
      <c r="I293" s="57"/>
    </row>
    <row r="294" spans="1:9" s="55" customFormat="1" ht="28.5" x14ac:dyDescent="0.25">
      <c r="A294" s="2" t="s">
        <v>20239</v>
      </c>
      <c r="B294" s="2" t="s">
        <v>125</v>
      </c>
      <c r="C294" s="2">
        <v>2</v>
      </c>
      <c r="D294" s="48"/>
      <c r="E294" s="2" t="s">
        <v>20375</v>
      </c>
      <c r="I294" s="57"/>
    </row>
    <row r="295" spans="1:9" s="55" customFormat="1" ht="28.5" x14ac:dyDescent="0.25">
      <c r="A295" s="2" t="s">
        <v>20240</v>
      </c>
      <c r="B295" s="2" t="s">
        <v>125</v>
      </c>
      <c r="C295" s="2">
        <v>2</v>
      </c>
      <c r="D295" s="48"/>
      <c r="E295" s="2" t="s">
        <v>20406</v>
      </c>
      <c r="I295" s="57"/>
    </row>
    <row r="296" spans="1:9" s="55" customFormat="1" ht="28.5" x14ac:dyDescent="0.25">
      <c r="A296" s="2" t="s">
        <v>20241</v>
      </c>
      <c r="B296" s="2" t="s">
        <v>125</v>
      </c>
      <c r="C296" s="2">
        <v>2</v>
      </c>
      <c r="D296" s="48"/>
      <c r="E296" s="2" t="s">
        <v>20405</v>
      </c>
      <c r="I296" s="57"/>
    </row>
    <row r="297" spans="1:9" s="55" customFormat="1" ht="45" x14ac:dyDescent="0.25">
      <c r="A297" s="2" t="s">
        <v>19571</v>
      </c>
      <c r="B297" s="2" t="s">
        <v>64</v>
      </c>
      <c r="C297" s="2">
        <v>2</v>
      </c>
      <c r="D297" s="86" t="s">
        <v>19533</v>
      </c>
      <c r="E297" s="2" t="s">
        <v>20391</v>
      </c>
      <c r="I297" s="57"/>
    </row>
    <row r="298" spans="1:9" s="55" customFormat="1" ht="28.5" x14ac:dyDescent="0.25">
      <c r="A298" s="2" t="s">
        <v>19577</v>
      </c>
      <c r="B298" s="2" t="s">
        <v>56</v>
      </c>
      <c r="C298" s="2">
        <v>4</v>
      </c>
      <c r="D298" s="80" t="s">
        <v>19541</v>
      </c>
      <c r="E298" s="2" t="s">
        <v>20385</v>
      </c>
      <c r="I298" s="57"/>
    </row>
    <row r="299" spans="1:9" s="55" customFormat="1" x14ac:dyDescent="0.25">
      <c r="A299" s="2" t="s">
        <v>20242</v>
      </c>
      <c r="B299" s="2" t="s">
        <v>56</v>
      </c>
      <c r="C299" s="2">
        <v>5</v>
      </c>
      <c r="D299" s="48"/>
      <c r="E299" s="2" t="s">
        <v>20385</v>
      </c>
      <c r="I299" s="57"/>
    </row>
    <row r="300" spans="1:9" s="55" customFormat="1" ht="28.5" x14ac:dyDescent="0.25">
      <c r="A300" s="2" t="s">
        <v>19983</v>
      </c>
      <c r="B300" s="2" t="s">
        <v>89</v>
      </c>
      <c r="C300" s="2">
        <v>3</v>
      </c>
      <c r="D300" s="58" t="s">
        <v>19982</v>
      </c>
      <c r="E300" s="2" t="s">
        <v>20375</v>
      </c>
      <c r="I300" s="57"/>
    </row>
    <row r="301" spans="1:9" s="55" customFormat="1" ht="28.5" x14ac:dyDescent="0.25">
      <c r="A301" s="2" t="s">
        <v>20243</v>
      </c>
      <c r="B301" s="2" t="s">
        <v>64</v>
      </c>
      <c r="C301" s="2">
        <v>3</v>
      </c>
      <c r="D301" s="48"/>
      <c r="E301" s="2" t="s">
        <v>20395</v>
      </c>
      <c r="I301" s="57"/>
    </row>
    <row r="302" spans="1:9" s="55" customFormat="1" x14ac:dyDescent="0.25">
      <c r="A302" s="2" t="s">
        <v>20783</v>
      </c>
      <c r="B302" s="2" t="s">
        <v>38</v>
      </c>
      <c r="C302" s="2">
        <v>3</v>
      </c>
      <c r="D302" s="86"/>
      <c r="E302" s="2" t="s">
        <v>20194</v>
      </c>
      <c r="I302" s="57"/>
    </row>
    <row r="303" spans="1:9" s="55" customFormat="1" x14ac:dyDescent="0.25">
      <c r="A303" s="2" t="s">
        <v>20793</v>
      </c>
      <c r="B303" s="2" t="s">
        <v>66</v>
      </c>
      <c r="C303" s="2">
        <v>4</v>
      </c>
      <c r="D303" s="48"/>
      <c r="E303" s="2" t="s">
        <v>20383</v>
      </c>
      <c r="I303" s="57"/>
    </row>
    <row r="304" spans="1:9" s="55" customFormat="1" ht="28.5" x14ac:dyDescent="0.25">
      <c r="A304" s="2" t="s">
        <v>20244</v>
      </c>
      <c r="B304" s="2" t="s">
        <v>136</v>
      </c>
      <c r="C304" s="2">
        <v>4</v>
      </c>
      <c r="D304" s="48"/>
      <c r="E304" s="2" t="s">
        <v>20381</v>
      </c>
      <c r="I304" s="57"/>
    </row>
    <row r="305" spans="1:9" s="55" customFormat="1" x14ac:dyDescent="0.25">
      <c r="A305" s="2" t="s">
        <v>20245</v>
      </c>
      <c r="B305" s="2" t="s">
        <v>56</v>
      </c>
      <c r="C305" s="2">
        <v>4</v>
      </c>
      <c r="D305" s="48"/>
      <c r="E305" s="2" t="s">
        <v>20385</v>
      </c>
      <c r="I305" s="57"/>
    </row>
    <row r="306" spans="1:9" s="55" customFormat="1" x14ac:dyDescent="0.25">
      <c r="A306" s="2" t="s">
        <v>20246</v>
      </c>
      <c r="B306" s="2" t="s">
        <v>56</v>
      </c>
      <c r="C306" s="2">
        <v>4</v>
      </c>
      <c r="D306" s="48"/>
      <c r="E306" s="2" t="s">
        <v>20385</v>
      </c>
      <c r="I306" s="57"/>
    </row>
    <row r="307" spans="1:9" s="55" customFormat="1" ht="60" x14ac:dyDescent="0.25">
      <c r="A307" s="2" t="s">
        <v>20062</v>
      </c>
      <c r="B307" s="2" t="s">
        <v>136</v>
      </c>
      <c r="C307" s="2">
        <v>5</v>
      </c>
      <c r="D307" s="86" t="s">
        <v>20061</v>
      </c>
      <c r="E307" s="2" t="s">
        <v>20381</v>
      </c>
      <c r="I307" s="57"/>
    </row>
    <row r="308" spans="1:9" s="55" customFormat="1" ht="45" x14ac:dyDescent="0.25">
      <c r="A308" s="2" t="s">
        <v>20781</v>
      </c>
      <c r="B308" s="2" t="s">
        <v>144</v>
      </c>
      <c r="C308" s="2">
        <v>3</v>
      </c>
      <c r="D308" s="48" t="s">
        <v>20014</v>
      </c>
      <c r="E308" s="2" t="s">
        <v>20402</v>
      </c>
      <c r="I308" s="57"/>
    </row>
    <row r="309" spans="1:9" s="55" customFormat="1" ht="28.5" x14ac:dyDescent="0.25">
      <c r="A309" s="2" t="s">
        <v>20247</v>
      </c>
      <c r="B309" s="2" t="s">
        <v>64</v>
      </c>
      <c r="C309" s="2">
        <v>4</v>
      </c>
      <c r="D309" s="48"/>
      <c r="E309" s="2" t="s">
        <v>20391</v>
      </c>
      <c r="I309" s="57"/>
    </row>
    <row r="310" spans="1:9" s="55" customFormat="1" ht="28.5" x14ac:dyDescent="0.25">
      <c r="A310" s="2" t="s">
        <v>95</v>
      </c>
      <c r="B310" s="2" t="s">
        <v>89</v>
      </c>
      <c r="C310" s="2">
        <v>4</v>
      </c>
      <c r="D310" s="48"/>
      <c r="E310" s="2" t="s">
        <v>20375</v>
      </c>
      <c r="I310" s="57"/>
    </row>
    <row r="311" spans="1:9" s="55" customFormat="1" ht="28.5" x14ac:dyDescent="0.25">
      <c r="A311" s="2" t="s">
        <v>99</v>
      </c>
      <c r="B311" s="2" t="s">
        <v>89</v>
      </c>
      <c r="C311" s="2">
        <v>4</v>
      </c>
      <c r="D311" s="48"/>
      <c r="E311" s="2" t="s">
        <v>20375</v>
      </c>
      <c r="I311" s="57"/>
    </row>
    <row r="312" spans="1:9" s="55" customFormat="1" ht="42.75" x14ac:dyDescent="0.25">
      <c r="A312" s="2" t="s">
        <v>20789</v>
      </c>
      <c r="B312" s="2" t="s">
        <v>135</v>
      </c>
      <c r="C312" s="2">
        <v>2</v>
      </c>
      <c r="D312" s="86" t="s">
        <v>19509</v>
      </c>
      <c r="E312" s="2" t="s">
        <v>20407</v>
      </c>
      <c r="I312" s="57"/>
    </row>
    <row r="313" spans="1:9" s="55" customFormat="1" ht="28.5" x14ac:dyDescent="0.25">
      <c r="A313" s="2" t="s">
        <v>20788</v>
      </c>
      <c r="B313" s="2" t="s">
        <v>135</v>
      </c>
      <c r="C313" s="2">
        <v>2</v>
      </c>
      <c r="D313" s="80" t="s">
        <v>19525</v>
      </c>
      <c r="E313" s="2" t="s">
        <v>20407</v>
      </c>
      <c r="I313" s="57"/>
    </row>
    <row r="314" spans="1:9" s="55" customFormat="1" ht="45" x14ac:dyDescent="0.25">
      <c r="A314" s="2" t="s">
        <v>20248</v>
      </c>
      <c r="B314" s="2" t="s">
        <v>135</v>
      </c>
      <c r="C314" s="2">
        <v>2</v>
      </c>
      <c r="D314" s="48" t="s">
        <v>20022</v>
      </c>
      <c r="E314" s="2" t="s">
        <v>20407</v>
      </c>
      <c r="I314" s="57"/>
    </row>
    <row r="315" spans="1:9" s="55" customFormat="1" x14ac:dyDescent="0.25">
      <c r="A315" s="2" t="s">
        <v>20249</v>
      </c>
      <c r="B315" s="2" t="s">
        <v>38</v>
      </c>
      <c r="C315" s="2">
        <v>3</v>
      </c>
      <c r="D315" s="48"/>
      <c r="E315" s="2" t="s">
        <v>20385</v>
      </c>
      <c r="I315" s="57"/>
    </row>
    <row r="316" spans="1:9" s="55" customFormat="1" ht="28.5" x14ac:dyDescent="0.25">
      <c r="A316" s="2" t="s">
        <v>20791</v>
      </c>
      <c r="B316" s="2" t="s">
        <v>64</v>
      </c>
      <c r="C316" s="2">
        <v>3</v>
      </c>
      <c r="D316" s="48"/>
      <c r="E316" s="2" t="s">
        <v>20395</v>
      </c>
      <c r="I316" s="57"/>
    </row>
    <row r="317" spans="1:9" s="55" customFormat="1" ht="30" x14ac:dyDescent="0.25">
      <c r="A317" s="2" t="s">
        <v>156</v>
      </c>
      <c r="B317" s="2" t="s">
        <v>64</v>
      </c>
      <c r="C317" s="2">
        <v>3</v>
      </c>
      <c r="D317" s="86" t="s">
        <v>14179</v>
      </c>
      <c r="E317" s="2" t="s">
        <v>20395</v>
      </c>
      <c r="I317" s="57"/>
    </row>
    <row r="318" spans="1:9" s="55" customFormat="1" ht="28.5" x14ac:dyDescent="0.25">
      <c r="A318" s="2" t="s">
        <v>20251</v>
      </c>
      <c r="B318" s="2" t="s">
        <v>38</v>
      </c>
      <c r="C318" s="2">
        <v>3</v>
      </c>
      <c r="D318" s="48"/>
      <c r="E318" s="2" t="s">
        <v>20402</v>
      </c>
      <c r="I318" s="57"/>
    </row>
    <row r="319" spans="1:9" s="55" customFormat="1" ht="30" x14ac:dyDescent="0.25">
      <c r="A319" s="2" t="s">
        <v>19564</v>
      </c>
      <c r="B319" s="2" t="s">
        <v>71</v>
      </c>
      <c r="C319" s="2">
        <v>4</v>
      </c>
      <c r="D319" s="86" t="s">
        <v>19519</v>
      </c>
      <c r="E319" s="2" t="s">
        <v>20410</v>
      </c>
      <c r="I319" s="57"/>
    </row>
    <row r="320" spans="1:9" s="55" customFormat="1" x14ac:dyDescent="0.25">
      <c r="A320" s="2" t="s">
        <v>20360</v>
      </c>
      <c r="B320" s="2" t="s">
        <v>71</v>
      </c>
      <c r="C320" s="2">
        <v>3</v>
      </c>
      <c r="D320" s="86" t="s">
        <v>20359</v>
      </c>
      <c r="E320" s="3" t="s">
        <v>20360</v>
      </c>
      <c r="I320" s="57"/>
    </row>
    <row r="321" spans="1:9" s="55" customFormat="1" x14ac:dyDescent="0.25">
      <c r="A321" s="2" t="s">
        <v>20252</v>
      </c>
      <c r="B321" s="2" t="s">
        <v>136</v>
      </c>
      <c r="C321" s="2">
        <v>2</v>
      </c>
      <c r="D321" s="48"/>
      <c r="E321" s="2" t="s">
        <v>20381</v>
      </c>
      <c r="I321" s="57"/>
    </row>
    <row r="322" spans="1:9" s="55" customFormat="1" ht="28.5" x14ac:dyDescent="0.25">
      <c r="A322" s="2" t="s">
        <v>20253</v>
      </c>
      <c r="B322" s="2" t="s">
        <v>89</v>
      </c>
      <c r="C322" s="2">
        <v>3</v>
      </c>
      <c r="D322" s="48"/>
      <c r="E322" s="2" t="s">
        <v>20375</v>
      </c>
      <c r="I322" s="57"/>
    </row>
    <row r="323" spans="1:9" s="55" customFormat="1" x14ac:dyDescent="0.25">
      <c r="A323" s="2" t="s">
        <v>20254</v>
      </c>
      <c r="B323" s="2" t="s">
        <v>136</v>
      </c>
      <c r="C323" s="2">
        <v>4</v>
      </c>
      <c r="D323" s="48"/>
      <c r="E323" s="2" t="s">
        <v>20381</v>
      </c>
      <c r="I323" s="57"/>
    </row>
    <row r="324" spans="1:9" s="55" customFormat="1" ht="28.5" x14ac:dyDescent="0.25">
      <c r="A324" s="2" t="s">
        <v>20255</v>
      </c>
      <c r="B324" s="2" t="s">
        <v>135</v>
      </c>
      <c r="C324" s="2">
        <v>2</v>
      </c>
      <c r="D324" s="48"/>
      <c r="E324" s="2" t="s">
        <v>20407</v>
      </c>
      <c r="I324" s="57"/>
    </row>
    <row r="325" spans="1:9" s="55" customFormat="1" ht="28.5" x14ac:dyDescent="0.25">
      <c r="A325" s="2" t="s">
        <v>20256</v>
      </c>
      <c r="B325" s="2" t="s">
        <v>121</v>
      </c>
      <c r="C325" s="2">
        <v>2</v>
      </c>
      <c r="D325" s="48"/>
      <c r="E325" s="2" t="s">
        <v>20375</v>
      </c>
      <c r="I325" s="57"/>
    </row>
    <row r="326" spans="1:9" s="55" customFormat="1" ht="28.5" x14ac:dyDescent="0.25">
      <c r="A326" s="2" t="s">
        <v>20257</v>
      </c>
      <c r="B326" s="2" t="s">
        <v>64</v>
      </c>
      <c r="C326" s="2">
        <v>3</v>
      </c>
      <c r="D326" s="48"/>
      <c r="E326" s="2" t="s">
        <v>20394</v>
      </c>
      <c r="I326" s="57"/>
    </row>
    <row r="327" spans="1:9" s="55" customFormat="1" x14ac:dyDescent="0.25">
      <c r="A327" s="2" t="s">
        <v>86</v>
      </c>
      <c r="B327" s="2" t="s">
        <v>75</v>
      </c>
      <c r="C327" s="2">
        <v>2</v>
      </c>
      <c r="D327" s="48"/>
      <c r="E327" s="2" t="s">
        <v>20380</v>
      </c>
      <c r="I327" s="57"/>
    </row>
    <row r="328" spans="1:9" s="55" customFormat="1" x14ac:dyDescent="0.25">
      <c r="A328" s="2" t="s">
        <v>85</v>
      </c>
      <c r="B328" s="2" t="s">
        <v>75</v>
      </c>
      <c r="C328" s="2">
        <v>2</v>
      </c>
      <c r="D328" s="48"/>
      <c r="E328" s="2" t="s">
        <v>20380</v>
      </c>
      <c r="I328" s="57"/>
    </row>
    <row r="329" spans="1:9" s="55" customFormat="1" ht="45" x14ac:dyDescent="0.25">
      <c r="A329" s="2" t="s">
        <v>20346</v>
      </c>
      <c r="B329" s="2" t="s">
        <v>71</v>
      </c>
      <c r="C329" s="2">
        <v>4</v>
      </c>
      <c r="D329" s="48" t="s">
        <v>19997</v>
      </c>
      <c r="E329" s="2" t="s">
        <v>20410</v>
      </c>
      <c r="I329" s="57"/>
    </row>
    <row r="330" spans="1:9" s="55" customFormat="1" x14ac:dyDescent="0.25">
      <c r="A330" s="2" t="s">
        <v>20258</v>
      </c>
      <c r="B330" s="2" t="s">
        <v>71</v>
      </c>
      <c r="C330" s="2">
        <v>2</v>
      </c>
      <c r="D330" s="48"/>
      <c r="E330" s="3" t="s">
        <v>20258</v>
      </c>
      <c r="I330" s="57"/>
    </row>
    <row r="331" spans="1:9" s="55" customFormat="1" x14ac:dyDescent="0.25">
      <c r="A331" s="2" t="s">
        <v>20259</v>
      </c>
      <c r="B331" s="2" t="s">
        <v>66</v>
      </c>
      <c r="C331" s="2">
        <v>4</v>
      </c>
      <c r="D331" s="48"/>
      <c r="E331" s="2" t="s">
        <v>20383</v>
      </c>
      <c r="I331" s="57"/>
    </row>
    <row r="332" spans="1:9" x14ac:dyDescent="0.25">
      <c r="A332" s="2" t="s">
        <v>20263</v>
      </c>
      <c r="B332" s="2" t="s">
        <v>38</v>
      </c>
      <c r="C332" s="88">
        <v>4</v>
      </c>
      <c r="E332" s="88" t="s">
        <v>20393</v>
      </c>
    </row>
    <row r="333" spans="1:9" ht="57" x14ac:dyDescent="0.25">
      <c r="A333" s="2" t="s">
        <v>20264</v>
      </c>
      <c r="B333" s="2" t="s">
        <v>122</v>
      </c>
      <c r="C333" s="88">
        <v>2</v>
      </c>
      <c r="D333" s="87" t="s">
        <v>20002</v>
      </c>
      <c r="E333" s="88" t="s">
        <v>20399</v>
      </c>
    </row>
    <row r="334" spans="1:9" ht="57" x14ac:dyDescent="0.25">
      <c r="A334" s="2" t="s">
        <v>20265</v>
      </c>
      <c r="B334" s="2" t="s">
        <v>122</v>
      </c>
      <c r="C334" s="88">
        <v>2</v>
      </c>
      <c r="D334" s="87" t="s">
        <v>20003</v>
      </c>
      <c r="E334" s="88" t="s">
        <v>20399</v>
      </c>
    </row>
    <row r="335" spans="1:9" ht="30" x14ac:dyDescent="0.25">
      <c r="A335" s="2" t="s">
        <v>20052</v>
      </c>
      <c r="B335" s="53" t="s">
        <v>66</v>
      </c>
      <c r="C335" s="123">
        <v>4</v>
      </c>
      <c r="D335" s="87" t="s">
        <v>20021</v>
      </c>
      <c r="E335" s="88" t="s">
        <v>20383</v>
      </c>
    </row>
    <row r="336" spans="1:9" ht="45" x14ac:dyDescent="0.25">
      <c r="A336" s="2" t="s">
        <v>41</v>
      </c>
      <c r="B336" s="2" t="s">
        <v>38</v>
      </c>
      <c r="C336" s="88">
        <v>3</v>
      </c>
      <c r="D336" s="112" t="s">
        <v>14185</v>
      </c>
      <c r="E336" s="88" t="s">
        <v>20388</v>
      </c>
    </row>
    <row r="337" spans="1:5" ht="28.5" x14ac:dyDescent="0.25">
      <c r="A337" s="2" t="s">
        <v>42</v>
      </c>
      <c r="B337" s="2" t="s">
        <v>38</v>
      </c>
      <c r="C337" s="88">
        <v>3</v>
      </c>
      <c r="E337" s="88" t="s">
        <v>20388</v>
      </c>
    </row>
    <row r="338" spans="1:5" ht="28.5" x14ac:dyDescent="0.25">
      <c r="A338" s="2" t="s">
        <v>20266</v>
      </c>
      <c r="B338" s="2" t="s">
        <v>38</v>
      </c>
      <c r="C338" s="88">
        <v>3</v>
      </c>
      <c r="D338" s="47" t="s">
        <v>19543</v>
      </c>
      <c r="E338" s="88" t="s">
        <v>20388</v>
      </c>
    </row>
    <row r="339" spans="1:5" ht="42.75" x14ac:dyDescent="0.25">
      <c r="A339" s="2" t="s">
        <v>20796</v>
      </c>
      <c r="B339" s="2" t="s">
        <v>128</v>
      </c>
      <c r="C339" s="88">
        <v>3</v>
      </c>
      <c r="D339" s="112" t="s">
        <v>14181</v>
      </c>
      <c r="E339" s="88" t="s">
        <v>20415</v>
      </c>
    </row>
    <row r="340" spans="1:5" ht="60" x14ac:dyDescent="0.25">
      <c r="A340" s="2" t="s">
        <v>20075</v>
      </c>
      <c r="B340" s="2" t="s">
        <v>89</v>
      </c>
      <c r="C340" s="88">
        <v>3</v>
      </c>
      <c r="D340" s="112" t="s">
        <v>20074</v>
      </c>
      <c r="E340" s="88" t="s">
        <v>20375</v>
      </c>
    </row>
    <row r="341" spans="1:5" ht="45" x14ac:dyDescent="0.25">
      <c r="A341" s="2" t="s">
        <v>19572</v>
      </c>
      <c r="B341" s="2" t="s">
        <v>89</v>
      </c>
      <c r="C341" s="88">
        <v>3</v>
      </c>
      <c r="D341" s="112" t="s">
        <v>19530</v>
      </c>
      <c r="E341" s="88" t="s">
        <v>20375</v>
      </c>
    </row>
    <row r="342" spans="1:5" ht="30" x14ac:dyDescent="0.25">
      <c r="A342" s="2" t="s">
        <v>19561</v>
      </c>
      <c r="B342" s="79" t="s">
        <v>19560</v>
      </c>
      <c r="C342" s="111">
        <v>4</v>
      </c>
      <c r="D342" s="112" t="s">
        <v>19518</v>
      </c>
      <c r="E342" s="88" t="s">
        <v>20398</v>
      </c>
    </row>
    <row r="343" spans="1:5" ht="42.75" x14ac:dyDescent="0.25">
      <c r="A343" s="2" t="s">
        <v>20281</v>
      </c>
      <c r="B343" s="2" t="s">
        <v>127</v>
      </c>
      <c r="C343" s="88">
        <v>3</v>
      </c>
      <c r="D343" s="112" t="s">
        <v>14184</v>
      </c>
      <c r="E343" s="88" t="s">
        <v>20414</v>
      </c>
    </row>
    <row r="344" spans="1:5" x14ac:dyDescent="0.25">
      <c r="A344" s="2" t="s">
        <v>20282</v>
      </c>
      <c r="B344" s="2" t="s">
        <v>71</v>
      </c>
      <c r="C344" s="88">
        <v>4</v>
      </c>
      <c r="E344" s="88" t="s">
        <v>20385</v>
      </c>
    </row>
    <row r="345" spans="1:5" ht="28.5" x14ac:dyDescent="0.25">
      <c r="A345" s="2" t="s">
        <v>20286</v>
      </c>
      <c r="B345" s="2" t="s">
        <v>71</v>
      </c>
      <c r="C345" s="88">
        <v>4</v>
      </c>
      <c r="E345" s="88" t="s">
        <v>20408</v>
      </c>
    </row>
    <row r="346" spans="1:5" ht="28.5" x14ac:dyDescent="0.25">
      <c r="A346" s="2" t="s">
        <v>20288</v>
      </c>
      <c r="B346" s="2" t="s">
        <v>64</v>
      </c>
      <c r="C346" s="88">
        <v>3</v>
      </c>
      <c r="E346" s="88" t="s">
        <v>20394</v>
      </c>
    </row>
    <row r="347" spans="1:5" ht="28.5" x14ac:dyDescent="0.25">
      <c r="A347" s="2" t="s">
        <v>20829</v>
      </c>
      <c r="B347" s="2" t="s">
        <v>64</v>
      </c>
      <c r="C347" s="88">
        <v>4</v>
      </c>
      <c r="E347" s="88" t="s">
        <v>20391</v>
      </c>
    </row>
    <row r="348" spans="1:5" ht="28.5" x14ac:dyDescent="0.25">
      <c r="A348" s="2" t="s">
        <v>20290</v>
      </c>
      <c r="B348" s="2" t="s">
        <v>139</v>
      </c>
      <c r="C348" s="88">
        <v>3</v>
      </c>
      <c r="E348" s="88" t="s">
        <v>20398</v>
      </c>
    </row>
    <row r="349" spans="1:5" ht="45" x14ac:dyDescent="0.25">
      <c r="A349" s="2" t="s">
        <v>20830</v>
      </c>
      <c r="B349" s="2" t="s">
        <v>56</v>
      </c>
      <c r="C349" s="88">
        <v>4</v>
      </c>
      <c r="D349" s="87" t="s">
        <v>20031</v>
      </c>
      <c r="E349" s="88" t="s">
        <v>20402</v>
      </c>
    </row>
    <row r="350" spans="1:5" x14ac:dyDescent="0.25">
      <c r="A350" s="2" t="s">
        <v>20831</v>
      </c>
      <c r="B350" s="2" t="s">
        <v>56</v>
      </c>
      <c r="C350" s="88">
        <v>5</v>
      </c>
      <c r="E350" s="88" t="s">
        <v>20385</v>
      </c>
    </row>
    <row r="351" spans="1:5" x14ac:dyDescent="0.25">
      <c r="A351" s="2" t="s">
        <v>20832</v>
      </c>
      <c r="B351" s="2" t="s">
        <v>56</v>
      </c>
      <c r="C351" s="88">
        <v>5</v>
      </c>
      <c r="E351" s="88" t="s">
        <v>20385</v>
      </c>
    </row>
    <row r="352" spans="1:5" ht="28.5" x14ac:dyDescent="0.25">
      <c r="A352" s="2" t="s">
        <v>20833</v>
      </c>
      <c r="B352" s="2" t="s">
        <v>56</v>
      </c>
      <c r="C352" s="88">
        <v>5</v>
      </c>
      <c r="E352" s="88" t="s">
        <v>20385</v>
      </c>
    </row>
    <row r="353" spans="1:9" ht="28.5" x14ac:dyDescent="0.25">
      <c r="A353" s="2" t="s">
        <v>20834</v>
      </c>
      <c r="B353" s="2" t="s">
        <v>56</v>
      </c>
      <c r="C353" s="88">
        <v>5</v>
      </c>
      <c r="E353" s="88" t="s">
        <v>20385</v>
      </c>
    </row>
    <row r="354" spans="1:9" ht="28.5" x14ac:dyDescent="0.25">
      <c r="A354" s="2" t="s">
        <v>20835</v>
      </c>
      <c r="B354" s="2" t="s">
        <v>56</v>
      </c>
      <c r="C354" s="88">
        <v>5</v>
      </c>
      <c r="E354" s="88" t="s">
        <v>20385</v>
      </c>
    </row>
    <row r="355" spans="1:9" ht="45" x14ac:dyDescent="0.25">
      <c r="A355" s="2" t="s">
        <v>20836</v>
      </c>
      <c r="B355" s="2" t="s">
        <v>38</v>
      </c>
      <c r="C355" s="88">
        <v>4</v>
      </c>
      <c r="D355" s="112" t="s">
        <v>14176</v>
      </c>
      <c r="E355" s="88" t="s">
        <v>20389</v>
      </c>
    </row>
    <row r="356" spans="1:9" ht="28.5" x14ac:dyDescent="0.25">
      <c r="A356" s="2" t="s">
        <v>20837</v>
      </c>
      <c r="B356" s="2" t="s">
        <v>56</v>
      </c>
      <c r="C356" s="88">
        <v>5</v>
      </c>
      <c r="E356" s="88" t="s">
        <v>20385</v>
      </c>
    </row>
    <row r="357" spans="1:9" ht="28.5" x14ac:dyDescent="0.25">
      <c r="A357" s="2" t="s">
        <v>19981</v>
      </c>
      <c r="B357" s="2" t="s">
        <v>136</v>
      </c>
      <c r="C357" s="88">
        <v>3</v>
      </c>
      <c r="D357" s="113" t="s">
        <v>14180</v>
      </c>
      <c r="E357" s="88" t="s">
        <v>20381</v>
      </c>
    </row>
    <row r="358" spans="1:9" x14ac:dyDescent="0.25">
      <c r="A358" s="2" t="s">
        <v>19581</v>
      </c>
      <c r="B358" s="2" t="s">
        <v>71</v>
      </c>
      <c r="C358" s="88">
        <v>3</v>
      </c>
      <c r="D358" s="47" t="s">
        <v>19553</v>
      </c>
      <c r="E358" s="88" t="s">
        <v>20381</v>
      </c>
    </row>
    <row r="359" spans="1:9" ht="28.5" x14ac:dyDescent="0.25">
      <c r="A359" s="2" t="s">
        <v>20300</v>
      </c>
      <c r="B359" s="2" t="s">
        <v>89</v>
      </c>
      <c r="C359" s="88">
        <v>3</v>
      </c>
      <c r="E359" s="88" t="s">
        <v>20375</v>
      </c>
    </row>
    <row r="360" spans="1:9" ht="57" x14ac:dyDescent="0.25">
      <c r="A360" s="2" t="s">
        <v>20302</v>
      </c>
      <c r="B360" s="2" t="s">
        <v>131</v>
      </c>
      <c r="C360" s="88">
        <v>3</v>
      </c>
      <c r="E360" s="88" t="s">
        <v>20302</v>
      </c>
    </row>
    <row r="361" spans="1:9" x14ac:dyDescent="0.25">
      <c r="A361"/>
      <c r="B361"/>
      <c r="C361"/>
      <c r="D361"/>
      <c r="E361"/>
      <c r="G361" s="89" t="s">
        <v>20765</v>
      </c>
      <c r="H361" s="89" t="s">
        <v>20765</v>
      </c>
      <c r="I361" s="21" t="s">
        <v>20765</v>
      </c>
    </row>
    <row r="362" spans="1:9" x14ac:dyDescent="0.25">
      <c r="A362"/>
      <c r="B362"/>
      <c r="C362"/>
      <c r="D362"/>
      <c r="E362"/>
    </row>
    <row r="363" spans="1:9" x14ac:dyDescent="0.25">
      <c r="A363"/>
      <c r="B363"/>
      <c r="C363"/>
      <c r="D363"/>
      <c r="E363"/>
    </row>
    <row r="364" spans="1:9" x14ac:dyDescent="0.25">
      <c r="A364"/>
      <c r="B364"/>
      <c r="C364"/>
      <c r="D364"/>
      <c r="E364"/>
    </row>
    <row r="365" spans="1:9" x14ac:dyDescent="0.25">
      <c r="A365"/>
      <c r="B365"/>
      <c r="C365"/>
      <c r="D365"/>
      <c r="E365"/>
    </row>
    <row r="366" spans="1:9" x14ac:dyDescent="0.25">
      <c r="A366"/>
      <c r="B366"/>
      <c r="C366"/>
      <c r="D366"/>
      <c r="E366"/>
    </row>
    <row r="367" spans="1:9" x14ac:dyDescent="0.25">
      <c r="A367"/>
      <c r="B367"/>
      <c r="C367"/>
      <c r="D367"/>
      <c r="E367"/>
    </row>
    <row r="368" spans="1:9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  <row r="667" spans="1:5" x14ac:dyDescent="0.25">
      <c r="A667"/>
      <c r="B667"/>
      <c r="C667"/>
      <c r="D667"/>
      <c r="E667"/>
    </row>
    <row r="668" spans="1:5" x14ac:dyDescent="0.25">
      <c r="A668"/>
      <c r="B668"/>
      <c r="C668"/>
      <c r="D668"/>
      <c r="E668"/>
    </row>
    <row r="669" spans="1:5" x14ac:dyDescent="0.25">
      <c r="A669"/>
      <c r="B669"/>
      <c r="C669"/>
      <c r="D669"/>
      <c r="E669"/>
    </row>
    <row r="670" spans="1:5" x14ac:dyDescent="0.25">
      <c r="A670"/>
      <c r="B670"/>
      <c r="C670"/>
      <c r="D670"/>
      <c r="E670"/>
    </row>
    <row r="671" spans="1:5" x14ac:dyDescent="0.25">
      <c r="A671"/>
      <c r="B671"/>
      <c r="C671"/>
      <c r="D671"/>
      <c r="E671"/>
    </row>
    <row r="672" spans="1:5" x14ac:dyDescent="0.25">
      <c r="A672"/>
      <c r="B672"/>
      <c r="C672"/>
      <c r="D672"/>
      <c r="E672"/>
    </row>
    <row r="673" spans="1:5" x14ac:dyDescent="0.25">
      <c r="A673"/>
      <c r="B673"/>
      <c r="C673"/>
      <c r="D673"/>
      <c r="E673"/>
    </row>
    <row r="674" spans="1:5" x14ac:dyDescent="0.25">
      <c r="A674"/>
      <c r="B674"/>
      <c r="C674"/>
      <c r="D674"/>
      <c r="E674"/>
    </row>
    <row r="675" spans="1:5" x14ac:dyDescent="0.25">
      <c r="A675"/>
      <c r="B675"/>
      <c r="C675"/>
      <c r="D675"/>
      <c r="E675"/>
    </row>
    <row r="676" spans="1:5" x14ac:dyDescent="0.25">
      <c r="A676"/>
      <c r="B676"/>
      <c r="C676"/>
      <c r="D676"/>
      <c r="E676"/>
    </row>
    <row r="677" spans="1:5" x14ac:dyDescent="0.25">
      <c r="A677"/>
      <c r="B677"/>
      <c r="C677"/>
      <c r="D677"/>
      <c r="E677"/>
    </row>
    <row r="678" spans="1:5" x14ac:dyDescent="0.25">
      <c r="A678"/>
      <c r="B678"/>
      <c r="C678"/>
      <c r="D678"/>
      <c r="E678"/>
    </row>
    <row r="679" spans="1:5" x14ac:dyDescent="0.25">
      <c r="A679"/>
      <c r="B679"/>
      <c r="C679"/>
      <c r="D679"/>
      <c r="E679"/>
    </row>
    <row r="680" spans="1:5" x14ac:dyDescent="0.25">
      <c r="A680"/>
      <c r="B680"/>
      <c r="C680"/>
      <c r="D680"/>
      <c r="E680"/>
    </row>
    <row r="681" spans="1:5" x14ac:dyDescent="0.25">
      <c r="A681"/>
      <c r="B681"/>
      <c r="C681"/>
      <c r="D681"/>
      <c r="E681"/>
    </row>
    <row r="682" spans="1:5" x14ac:dyDescent="0.25">
      <c r="A682"/>
      <c r="B682"/>
      <c r="C682"/>
      <c r="D682"/>
      <c r="E682"/>
    </row>
    <row r="683" spans="1:5" x14ac:dyDescent="0.25">
      <c r="A683"/>
      <c r="B683"/>
      <c r="C683"/>
      <c r="D683"/>
      <c r="E683"/>
    </row>
    <row r="684" spans="1:5" x14ac:dyDescent="0.25">
      <c r="A684"/>
      <c r="B684"/>
      <c r="C684"/>
      <c r="D684"/>
      <c r="E684"/>
    </row>
    <row r="685" spans="1:5" x14ac:dyDescent="0.25">
      <c r="A685"/>
      <c r="B685"/>
      <c r="C685"/>
      <c r="D685"/>
      <c r="E685"/>
    </row>
    <row r="686" spans="1:5" x14ac:dyDescent="0.25">
      <c r="A686"/>
      <c r="B686"/>
      <c r="C686"/>
      <c r="D686"/>
      <c r="E686"/>
    </row>
    <row r="687" spans="1:5" x14ac:dyDescent="0.25">
      <c r="A687"/>
      <c r="B687"/>
      <c r="C687"/>
      <c r="D687"/>
      <c r="E687"/>
    </row>
    <row r="688" spans="1:5" x14ac:dyDescent="0.25">
      <c r="A688"/>
      <c r="B688"/>
      <c r="C688"/>
      <c r="D688"/>
      <c r="E688"/>
    </row>
    <row r="689" spans="1:5" x14ac:dyDescent="0.25">
      <c r="A689"/>
      <c r="B689"/>
      <c r="C689"/>
      <c r="D689"/>
      <c r="E689"/>
    </row>
    <row r="690" spans="1:5" x14ac:dyDescent="0.25">
      <c r="A690"/>
      <c r="B690"/>
      <c r="C690"/>
      <c r="D690"/>
      <c r="E690"/>
    </row>
    <row r="691" spans="1:5" x14ac:dyDescent="0.25">
      <c r="A691"/>
      <c r="B691"/>
      <c r="C691"/>
      <c r="D691"/>
      <c r="E691"/>
    </row>
    <row r="692" spans="1:5" x14ac:dyDescent="0.25">
      <c r="A692"/>
      <c r="B692"/>
      <c r="C692"/>
      <c r="D692"/>
      <c r="E692"/>
    </row>
    <row r="693" spans="1:5" x14ac:dyDescent="0.25">
      <c r="A693"/>
      <c r="B693"/>
      <c r="C693"/>
      <c r="D693"/>
      <c r="E693"/>
    </row>
    <row r="694" spans="1:5" x14ac:dyDescent="0.25">
      <c r="A694"/>
      <c r="B694"/>
      <c r="C694"/>
      <c r="D694"/>
      <c r="E694"/>
    </row>
  </sheetData>
  <sortState ref="A2:E360">
    <sortCondition ref="A2:A360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"/>
  <sheetViews>
    <sheetView workbookViewId="0">
      <selection activeCell="T30" sqref="T30:AC30"/>
    </sheetView>
  </sheetViews>
  <sheetFormatPr baseColWidth="10" defaultRowHeight="15" x14ac:dyDescent="0.25"/>
  <sheetData>
    <row r="1" spans="1:8" s="1" customFormat="1" x14ac:dyDescent="0.25">
      <c r="A1" s="1" t="s">
        <v>19974</v>
      </c>
      <c r="B1" s="1" t="s">
        <v>19976</v>
      </c>
      <c r="C1" s="1" t="s">
        <v>19975</v>
      </c>
      <c r="D1" s="1" t="s">
        <v>19977</v>
      </c>
      <c r="E1" s="1" t="s">
        <v>19980</v>
      </c>
      <c r="F1" s="1" t="s">
        <v>350</v>
      </c>
      <c r="G1" s="1" t="s">
        <v>19978</v>
      </c>
      <c r="H1" s="1" t="s">
        <v>19979</v>
      </c>
    </row>
    <row r="2" spans="1:8" x14ac:dyDescent="0.25">
      <c r="A2" s="49" t="s">
        <v>19586</v>
      </c>
      <c r="B2" s="49" t="s">
        <v>19587</v>
      </c>
      <c r="C2" s="49" t="s">
        <v>19588</v>
      </c>
      <c r="D2" s="49" t="s">
        <v>19589</v>
      </c>
      <c r="E2" s="49" t="s">
        <v>19590</v>
      </c>
      <c r="F2" s="50">
        <v>4</v>
      </c>
      <c r="G2" s="50" t="s">
        <v>19591</v>
      </c>
      <c r="H2" s="50" t="s">
        <v>19592</v>
      </c>
    </row>
    <row r="3" spans="1:8" ht="30" x14ac:dyDescent="0.25">
      <c r="A3" s="51" t="s">
        <v>19586</v>
      </c>
      <c r="B3" s="51" t="s">
        <v>19593</v>
      </c>
      <c r="C3" s="51" t="s">
        <v>19594</v>
      </c>
      <c r="D3" s="51" t="s">
        <v>19589</v>
      </c>
      <c r="E3" s="51" t="s">
        <v>19590</v>
      </c>
      <c r="F3" s="52">
        <v>2</v>
      </c>
      <c r="G3" s="52" t="s">
        <v>19591</v>
      </c>
      <c r="H3" s="52" t="s">
        <v>19592</v>
      </c>
    </row>
    <row r="4" spans="1:8" x14ac:dyDescent="0.25">
      <c r="A4" s="49" t="s">
        <v>19586</v>
      </c>
      <c r="B4" s="49" t="s">
        <v>19595</v>
      </c>
      <c r="C4" s="49" t="s">
        <v>19596</v>
      </c>
      <c r="D4" s="49" t="s">
        <v>19589</v>
      </c>
      <c r="E4" s="49" t="s">
        <v>19590</v>
      </c>
      <c r="F4" s="50">
        <v>2</v>
      </c>
      <c r="G4" s="50" t="s">
        <v>19597</v>
      </c>
      <c r="H4" s="50"/>
    </row>
    <row r="5" spans="1:8" x14ac:dyDescent="0.25">
      <c r="A5" s="51" t="s">
        <v>19586</v>
      </c>
      <c r="B5" s="51" t="s">
        <v>19598</v>
      </c>
      <c r="C5" s="51" t="s">
        <v>19596</v>
      </c>
      <c r="D5" s="51" t="s">
        <v>19589</v>
      </c>
      <c r="E5" s="51" t="s">
        <v>19590</v>
      </c>
      <c r="F5" s="52">
        <v>2</v>
      </c>
      <c r="G5" s="52" t="s">
        <v>19597</v>
      </c>
      <c r="H5" s="52" t="s">
        <v>19592</v>
      </c>
    </row>
    <row r="6" spans="1:8" x14ac:dyDescent="0.25">
      <c r="A6" s="49" t="s">
        <v>19586</v>
      </c>
      <c r="B6" s="49" t="s">
        <v>19599</v>
      </c>
      <c r="C6" s="49" t="s">
        <v>19600</v>
      </c>
      <c r="D6" s="49" t="s">
        <v>19589</v>
      </c>
      <c r="E6" s="49" t="s">
        <v>19590</v>
      </c>
      <c r="F6" s="50">
        <v>2</v>
      </c>
      <c r="G6" s="50" t="s">
        <v>19597</v>
      </c>
      <c r="H6" s="50"/>
    </row>
    <row r="7" spans="1:8" x14ac:dyDescent="0.25">
      <c r="A7" s="51" t="s">
        <v>19586</v>
      </c>
      <c r="B7" s="51" t="s">
        <v>19601</v>
      </c>
      <c r="C7" s="51" t="s">
        <v>19602</v>
      </c>
      <c r="D7" s="51" t="s">
        <v>19589</v>
      </c>
      <c r="E7" s="51" t="s">
        <v>19590</v>
      </c>
      <c r="F7" s="52">
        <v>2</v>
      </c>
      <c r="G7" s="52" t="s">
        <v>19597</v>
      </c>
      <c r="H7" s="52"/>
    </row>
    <row r="8" spans="1:8" x14ac:dyDescent="0.25">
      <c r="A8" s="49" t="s">
        <v>19586</v>
      </c>
      <c r="B8" s="49" t="s">
        <v>19603</v>
      </c>
      <c r="C8" s="49" t="s">
        <v>19604</v>
      </c>
      <c r="D8" s="49" t="s">
        <v>19589</v>
      </c>
      <c r="E8" s="49" t="s">
        <v>19590</v>
      </c>
      <c r="F8" s="50">
        <v>2</v>
      </c>
      <c r="G8" s="50" t="s">
        <v>19591</v>
      </c>
      <c r="H8" s="50" t="s">
        <v>19592</v>
      </c>
    </row>
    <row r="9" spans="1:8" x14ac:dyDescent="0.25">
      <c r="A9" s="51" t="s">
        <v>19586</v>
      </c>
      <c r="B9" s="51" t="s">
        <v>19605</v>
      </c>
      <c r="C9" s="51" t="s">
        <v>19606</v>
      </c>
      <c r="D9" s="51" t="s">
        <v>19589</v>
      </c>
      <c r="E9" s="51" t="s">
        <v>19590</v>
      </c>
      <c r="F9" s="52">
        <v>2</v>
      </c>
      <c r="G9" s="52" t="s">
        <v>19591</v>
      </c>
      <c r="H9" s="52"/>
    </row>
    <row r="10" spans="1:8" x14ac:dyDescent="0.25">
      <c r="A10" s="49" t="s">
        <v>19586</v>
      </c>
      <c r="B10" s="49" t="s">
        <v>19607</v>
      </c>
      <c r="C10" s="49" t="s">
        <v>19608</v>
      </c>
      <c r="D10" s="49" t="s">
        <v>19589</v>
      </c>
      <c r="E10" s="49" t="s">
        <v>19590</v>
      </c>
      <c r="F10" s="50">
        <v>2</v>
      </c>
      <c r="G10" s="50" t="s">
        <v>19591</v>
      </c>
      <c r="H10" s="50"/>
    </row>
    <row r="11" spans="1:8" x14ac:dyDescent="0.25">
      <c r="A11" s="51" t="s">
        <v>19586</v>
      </c>
      <c r="B11" s="51" t="s">
        <v>19609</v>
      </c>
      <c r="C11" s="51" t="s">
        <v>19610</v>
      </c>
      <c r="D11" s="51" t="s">
        <v>19589</v>
      </c>
      <c r="E11" s="51" t="s">
        <v>19590</v>
      </c>
      <c r="F11" s="52">
        <v>4</v>
      </c>
      <c r="G11" s="52" t="s">
        <v>19591</v>
      </c>
      <c r="H11" s="52"/>
    </row>
    <row r="12" spans="1:8" ht="45" x14ac:dyDescent="0.25">
      <c r="A12" s="49" t="s">
        <v>19586</v>
      </c>
      <c r="B12" s="49" t="s">
        <v>19611</v>
      </c>
      <c r="C12" s="49" t="s">
        <v>19612</v>
      </c>
      <c r="D12" s="49" t="s">
        <v>19589</v>
      </c>
      <c r="E12" s="49" t="s">
        <v>19590</v>
      </c>
      <c r="F12" s="50">
        <v>2</v>
      </c>
      <c r="G12" s="50" t="s">
        <v>19591</v>
      </c>
      <c r="H12" s="50" t="s">
        <v>19592</v>
      </c>
    </row>
    <row r="13" spans="1:8" x14ac:dyDescent="0.25">
      <c r="A13" s="51" t="s">
        <v>19586</v>
      </c>
      <c r="B13" s="51" t="s">
        <v>19613</v>
      </c>
      <c r="C13" s="51" t="s">
        <v>19614</v>
      </c>
      <c r="D13" s="51" t="s">
        <v>19589</v>
      </c>
      <c r="E13" s="51" t="s">
        <v>19590</v>
      </c>
      <c r="F13" s="52">
        <v>4</v>
      </c>
      <c r="G13" s="52" t="s">
        <v>19591</v>
      </c>
      <c r="H13" s="52" t="s">
        <v>19592</v>
      </c>
    </row>
    <row r="14" spans="1:8" x14ac:dyDescent="0.25">
      <c r="A14" s="49" t="s">
        <v>19586</v>
      </c>
      <c r="B14" s="49" t="s">
        <v>19615</v>
      </c>
      <c r="C14" s="49" t="s">
        <v>19616</v>
      </c>
      <c r="D14" s="49" t="s">
        <v>19589</v>
      </c>
      <c r="E14" s="49" t="s">
        <v>19590</v>
      </c>
      <c r="F14" s="50">
        <v>4</v>
      </c>
      <c r="G14" s="50" t="s">
        <v>19591</v>
      </c>
      <c r="H14" s="50" t="s">
        <v>19592</v>
      </c>
    </row>
    <row r="15" spans="1:8" x14ac:dyDescent="0.25">
      <c r="A15" s="51" t="s">
        <v>19586</v>
      </c>
      <c r="B15" s="51" t="s">
        <v>19617</v>
      </c>
      <c r="C15" s="51" t="s">
        <v>19596</v>
      </c>
      <c r="D15" s="51" t="s">
        <v>19589</v>
      </c>
      <c r="E15" s="51" t="s">
        <v>19590</v>
      </c>
      <c r="F15" s="52">
        <v>2</v>
      </c>
      <c r="G15" s="52" t="s">
        <v>19597</v>
      </c>
      <c r="H15" s="52" t="s">
        <v>19592</v>
      </c>
    </row>
    <row r="16" spans="1:8" x14ac:dyDescent="0.25">
      <c r="A16" s="49" t="s">
        <v>19586</v>
      </c>
      <c r="B16" s="49" t="s">
        <v>19618</v>
      </c>
      <c r="C16" s="49" t="s">
        <v>19612</v>
      </c>
      <c r="D16" s="49" t="s">
        <v>19589</v>
      </c>
      <c r="E16" s="49" t="s">
        <v>19590</v>
      </c>
      <c r="F16" s="50">
        <v>2</v>
      </c>
      <c r="G16" s="50" t="s">
        <v>19591</v>
      </c>
      <c r="H16" s="50" t="s">
        <v>19592</v>
      </c>
    </row>
    <row r="17" spans="1:8" ht="30" x14ac:dyDescent="0.25">
      <c r="A17" s="51" t="s">
        <v>19586</v>
      </c>
      <c r="B17" s="51" t="s">
        <v>19619</v>
      </c>
      <c r="C17" s="51" t="s">
        <v>19608</v>
      </c>
      <c r="D17" s="51" t="s">
        <v>19589</v>
      </c>
      <c r="E17" s="51" t="s">
        <v>19590</v>
      </c>
      <c r="F17" s="52">
        <v>2</v>
      </c>
      <c r="G17" s="52" t="s">
        <v>19591</v>
      </c>
      <c r="H17" s="52" t="s">
        <v>19592</v>
      </c>
    </row>
    <row r="18" spans="1:8" x14ac:dyDescent="0.25">
      <c r="A18" s="49" t="s">
        <v>19586</v>
      </c>
      <c r="B18" s="49" t="s">
        <v>19620</v>
      </c>
      <c r="C18" s="49" t="s">
        <v>19608</v>
      </c>
      <c r="D18" s="49" t="s">
        <v>19589</v>
      </c>
      <c r="E18" s="49" t="s">
        <v>19590</v>
      </c>
      <c r="F18" s="50">
        <v>2</v>
      </c>
      <c r="G18" s="50" t="s">
        <v>19591</v>
      </c>
      <c r="H18" s="50" t="s">
        <v>19592</v>
      </c>
    </row>
    <row r="19" spans="1:8" ht="30" x14ac:dyDescent="0.25">
      <c r="A19" s="51" t="s">
        <v>19586</v>
      </c>
      <c r="B19" s="51" t="s">
        <v>19621</v>
      </c>
      <c r="C19" s="51" t="s">
        <v>19612</v>
      </c>
      <c r="D19" s="51" t="s">
        <v>19589</v>
      </c>
      <c r="E19" s="51" t="s">
        <v>19590</v>
      </c>
      <c r="F19" s="52">
        <v>2</v>
      </c>
      <c r="G19" s="52" t="s">
        <v>19591</v>
      </c>
      <c r="H19" s="52" t="s">
        <v>19592</v>
      </c>
    </row>
    <row r="20" spans="1:8" x14ac:dyDescent="0.25">
      <c r="A20" s="49" t="s">
        <v>19586</v>
      </c>
      <c r="B20" s="49" t="s">
        <v>19622</v>
      </c>
      <c r="C20" s="49" t="s">
        <v>19623</v>
      </c>
      <c r="D20" s="49" t="s">
        <v>19589</v>
      </c>
      <c r="E20" s="49" t="s">
        <v>19590</v>
      </c>
      <c r="F20" s="50">
        <v>4</v>
      </c>
      <c r="G20" s="50" t="s">
        <v>19591</v>
      </c>
      <c r="H20" s="50" t="s">
        <v>19592</v>
      </c>
    </row>
    <row r="21" spans="1:8" ht="30" x14ac:dyDescent="0.25">
      <c r="A21" s="51" t="s">
        <v>19586</v>
      </c>
      <c r="B21" s="51" t="s">
        <v>19624</v>
      </c>
      <c r="C21" s="51" t="s">
        <v>19625</v>
      </c>
      <c r="D21" s="51" t="s">
        <v>19589</v>
      </c>
      <c r="E21" s="51" t="s">
        <v>19590</v>
      </c>
      <c r="F21" s="52">
        <v>2</v>
      </c>
      <c r="G21" s="52" t="s">
        <v>19591</v>
      </c>
      <c r="H21" s="52" t="s">
        <v>19592</v>
      </c>
    </row>
    <row r="22" spans="1:8" ht="45" x14ac:dyDescent="0.25">
      <c r="A22" s="49" t="s">
        <v>19586</v>
      </c>
      <c r="B22" s="49" t="s">
        <v>19626</v>
      </c>
      <c r="C22" s="49" t="s">
        <v>19594</v>
      </c>
      <c r="D22" s="49" t="s">
        <v>19589</v>
      </c>
      <c r="E22" s="49" t="s">
        <v>19590</v>
      </c>
      <c r="F22" s="50">
        <v>2</v>
      </c>
      <c r="G22" s="50" t="s">
        <v>19591</v>
      </c>
      <c r="H22" s="50" t="s">
        <v>19592</v>
      </c>
    </row>
    <row r="23" spans="1:8" ht="30" x14ac:dyDescent="0.25">
      <c r="A23" s="51" t="s">
        <v>19586</v>
      </c>
      <c r="B23" s="51" t="s">
        <v>19627</v>
      </c>
      <c r="C23" s="51" t="s">
        <v>19594</v>
      </c>
      <c r="D23" s="51" t="s">
        <v>19589</v>
      </c>
      <c r="E23" s="51" t="s">
        <v>19590</v>
      </c>
      <c r="F23" s="52">
        <v>2</v>
      </c>
      <c r="G23" s="52" t="s">
        <v>19591</v>
      </c>
      <c r="H23" s="52" t="s">
        <v>19592</v>
      </c>
    </row>
    <row r="24" spans="1:8" x14ac:dyDescent="0.25">
      <c r="A24" s="49" t="s">
        <v>19586</v>
      </c>
      <c r="B24" s="49" t="s">
        <v>19628</v>
      </c>
      <c r="C24" s="49" t="s">
        <v>19629</v>
      </c>
      <c r="D24" s="49" t="s">
        <v>19589</v>
      </c>
      <c r="E24" s="49" t="s">
        <v>19630</v>
      </c>
      <c r="F24" s="50">
        <v>2</v>
      </c>
      <c r="G24" s="50" t="s">
        <v>19597</v>
      </c>
      <c r="H24" s="50" t="s">
        <v>19592</v>
      </c>
    </row>
    <row r="25" spans="1:8" x14ac:dyDescent="0.25">
      <c r="A25" s="51" t="s">
        <v>19586</v>
      </c>
      <c r="B25" s="51" t="s">
        <v>19631</v>
      </c>
      <c r="C25" s="51" t="s">
        <v>19625</v>
      </c>
      <c r="D25" s="51" t="s">
        <v>19589</v>
      </c>
      <c r="E25" s="51" t="s">
        <v>19590</v>
      </c>
      <c r="F25" s="52">
        <v>2</v>
      </c>
      <c r="G25" s="52" t="s">
        <v>19591</v>
      </c>
      <c r="H25" s="52" t="s">
        <v>19592</v>
      </c>
    </row>
    <row r="26" spans="1:8" x14ac:dyDescent="0.25">
      <c r="A26" s="49" t="s">
        <v>19586</v>
      </c>
      <c r="B26" s="49" t="s">
        <v>19632</v>
      </c>
      <c r="C26" s="49" t="s">
        <v>19625</v>
      </c>
      <c r="D26" s="49" t="s">
        <v>19589</v>
      </c>
      <c r="E26" s="49" t="s">
        <v>19590</v>
      </c>
      <c r="F26" s="50">
        <v>2</v>
      </c>
      <c r="G26" s="50" t="s">
        <v>19591</v>
      </c>
      <c r="H26" s="50" t="s">
        <v>19592</v>
      </c>
    </row>
    <row r="27" spans="1:8" ht="30" x14ac:dyDescent="0.25">
      <c r="A27" s="51" t="s">
        <v>19586</v>
      </c>
      <c r="B27" s="51" t="s">
        <v>19633</v>
      </c>
      <c r="C27" s="51" t="s">
        <v>19625</v>
      </c>
      <c r="D27" s="51" t="s">
        <v>19589</v>
      </c>
      <c r="E27" s="51" t="s">
        <v>19590</v>
      </c>
      <c r="F27" s="52">
        <v>2</v>
      </c>
      <c r="G27" s="52" t="s">
        <v>19591</v>
      </c>
      <c r="H27" s="52" t="s">
        <v>19592</v>
      </c>
    </row>
    <row r="28" spans="1:8" ht="30" x14ac:dyDescent="0.25">
      <c r="A28" s="49" t="s">
        <v>19586</v>
      </c>
      <c r="B28" s="49" t="s">
        <v>19634</v>
      </c>
      <c r="C28" s="49" t="s">
        <v>19625</v>
      </c>
      <c r="D28" s="49" t="s">
        <v>19589</v>
      </c>
      <c r="E28" s="49" t="s">
        <v>19590</v>
      </c>
      <c r="F28" s="50">
        <v>2</v>
      </c>
      <c r="G28" s="50" t="s">
        <v>19591</v>
      </c>
      <c r="H28" s="50" t="s">
        <v>19592</v>
      </c>
    </row>
    <row r="29" spans="1:8" x14ac:dyDescent="0.25">
      <c r="A29" s="51" t="s">
        <v>19586</v>
      </c>
      <c r="B29" s="51" t="s">
        <v>19635</v>
      </c>
      <c r="C29" s="51" t="s">
        <v>19636</v>
      </c>
      <c r="D29" s="51" t="s">
        <v>19589</v>
      </c>
      <c r="E29" s="51" t="s">
        <v>19590</v>
      </c>
      <c r="F29" s="52">
        <v>2</v>
      </c>
      <c r="G29" s="52" t="s">
        <v>19597</v>
      </c>
      <c r="H29" s="52" t="s">
        <v>19592</v>
      </c>
    </row>
    <row r="30" spans="1:8" x14ac:dyDescent="0.25">
      <c r="A30" s="49" t="s">
        <v>19586</v>
      </c>
      <c r="B30" s="49" t="s">
        <v>19637</v>
      </c>
      <c r="C30" s="49" t="s">
        <v>19625</v>
      </c>
      <c r="D30" s="49" t="s">
        <v>19589</v>
      </c>
      <c r="E30" s="49" t="s">
        <v>19590</v>
      </c>
      <c r="F30" s="50">
        <v>2</v>
      </c>
      <c r="G30" s="50" t="s">
        <v>19591</v>
      </c>
      <c r="H30" s="50" t="s">
        <v>19592</v>
      </c>
    </row>
    <row r="31" spans="1:8" x14ac:dyDescent="0.25">
      <c r="A31" s="51" t="s">
        <v>19586</v>
      </c>
      <c r="B31" s="51" t="s">
        <v>19638</v>
      </c>
      <c r="C31" s="51" t="s">
        <v>19636</v>
      </c>
      <c r="D31" s="51" t="s">
        <v>19589</v>
      </c>
      <c r="E31" s="51" t="s">
        <v>19590</v>
      </c>
      <c r="F31" s="52">
        <v>2</v>
      </c>
      <c r="G31" s="52" t="s">
        <v>19597</v>
      </c>
      <c r="H31" s="52" t="s">
        <v>19592</v>
      </c>
    </row>
    <row r="32" spans="1:8" ht="30" x14ac:dyDescent="0.25">
      <c r="A32" s="49" t="s">
        <v>19586</v>
      </c>
      <c r="B32" s="49" t="s">
        <v>19639</v>
      </c>
      <c r="C32" s="49" t="s">
        <v>19625</v>
      </c>
      <c r="D32" s="49" t="s">
        <v>19589</v>
      </c>
      <c r="E32" s="49" t="s">
        <v>19590</v>
      </c>
      <c r="F32" s="50">
        <v>2</v>
      </c>
      <c r="G32" s="50" t="s">
        <v>19591</v>
      </c>
      <c r="H32" s="50"/>
    </row>
    <row r="33" spans="1:8" ht="30" x14ac:dyDescent="0.25">
      <c r="A33" s="51" t="s">
        <v>19586</v>
      </c>
      <c r="B33" s="51" t="s">
        <v>19640</v>
      </c>
      <c r="C33" s="51" t="s">
        <v>19641</v>
      </c>
      <c r="D33" s="51" t="s">
        <v>19589</v>
      </c>
      <c r="E33" s="51" t="s">
        <v>19590</v>
      </c>
      <c r="F33" s="52">
        <v>2</v>
      </c>
      <c r="G33" s="52" t="s">
        <v>19591</v>
      </c>
      <c r="H33" s="52"/>
    </row>
    <row r="34" spans="1:8" ht="30" x14ac:dyDescent="0.25">
      <c r="A34" s="49" t="s">
        <v>19586</v>
      </c>
      <c r="B34" s="49" t="s">
        <v>19642</v>
      </c>
      <c r="C34" s="49" t="s">
        <v>19625</v>
      </c>
      <c r="D34" s="49" t="s">
        <v>19589</v>
      </c>
      <c r="E34" s="49" t="s">
        <v>19590</v>
      </c>
      <c r="F34" s="50">
        <v>2</v>
      </c>
      <c r="G34" s="50" t="s">
        <v>19591</v>
      </c>
      <c r="H34" s="50" t="s">
        <v>19592</v>
      </c>
    </row>
    <row r="35" spans="1:8" ht="30" x14ac:dyDescent="0.25">
      <c r="A35" s="51" t="s">
        <v>19586</v>
      </c>
      <c r="B35" s="51" t="s">
        <v>19643</v>
      </c>
      <c r="C35" s="51" t="s">
        <v>19641</v>
      </c>
      <c r="D35" s="51" t="s">
        <v>19589</v>
      </c>
      <c r="E35" s="51" t="s">
        <v>19590</v>
      </c>
      <c r="F35" s="52">
        <v>2</v>
      </c>
      <c r="G35" s="52" t="s">
        <v>19591</v>
      </c>
      <c r="H35" s="52" t="s">
        <v>19592</v>
      </c>
    </row>
    <row r="36" spans="1:8" ht="30" x14ac:dyDescent="0.25">
      <c r="A36" s="49" t="s">
        <v>19586</v>
      </c>
      <c r="B36" s="49" t="s">
        <v>19644</v>
      </c>
      <c r="C36" s="49" t="s">
        <v>19625</v>
      </c>
      <c r="D36" s="49" t="s">
        <v>19589</v>
      </c>
      <c r="E36" s="49" t="s">
        <v>19590</v>
      </c>
      <c r="F36" s="50">
        <v>2</v>
      </c>
      <c r="G36" s="50" t="s">
        <v>19591</v>
      </c>
      <c r="H36" s="50" t="s">
        <v>19592</v>
      </c>
    </row>
    <row r="37" spans="1:8" ht="30" x14ac:dyDescent="0.25">
      <c r="A37" s="51" t="s">
        <v>19586</v>
      </c>
      <c r="B37" s="51" t="s">
        <v>19645</v>
      </c>
      <c r="C37" s="51" t="s">
        <v>19641</v>
      </c>
      <c r="D37" s="51" t="s">
        <v>19589</v>
      </c>
      <c r="E37" s="51" t="s">
        <v>19590</v>
      </c>
      <c r="F37" s="52">
        <v>2</v>
      </c>
      <c r="G37" s="52" t="s">
        <v>19591</v>
      </c>
      <c r="H37" s="52" t="s">
        <v>19592</v>
      </c>
    </row>
    <row r="38" spans="1:8" ht="30" x14ac:dyDescent="0.25">
      <c r="A38" s="49" t="s">
        <v>19586</v>
      </c>
      <c r="B38" s="49" t="s">
        <v>19646</v>
      </c>
      <c r="C38" s="49" t="s">
        <v>19612</v>
      </c>
      <c r="D38" s="49" t="s">
        <v>19589</v>
      </c>
      <c r="E38" s="49" t="s">
        <v>19590</v>
      </c>
      <c r="F38" s="50">
        <v>2</v>
      </c>
      <c r="G38" s="50" t="s">
        <v>19591</v>
      </c>
      <c r="H38" s="50" t="s">
        <v>19592</v>
      </c>
    </row>
    <row r="39" spans="1:8" x14ac:dyDescent="0.25">
      <c r="A39" s="51" t="s">
        <v>19586</v>
      </c>
      <c r="B39" s="51" t="s">
        <v>19647</v>
      </c>
      <c r="C39" s="51" t="s">
        <v>19625</v>
      </c>
      <c r="D39" s="51" t="s">
        <v>19589</v>
      </c>
      <c r="E39" s="51" t="s">
        <v>19590</v>
      </c>
      <c r="F39" s="52">
        <v>2</v>
      </c>
      <c r="G39" s="52" t="s">
        <v>19591</v>
      </c>
      <c r="H39" s="52" t="s">
        <v>19592</v>
      </c>
    </row>
    <row r="40" spans="1:8" ht="30" x14ac:dyDescent="0.25">
      <c r="A40" s="49" t="s">
        <v>19586</v>
      </c>
      <c r="B40" s="49" t="s">
        <v>19648</v>
      </c>
      <c r="C40" s="49" t="s">
        <v>19649</v>
      </c>
      <c r="D40" s="49" t="s">
        <v>19589</v>
      </c>
      <c r="E40" s="49" t="s">
        <v>19630</v>
      </c>
      <c r="F40" s="50">
        <v>2</v>
      </c>
      <c r="G40" s="50" t="s">
        <v>19597</v>
      </c>
      <c r="H40" s="50" t="s">
        <v>19592</v>
      </c>
    </row>
    <row r="41" spans="1:8" ht="30" x14ac:dyDescent="0.25">
      <c r="A41" s="51" t="s">
        <v>19586</v>
      </c>
      <c r="B41" s="51" t="s">
        <v>19650</v>
      </c>
      <c r="C41" s="51" t="s">
        <v>19651</v>
      </c>
      <c r="D41" s="51" t="s">
        <v>19589</v>
      </c>
      <c r="E41" s="51" t="s">
        <v>19590</v>
      </c>
      <c r="F41" s="52">
        <v>2</v>
      </c>
      <c r="G41" s="52" t="s">
        <v>19591</v>
      </c>
      <c r="H41" s="52" t="s">
        <v>19592</v>
      </c>
    </row>
    <row r="42" spans="1:8" ht="45" x14ac:dyDescent="0.25">
      <c r="A42" s="49" t="s">
        <v>19586</v>
      </c>
      <c r="B42" s="49" t="s">
        <v>19652</v>
      </c>
      <c r="C42" s="49" t="s">
        <v>19651</v>
      </c>
      <c r="D42" s="49" t="s">
        <v>19589</v>
      </c>
      <c r="E42" s="49" t="s">
        <v>19590</v>
      </c>
      <c r="F42" s="50">
        <v>2</v>
      </c>
      <c r="G42" s="50" t="s">
        <v>19591</v>
      </c>
      <c r="H42" s="50" t="s">
        <v>19592</v>
      </c>
    </row>
    <row r="43" spans="1:8" ht="30" x14ac:dyDescent="0.25">
      <c r="A43" s="51" t="s">
        <v>19586</v>
      </c>
      <c r="B43" s="51" t="s">
        <v>19653</v>
      </c>
      <c r="C43" s="51" t="s">
        <v>19651</v>
      </c>
      <c r="D43" s="51" t="s">
        <v>19589</v>
      </c>
      <c r="E43" s="51" t="s">
        <v>19590</v>
      </c>
      <c r="F43" s="52">
        <v>2</v>
      </c>
      <c r="G43" s="52" t="s">
        <v>19591</v>
      </c>
      <c r="H43" s="52" t="s">
        <v>19592</v>
      </c>
    </row>
    <row r="44" spans="1:8" ht="30" x14ac:dyDescent="0.25">
      <c r="A44" s="49" t="s">
        <v>19586</v>
      </c>
      <c r="B44" s="49" t="s">
        <v>19654</v>
      </c>
      <c r="C44" s="49" t="s">
        <v>19604</v>
      </c>
      <c r="D44" s="49" t="s">
        <v>19589</v>
      </c>
      <c r="E44" s="49" t="s">
        <v>19590</v>
      </c>
      <c r="F44" s="50">
        <v>2</v>
      </c>
      <c r="G44" s="50" t="s">
        <v>19591</v>
      </c>
      <c r="H44" s="50" t="s">
        <v>19592</v>
      </c>
    </row>
    <row r="45" spans="1:8" x14ac:dyDescent="0.25">
      <c r="A45" s="51" t="s">
        <v>19586</v>
      </c>
      <c r="B45" s="51" t="s">
        <v>19655</v>
      </c>
      <c r="C45" s="51" t="s">
        <v>19604</v>
      </c>
      <c r="D45" s="51" t="s">
        <v>19589</v>
      </c>
      <c r="E45" s="51" t="s">
        <v>19590</v>
      </c>
      <c r="F45" s="52">
        <v>2</v>
      </c>
      <c r="G45" s="52" t="s">
        <v>19591</v>
      </c>
      <c r="H45" s="52" t="s">
        <v>19592</v>
      </c>
    </row>
    <row r="46" spans="1:8" ht="30" x14ac:dyDescent="0.25">
      <c r="A46" s="49" t="s">
        <v>19586</v>
      </c>
      <c r="B46" s="49" t="s">
        <v>19656</v>
      </c>
      <c r="C46" s="49" t="s">
        <v>19657</v>
      </c>
      <c r="D46" s="49" t="s">
        <v>19589</v>
      </c>
      <c r="E46" s="49" t="s">
        <v>19630</v>
      </c>
      <c r="F46" s="50">
        <v>4</v>
      </c>
      <c r="G46" s="50" t="s">
        <v>19591</v>
      </c>
      <c r="H46" s="50" t="s">
        <v>19592</v>
      </c>
    </row>
    <row r="47" spans="1:8" x14ac:dyDescent="0.25">
      <c r="A47" s="51" t="s">
        <v>19586</v>
      </c>
      <c r="B47" s="51" t="s">
        <v>19658</v>
      </c>
      <c r="C47" s="51" t="s">
        <v>19657</v>
      </c>
      <c r="D47" s="51" t="s">
        <v>19589</v>
      </c>
      <c r="E47" s="51" t="s">
        <v>19630</v>
      </c>
      <c r="F47" s="52">
        <v>4</v>
      </c>
      <c r="G47" s="52" t="s">
        <v>19591</v>
      </c>
      <c r="H47" s="52" t="s">
        <v>19592</v>
      </c>
    </row>
    <row r="48" spans="1:8" x14ac:dyDescent="0.25">
      <c r="A48" s="49" t="s">
        <v>19586</v>
      </c>
      <c r="B48" s="49" t="s">
        <v>19659</v>
      </c>
      <c r="C48" s="49" t="s">
        <v>19596</v>
      </c>
      <c r="D48" s="49" t="s">
        <v>19589</v>
      </c>
      <c r="E48" s="49" t="s">
        <v>19590</v>
      </c>
      <c r="F48" s="50">
        <v>2</v>
      </c>
      <c r="G48" s="50" t="s">
        <v>19597</v>
      </c>
      <c r="H48" s="50" t="s">
        <v>19592</v>
      </c>
    </row>
    <row r="49" spans="1:8" x14ac:dyDescent="0.25">
      <c r="A49" s="51" t="s">
        <v>19586</v>
      </c>
      <c r="B49" s="51" t="s">
        <v>19660</v>
      </c>
      <c r="C49" s="51" t="s">
        <v>19649</v>
      </c>
      <c r="D49" s="51" t="s">
        <v>19589</v>
      </c>
      <c r="E49" s="51" t="s">
        <v>19630</v>
      </c>
      <c r="F49" s="52">
        <v>2</v>
      </c>
      <c r="G49" s="52" t="s">
        <v>19597</v>
      </c>
      <c r="H49" s="52" t="s">
        <v>19592</v>
      </c>
    </row>
    <row r="50" spans="1:8" ht="30" x14ac:dyDescent="0.25">
      <c r="A50" s="49" t="s">
        <v>19586</v>
      </c>
      <c r="B50" s="49" t="s">
        <v>19661</v>
      </c>
      <c r="C50" s="49" t="s">
        <v>19662</v>
      </c>
      <c r="D50" s="49" t="s">
        <v>19589</v>
      </c>
      <c r="E50" s="49" t="s">
        <v>19590</v>
      </c>
      <c r="F50" s="50">
        <v>2</v>
      </c>
      <c r="G50" s="50" t="s">
        <v>19591</v>
      </c>
      <c r="H50" s="50" t="s">
        <v>19592</v>
      </c>
    </row>
    <row r="51" spans="1:8" ht="30" x14ac:dyDescent="0.25">
      <c r="A51" s="51" t="s">
        <v>19586</v>
      </c>
      <c r="B51" s="51" t="s">
        <v>19663</v>
      </c>
      <c r="C51" s="51" t="s">
        <v>19649</v>
      </c>
      <c r="D51" s="51" t="s">
        <v>19589</v>
      </c>
      <c r="E51" s="51" t="s">
        <v>19630</v>
      </c>
      <c r="F51" s="52">
        <v>2</v>
      </c>
      <c r="G51" s="52" t="s">
        <v>19597</v>
      </c>
      <c r="H51" s="52" t="s">
        <v>19592</v>
      </c>
    </row>
    <row r="52" spans="1:8" ht="30" x14ac:dyDescent="0.25">
      <c r="A52" s="49" t="s">
        <v>19586</v>
      </c>
      <c r="B52" s="49" t="s">
        <v>19664</v>
      </c>
      <c r="C52" s="49" t="s">
        <v>19649</v>
      </c>
      <c r="D52" s="49" t="s">
        <v>19589</v>
      </c>
      <c r="E52" s="49" t="s">
        <v>19630</v>
      </c>
      <c r="F52" s="50">
        <v>2</v>
      </c>
      <c r="G52" s="50" t="s">
        <v>19597</v>
      </c>
      <c r="H52" s="50" t="s">
        <v>19592</v>
      </c>
    </row>
    <row r="53" spans="1:8" x14ac:dyDescent="0.25">
      <c r="A53" s="51" t="s">
        <v>19586</v>
      </c>
      <c r="B53" s="51" t="s">
        <v>19665</v>
      </c>
      <c r="C53" s="51" t="s">
        <v>19649</v>
      </c>
      <c r="D53" s="51" t="s">
        <v>19589</v>
      </c>
      <c r="E53" s="51" t="s">
        <v>19630</v>
      </c>
      <c r="F53" s="52">
        <v>2</v>
      </c>
      <c r="G53" s="52" t="s">
        <v>19597</v>
      </c>
      <c r="H53" s="52" t="s">
        <v>19592</v>
      </c>
    </row>
    <row r="54" spans="1:8" x14ac:dyDescent="0.25">
      <c r="A54" s="49" t="s">
        <v>19586</v>
      </c>
      <c r="B54" s="49" t="s">
        <v>19666</v>
      </c>
      <c r="C54" s="49" t="s">
        <v>19667</v>
      </c>
      <c r="D54" s="49" t="s">
        <v>19589</v>
      </c>
      <c r="E54" s="49" t="s">
        <v>19630</v>
      </c>
      <c r="F54" s="50">
        <v>2</v>
      </c>
      <c r="G54" s="50" t="s">
        <v>19597</v>
      </c>
      <c r="H54" s="50" t="s">
        <v>19592</v>
      </c>
    </row>
    <row r="55" spans="1:8" ht="30" x14ac:dyDescent="0.25">
      <c r="A55" s="51" t="s">
        <v>19586</v>
      </c>
      <c r="B55" s="51" t="s">
        <v>19668</v>
      </c>
      <c r="C55" s="51" t="s">
        <v>19667</v>
      </c>
      <c r="D55" s="51" t="s">
        <v>19589</v>
      </c>
      <c r="E55" s="51" t="s">
        <v>19630</v>
      </c>
      <c r="F55" s="52">
        <v>2</v>
      </c>
      <c r="G55" s="52" t="s">
        <v>19597</v>
      </c>
      <c r="H55" s="52" t="s">
        <v>19592</v>
      </c>
    </row>
    <row r="56" spans="1:8" ht="30" x14ac:dyDescent="0.25">
      <c r="A56" s="49" t="s">
        <v>19586</v>
      </c>
      <c r="B56" s="49" t="s">
        <v>19669</v>
      </c>
      <c r="C56" s="49" t="s">
        <v>19667</v>
      </c>
      <c r="D56" s="49" t="s">
        <v>19589</v>
      </c>
      <c r="E56" s="49" t="s">
        <v>19630</v>
      </c>
      <c r="F56" s="50">
        <v>2</v>
      </c>
      <c r="G56" s="50" t="s">
        <v>19597</v>
      </c>
      <c r="H56" s="50" t="s">
        <v>19592</v>
      </c>
    </row>
    <row r="57" spans="1:8" ht="45" x14ac:dyDescent="0.25">
      <c r="A57" s="51" t="s">
        <v>19586</v>
      </c>
      <c r="B57" s="51" t="s">
        <v>19670</v>
      </c>
      <c r="C57" s="51" t="s">
        <v>19667</v>
      </c>
      <c r="D57" s="51" t="s">
        <v>19589</v>
      </c>
      <c r="E57" s="51" t="s">
        <v>19630</v>
      </c>
      <c r="F57" s="52">
        <v>2</v>
      </c>
      <c r="G57" s="52" t="s">
        <v>19597</v>
      </c>
      <c r="H57" s="52" t="s">
        <v>19592</v>
      </c>
    </row>
    <row r="58" spans="1:8" x14ac:dyDescent="0.25">
      <c r="A58" s="49" t="s">
        <v>19586</v>
      </c>
      <c r="B58" s="49" t="s">
        <v>19671</v>
      </c>
      <c r="C58" s="49" t="s">
        <v>19657</v>
      </c>
      <c r="D58" s="49" t="s">
        <v>19589</v>
      </c>
      <c r="E58" s="49" t="s">
        <v>19630</v>
      </c>
      <c r="F58" s="50">
        <v>4</v>
      </c>
      <c r="G58" s="50" t="s">
        <v>19591</v>
      </c>
      <c r="H58" s="50" t="s">
        <v>19592</v>
      </c>
    </row>
    <row r="59" spans="1:8" ht="30" x14ac:dyDescent="0.25">
      <c r="A59" s="51" t="s">
        <v>19586</v>
      </c>
      <c r="B59" s="51" t="s">
        <v>19672</v>
      </c>
      <c r="C59" s="51" t="s">
        <v>19604</v>
      </c>
      <c r="D59" s="51" t="s">
        <v>19589</v>
      </c>
      <c r="E59" s="51" t="s">
        <v>19590</v>
      </c>
      <c r="F59" s="52">
        <v>2</v>
      </c>
      <c r="G59" s="52" t="s">
        <v>19591</v>
      </c>
      <c r="H59" s="52" t="s">
        <v>19592</v>
      </c>
    </row>
    <row r="60" spans="1:8" ht="30" x14ac:dyDescent="0.25">
      <c r="A60" s="49" t="s">
        <v>19586</v>
      </c>
      <c r="B60" s="49" t="s">
        <v>19673</v>
      </c>
      <c r="C60" s="49" t="s">
        <v>19667</v>
      </c>
      <c r="D60" s="49" t="s">
        <v>19589</v>
      </c>
      <c r="E60" s="49" t="s">
        <v>19630</v>
      </c>
      <c r="F60" s="50">
        <v>2</v>
      </c>
      <c r="G60" s="50" t="s">
        <v>19597</v>
      </c>
      <c r="H60" s="50" t="s">
        <v>19592</v>
      </c>
    </row>
    <row r="61" spans="1:8" ht="30" x14ac:dyDescent="0.25">
      <c r="A61" s="51" t="s">
        <v>19586</v>
      </c>
      <c r="B61" s="51" t="s">
        <v>19674</v>
      </c>
      <c r="C61" s="51" t="s">
        <v>19600</v>
      </c>
      <c r="D61" s="51" t="s">
        <v>19589</v>
      </c>
      <c r="E61" s="51" t="s">
        <v>19590</v>
      </c>
      <c r="F61" s="52">
        <v>2</v>
      </c>
      <c r="G61" s="52" t="s">
        <v>19597</v>
      </c>
      <c r="H61" s="52" t="s">
        <v>19592</v>
      </c>
    </row>
    <row r="62" spans="1:8" ht="30" x14ac:dyDescent="0.25">
      <c r="A62" s="49" t="s">
        <v>19586</v>
      </c>
      <c r="B62" s="49" t="s">
        <v>19675</v>
      </c>
      <c r="C62" s="49" t="s">
        <v>19604</v>
      </c>
      <c r="D62" s="49" t="s">
        <v>19589</v>
      </c>
      <c r="E62" s="49" t="s">
        <v>19590</v>
      </c>
      <c r="F62" s="50">
        <v>2</v>
      </c>
      <c r="G62" s="50" t="s">
        <v>19591</v>
      </c>
      <c r="H62" s="50" t="s">
        <v>19592</v>
      </c>
    </row>
    <row r="63" spans="1:8" ht="30" x14ac:dyDescent="0.25">
      <c r="A63" s="51" t="s">
        <v>19586</v>
      </c>
      <c r="B63" s="51" t="s">
        <v>19676</v>
      </c>
      <c r="C63" s="51" t="s">
        <v>19623</v>
      </c>
      <c r="D63" s="51" t="s">
        <v>19589</v>
      </c>
      <c r="E63" s="51" t="s">
        <v>19590</v>
      </c>
      <c r="F63" s="52">
        <v>4</v>
      </c>
      <c r="G63" s="52" t="s">
        <v>19591</v>
      </c>
      <c r="H63" s="52" t="s">
        <v>19592</v>
      </c>
    </row>
    <row r="64" spans="1:8" ht="30" x14ac:dyDescent="0.25">
      <c r="A64" s="49" t="s">
        <v>19586</v>
      </c>
      <c r="B64" s="49" t="s">
        <v>19677</v>
      </c>
      <c r="C64" s="49" t="s">
        <v>19610</v>
      </c>
      <c r="D64" s="49" t="s">
        <v>19589</v>
      </c>
      <c r="E64" s="49" t="s">
        <v>19590</v>
      </c>
      <c r="F64" s="50">
        <v>4</v>
      </c>
      <c r="G64" s="50" t="s">
        <v>19591</v>
      </c>
      <c r="H64" s="50" t="s">
        <v>19592</v>
      </c>
    </row>
    <row r="65" spans="1:8" ht="30" x14ac:dyDescent="0.25">
      <c r="A65" s="51" t="s">
        <v>19586</v>
      </c>
      <c r="B65" s="51" t="s">
        <v>19678</v>
      </c>
      <c r="C65" s="51" t="s">
        <v>19588</v>
      </c>
      <c r="D65" s="51" t="s">
        <v>19589</v>
      </c>
      <c r="E65" s="51" t="s">
        <v>19590</v>
      </c>
      <c r="F65" s="52">
        <v>4</v>
      </c>
      <c r="G65" s="52" t="s">
        <v>19591</v>
      </c>
      <c r="H65" s="52" t="s">
        <v>19592</v>
      </c>
    </row>
    <row r="66" spans="1:8" ht="30" x14ac:dyDescent="0.25">
      <c r="A66" s="49" t="s">
        <v>19586</v>
      </c>
      <c r="B66" s="49" t="s">
        <v>19679</v>
      </c>
      <c r="C66" s="49" t="s">
        <v>19614</v>
      </c>
      <c r="D66" s="49" t="s">
        <v>19589</v>
      </c>
      <c r="E66" s="49" t="s">
        <v>19590</v>
      </c>
      <c r="F66" s="50">
        <v>4</v>
      </c>
      <c r="G66" s="50" t="s">
        <v>19591</v>
      </c>
      <c r="H66" s="50" t="s">
        <v>19592</v>
      </c>
    </row>
    <row r="67" spans="1:8" ht="30" x14ac:dyDescent="0.25">
      <c r="A67" s="51" t="s">
        <v>19586</v>
      </c>
      <c r="B67" s="51" t="s">
        <v>19680</v>
      </c>
      <c r="C67" s="51" t="s">
        <v>19662</v>
      </c>
      <c r="D67" s="51" t="s">
        <v>19589</v>
      </c>
      <c r="E67" s="51" t="s">
        <v>19590</v>
      </c>
      <c r="F67" s="52">
        <v>2</v>
      </c>
      <c r="G67" s="52" t="s">
        <v>19591</v>
      </c>
      <c r="H67" s="52" t="s">
        <v>19592</v>
      </c>
    </row>
    <row r="68" spans="1:8" ht="30" x14ac:dyDescent="0.25">
      <c r="A68" s="49" t="s">
        <v>19586</v>
      </c>
      <c r="B68" s="49" t="s">
        <v>19681</v>
      </c>
      <c r="C68" s="49" t="s">
        <v>19600</v>
      </c>
      <c r="D68" s="49" t="s">
        <v>19589</v>
      </c>
      <c r="E68" s="49" t="s">
        <v>19590</v>
      </c>
      <c r="F68" s="50">
        <v>2</v>
      </c>
      <c r="G68" s="50" t="s">
        <v>19597</v>
      </c>
      <c r="H68" s="50" t="s">
        <v>19592</v>
      </c>
    </row>
    <row r="69" spans="1:8" ht="45" x14ac:dyDescent="0.25">
      <c r="A69" s="51" t="s">
        <v>19586</v>
      </c>
      <c r="B69" s="51" t="s">
        <v>19682</v>
      </c>
      <c r="C69" s="51" t="s">
        <v>19662</v>
      </c>
      <c r="D69" s="51" t="s">
        <v>19589</v>
      </c>
      <c r="E69" s="51" t="s">
        <v>19590</v>
      </c>
      <c r="F69" s="52">
        <v>2</v>
      </c>
      <c r="G69" s="52" t="s">
        <v>19591</v>
      </c>
      <c r="H69" s="52" t="s">
        <v>19592</v>
      </c>
    </row>
    <row r="70" spans="1:8" ht="30" x14ac:dyDescent="0.25">
      <c r="A70" s="49" t="s">
        <v>19586</v>
      </c>
      <c r="B70" s="49" t="s">
        <v>19683</v>
      </c>
      <c r="C70" s="49" t="s">
        <v>19623</v>
      </c>
      <c r="D70" s="49" t="s">
        <v>19589</v>
      </c>
      <c r="E70" s="49" t="s">
        <v>19590</v>
      </c>
      <c r="F70" s="50">
        <v>4</v>
      </c>
      <c r="G70" s="50" t="s">
        <v>19591</v>
      </c>
      <c r="H70" s="50" t="s">
        <v>19592</v>
      </c>
    </row>
    <row r="71" spans="1:8" ht="30" x14ac:dyDescent="0.25">
      <c r="A71" s="51" t="s">
        <v>19586</v>
      </c>
      <c r="B71" s="51" t="s">
        <v>19684</v>
      </c>
      <c r="C71" s="51" t="s">
        <v>19610</v>
      </c>
      <c r="D71" s="51" t="s">
        <v>19589</v>
      </c>
      <c r="E71" s="51" t="s">
        <v>19590</v>
      </c>
      <c r="F71" s="52">
        <v>4</v>
      </c>
      <c r="G71" s="52" t="s">
        <v>19591</v>
      </c>
      <c r="H71" s="52" t="s">
        <v>19592</v>
      </c>
    </row>
    <row r="72" spans="1:8" ht="30" x14ac:dyDescent="0.25">
      <c r="A72" s="49" t="s">
        <v>19586</v>
      </c>
      <c r="B72" s="49" t="s">
        <v>19685</v>
      </c>
      <c r="C72" s="49" t="s">
        <v>19588</v>
      </c>
      <c r="D72" s="49" t="s">
        <v>19589</v>
      </c>
      <c r="E72" s="49" t="s">
        <v>19590</v>
      </c>
      <c r="F72" s="50">
        <v>4</v>
      </c>
      <c r="G72" s="50" t="s">
        <v>19591</v>
      </c>
      <c r="H72" s="50" t="s">
        <v>19592</v>
      </c>
    </row>
    <row r="73" spans="1:8" ht="30" x14ac:dyDescent="0.25">
      <c r="A73" s="51" t="s">
        <v>19586</v>
      </c>
      <c r="B73" s="51" t="s">
        <v>19686</v>
      </c>
      <c r="C73" s="51" t="s">
        <v>19614</v>
      </c>
      <c r="D73" s="51" t="s">
        <v>19589</v>
      </c>
      <c r="E73" s="51" t="s">
        <v>19590</v>
      </c>
      <c r="F73" s="52">
        <v>4</v>
      </c>
      <c r="G73" s="52" t="s">
        <v>19591</v>
      </c>
      <c r="H73" s="52" t="s">
        <v>19592</v>
      </c>
    </row>
    <row r="74" spans="1:8" ht="30" x14ac:dyDescent="0.25">
      <c r="A74" s="49" t="s">
        <v>19586</v>
      </c>
      <c r="B74" s="49" t="s">
        <v>19687</v>
      </c>
      <c r="C74" s="49" t="s">
        <v>19616</v>
      </c>
      <c r="D74" s="49" t="s">
        <v>19589</v>
      </c>
      <c r="E74" s="49" t="s">
        <v>19590</v>
      </c>
      <c r="F74" s="50">
        <v>4</v>
      </c>
      <c r="G74" s="50" t="s">
        <v>19591</v>
      </c>
      <c r="H74" s="50" t="s">
        <v>19592</v>
      </c>
    </row>
    <row r="75" spans="1:8" x14ac:dyDescent="0.25">
      <c r="A75" s="51" t="s">
        <v>19586</v>
      </c>
      <c r="B75" s="51" t="s">
        <v>19688</v>
      </c>
      <c r="C75" s="51" t="s">
        <v>19636</v>
      </c>
      <c r="D75" s="51" t="s">
        <v>19589</v>
      </c>
      <c r="E75" s="51" t="s">
        <v>19590</v>
      </c>
      <c r="F75" s="52">
        <v>2</v>
      </c>
      <c r="G75" s="52" t="s">
        <v>19597</v>
      </c>
      <c r="H75" s="52" t="s">
        <v>19592</v>
      </c>
    </row>
    <row r="76" spans="1:8" x14ac:dyDescent="0.25">
      <c r="A76" s="49" t="s">
        <v>19586</v>
      </c>
      <c r="B76" s="49" t="s">
        <v>19689</v>
      </c>
      <c r="C76" s="49" t="s">
        <v>19604</v>
      </c>
      <c r="D76" s="49" t="s">
        <v>19589</v>
      </c>
      <c r="E76" s="49" t="s">
        <v>19590</v>
      </c>
      <c r="F76" s="50">
        <v>2</v>
      </c>
      <c r="G76" s="50" t="s">
        <v>19591</v>
      </c>
      <c r="H76" s="50" t="s">
        <v>19592</v>
      </c>
    </row>
    <row r="77" spans="1:8" ht="30" x14ac:dyDescent="0.25">
      <c r="A77" s="51" t="s">
        <v>19586</v>
      </c>
      <c r="B77" s="51" t="s">
        <v>19690</v>
      </c>
      <c r="C77" s="51" t="s">
        <v>19657</v>
      </c>
      <c r="D77" s="51" t="s">
        <v>19589</v>
      </c>
      <c r="E77" s="51" t="s">
        <v>19630</v>
      </c>
      <c r="F77" s="52">
        <v>4</v>
      </c>
      <c r="G77" s="52" t="s">
        <v>19591</v>
      </c>
      <c r="H77" s="52" t="s">
        <v>19592</v>
      </c>
    </row>
    <row r="78" spans="1:8" ht="30" x14ac:dyDescent="0.25">
      <c r="A78" s="49" t="s">
        <v>19586</v>
      </c>
      <c r="B78" s="49" t="s">
        <v>19691</v>
      </c>
      <c r="C78" s="49" t="s">
        <v>19616</v>
      </c>
      <c r="D78" s="49" t="s">
        <v>19589</v>
      </c>
      <c r="E78" s="49" t="s">
        <v>19590</v>
      </c>
      <c r="F78" s="50">
        <v>4</v>
      </c>
      <c r="G78" s="50" t="s">
        <v>19591</v>
      </c>
      <c r="H78" s="50" t="s">
        <v>19592</v>
      </c>
    </row>
    <row r="79" spans="1:8" ht="30" x14ac:dyDescent="0.25">
      <c r="A79" s="49" t="s">
        <v>19692</v>
      </c>
      <c r="B79" s="49" t="s">
        <v>19693</v>
      </c>
      <c r="C79" s="49" t="s">
        <v>19694</v>
      </c>
      <c r="D79" s="49" t="s">
        <v>19589</v>
      </c>
      <c r="E79" s="49" t="s">
        <v>19590</v>
      </c>
      <c r="F79" s="50">
        <v>2</v>
      </c>
      <c r="G79" s="50" t="s">
        <v>19597</v>
      </c>
      <c r="H79" s="50" t="s">
        <v>19592</v>
      </c>
    </row>
    <row r="80" spans="1:8" ht="30" x14ac:dyDescent="0.25">
      <c r="A80" s="51" t="s">
        <v>19692</v>
      </c>
      <c r="B80" s="51" t="s">
        <v>19695</v>
      </c>
      <c r="C80" s="51" t="s">
        <v>19696</v>
      </c>
      <c r="D80" s="51" t="s">
        <v>19589</v>
      </c>
      <c r="E80" s="51" t="s">
        <v>19590</v>
      </c>
      <c r="F80" s="52">
        <v>2</v>
      </c>
      <c r="G80" s="52" t="s">
        <v>19591</v>
      </c>
      <c r="H80" s="52" t="s">
        <v>19592</v>
      </c>
    </row>
    <row r="81" spans="1:8" x14ac:dyDescent="0.25">
      <c r="A81" s="49" t="s">
        <v>19692</v>
      </c>
      <c r="B81" s="49" t="s">
        <v>19697</v>
      </c>
      <c r="C81" s="49" t="s">
        <v>19698</v>
      </c>
      <c r="D81" s="49" t="s">
        <v>19589</v>
      </c>
      <c r="E81" s="49" t="s">
        <v>19590</v>
      </c>
      <c r="F81" s="50">
        <v>4</v>
      </c>
      <c r="G81" s="50" t="s">
        <v>19591</v>
      </c>
      <c r="H81" s="50"/>
    </row>
    <row r="82" spans="1:8" ht="45" x14ac:dyDescent="0.25">
      <c r="A82" s="51" t="s">
        <v>19692</v>
      </c>
      <c r="B82" s="51" t="s">
        <v>19699</v>
      </c>
      <c r="C82" s="51" t="s">
        <v>19700</v>
      </c>
      <c r="D82" s="51" t="s">
        <v>19589</v>
      </c>
      <c r="E82" s="51" t="s">
        <v>19590</v>
      </c>
      <c r="F82" s="52">
        <v>4</v>
      </c>
      <c r="G82" s="52" t="s">
        <v>19591</v>
      </c>
      <c r="H82" s="52" t="s">
        <v>19592</v>
      </c>
    </row>
    <row r="83" spans="1:8" ht="45" x14ac:dyDescent="0.25">
      <c r="A83" s="49" t="s">
        <v>19692</v>
      </c>
      <c r="B83" s="49" t="s">
        <v>19701</v>
      </c>
      <c r="C83" s="49" t="s">
        <v>19702</v>
      </c>
      <c r="D83" s="49" t="s">
        <v>19589</v>
      </c>
      <c r="E83" s="49" t="s">
        <v>19703</v>
      </c>
      <c r="F83" s="50">
        <v>4</v>
      </c>
      <c r="G83" s="50" t="s">
        <v>19597</v>
      </c>
      <c r="H83" s="50" t="s">
        <v>19592</v>
      </c>
    </row>
    <row r="84" spans="1:8" ht="30" x14ac:dyDescent="0.25">
      <c r="A84" s="51" t="s">
        <v>19692</v>
      </c>
      <c r="B84" s="51" t="s">
        <v>19704</v>
      </c>
      <c r="C84" s="51" t="s">
        <v>19705</v>
      </c>
      <c r="D84" s="51" t="s">
        <v>19589</v>
      </c>
      <c r="E84" s="51" t="s">
        <v>19590</v>
      </c>
      <c r="F84" s="52">
        <v>2</v>
      </c>
      <c r="G84" s="52" t="s">
        <v>19597</v>
      </c>
      <c r="H84" s="52" t="s">
        <v>19592</v>
      </c>
    </row>
    <row r="85" spans="1:8" x14ac:dyDescent="0.25">
      <c r="A85" s="49" t="s">
        <v>19692</v>
      </c>
      <c r="B85" s="49" t="s">
        <v>19706</v>
      </c>
      <c r="C85" s="49" t="s">
        <v>19705</v>
      </c>
      <c r="D85" s="49" t="s">
        <v>19589</v>
      </c>
      <c r="E85" s="49" t="s">
        <v>19590</v>
      </c>
      <c r="F85" s="50">
        <v>2</v>
      </c>
      <c r="G85" s="50" t="s">
        <v>19597</v>
      </c>
      <c r="H85" s="50" t="s">
        <v>19592</v>
      </c>
    </row>
    <row r="86" spans="1:8" x14ac:dyDescent="0.25">
      <c r="A86" s="51" t="s">
        <v>19692</v>
      </c>
      <c r="B86" s="51" t="s">
        <v>19707</v>
      </c>
      <c r="C86" s="51" t="s">
        <v>19708</v>
      </c>
      <c r="D86" s="51" t="s">
        <v>19589</v>
      </c>
      <c r="E86" s="51" t="s">
        <v>19590</v>
      </c>
      <c r="F86" s="52">
        <v>2</v>
      </c>
      <c r="G86" s="52" t="s">
        <v>19597</v>
      </c>
      <c r="H86" s="52" t="s">
        <v>19592</v>
      </c>
    </row>
    <row r="87" spans="1:8" x14ac:dyDescent="0.25">
      <c r="A87" s="49" t="s">
        <v>19692</v>
      </c>
      <c r="B87" s="49" t="s">
        <v>19709</v>
      </c>
      <c r="C87" s="49" t="s">
        <v>19710</v>
      </c>
      <c r="D87" s="49" t="s">
        <v>19589</v>
      </c>
      <c r="E87" s="49" t="s">
        <v>19590</v>
      </c>
      <c r="F87" s="50">
        <v>3</v>
      </c>
      <c r="G87" s="50" t="s">
        <v>19597</v>
      </c>
      <c r="H87" s="50" t="s">
        <v>19592</v>
      </c>
    </row>
    <row r="88" spans="1:8" x14ac:dyDescent="0.25">
      <c r="A88" s="51" t="s">
        <v>19692</v>
      </c>
      <c r="B88" s="51" t="s">
        <v>19711</v>
      </c>
      <c r="C88" s="51" t="s">
        <v>19712</v>
      </c>
      <c r="D88" s="51" t="s">
        <v>19713</v>
      </c>
      <c r="E88" s="51" t="s">
        <v>19630</v>
      </c>
      <c r="F88" s="52">
        <v>2</v>
      </c>
      <c r="G88" s="52" t="s">
        <v>19597</v>
      </c>
      <c r="H88" s="52"/>
    </row>
    <row r="89" spans="1:8" ht="45" x14ac:dyDescent="0.25">
      <c r="A89" s="49" t="s">
        <v>19692</v>
      </c>
      <c r="B89" s="49" t="s">
        <v>19714</v>
      </c>
      <c r="C89" s="49" t="s">
        <v>19715</v>
      </c>
      <c r="D89" s="49" t="s">
        <v>19589</v>
      </c>
      <c r="E89" s="49" t="s">
        <v>19590</v>
      </c>
      <c r="F89" s="50">
        <v>4</v>
      </c>
      <c r="G89" s="50" t="s">
        <v>19591</v>
      </c>
      <c r="H89" s="50" t="s">
        <v>19592</v>
      </c>
    </row>
    <row r="90" spans="1:8" x14ac:dyDescent="0.25">
      <c r="A90" s="51" t="s">
        <v>19692</v>
      </c>
      <c r="B90" s="51" t="s">
        <v>19716</v>
      </c>
      <c r="C90" s="51" t="s">
        <v>19705</v>
      </c>
      <c r="D90" s="51" t="s">
        <v>19589</v>
      </c>
      <c r="E90" s="51" t="s">
        <v>19590</v>
      </c>
      <c r="F90" s="52">
        <v>2</v>
      </c>
      <c r="G90" s="52" t="s">
        <v>19597</v>
      </c>
      <c r="H90" s="52" t="s">
        <v>19592</v>
      </c>
    </row>
    <row r="91" spans="1:8" x14ac:dyDescent="0.25">
      <c r="A91" s="49" t="s">
        <v>19692</v>
      </c>
      <c r="B91" s="49" t="s">
        <v>19717</v>
      </c>
      <c r="C91" s="49" t="s">
        <v>19718</v>
      </c>
      <c r="D91" s="49" t="s">
        <v>19589</v>
      </c>
      <c r="E91" s="49" t="s">
        <v>19590</v>
      </c>
      <c r="F91" s="50">
        <v>2</v>
      </c>
      <c r="G91" s="50" t="s">
        <v>19597</v>
      </c>
      <c r="H91" s="50" t="s">
        <v>19592</v>
      </c>
    </row>
    <row r="92" spans="1:8" x14ac:dyDescent="0.25">
      <c r="A92" s="51" t="s">
        <v>19692</v>
      </c>
      <c r="B92" s="51" t="s">
        <v>19719</v>
      </c>
      <c r="C92" s="51" t="s">
        <v>19720</v>
      </c>
      <c r="D92" s="51" t="s">
        <v>19589</v>
      </c>
      <c r="E92" s="51" t="s">
        <v>19590</v>
      </c>
      <c r="F92" s="52">
        <v>2</v>
      </c>
      <c r="G92" s="52" t="s">
        <v>19597</v>
      </c>
      <c r="H92" s="52" t="s">
        <v>19592</v>
      </c>
    </row>
    <row r="93" spans="1:8" x14ac:dyDescent="0.25">
      <c r="A93" s="49" t="s">
        <v>19692</v>
      </c>
      <c r="B93" s="49" t="s">
        <v>19721</v>
      </c>
      <c r="C93" s="49" t="s">
        <v>19705</v>
      </c>
      <c r="D93" s="49" t="s">
        <v>19589</v>
      </c>
      <c r="E93" s="49" t="s">
        <v>19590</v>
      </c>
      <c r="F93" s="50">
        <v>2</v>
      </c>
      <c r="G93" s="50" t="s">
        <v>19597</v>
      </c>
      <c r="H93" s="50" t="s">
        <v>19592</v>
      </c>
    </row>
    <row r="94" spans="1:8" ht="45" x14ac:dyDescent="0.25">
      <c r="A94" s="51" t="s">
        <v>19692</v>
      </c>
      <c r="B94" s="51" t="s">
        <v>19722</v>
      </c>
      <c r="C94" s="51" t="s">
        <v>19723</v>
      </c>
      <c r="D94" s="51" t="s">
        <v>19589</v>
      </c>
      <c r="E94" s="51" t="s">
        <v>19590</v>
      </c>
      <c r="F94" s="52">
        <v>8</v>
      </c>
      <c r="G94" s="52" t="s">
        <v>19591</v>
      </c>
      <c r="H94" s="52" t="s">
        <v>19592</v>
      </c>
    </row>
    <row r="95" spans="1:8" x14ac:dyDescent="0.25">
      <c r="A95" s="49" t="s">
        <v>19692</v>
      </c>
      <c r="B95" s="49" t="s">
        <v>19724</v>
      </c>
      <c r="C95" s="49" t="s">
        <v>19725</v>
      </c>
      <c r="D95" s="49" t="s">
        <v>19589</v>
      </c>
      <c r="E95" s="49" t="s">
        <v>19590</v>
      </c>
      <c r="F95" s="50">
        <v>2</v>
      </c>
      <c r="G95" s="50" t="s">
        <v>19591</v>
      </c>
      <c r="H95" s="50" t="s">
        <v>19592</v>
      </c>
    </row>
    <row r="96" spans="1:8" ht="45" x14ac:dyDescent="0.25">
      <c r="A96" s="51" t="s">
        <v>19692</v>
      </c>
      <c r="B96" s="51" t="s">
        <v>19726</v>
      </c>
      <c r="C96" s="51" t="s">
        <v>19727</v>
      </c>
      <c r="D96" s="51" t="s">
        <v>19589</v>
      </c>
      <c r="E96" s="51" t="s">
        <v>19703</v>
      </c>
      <c r="F96" s="52">
        <v>4</v>
      </c>
      <c r="G96" s="52" t="s">
        <v>19597</v>
      </c>
      <c r="H96" s="52" t="s">
        <v>19592</v>
      </c>
    </row>
    <row r="97" spans="1:8" ht="30" x14ac:dyDescent="0.25">
      <c r="A97" s="49" t="s">
        <v>19692</v>
      </c>
      <c r="B97" s="49" t="s">
        <v>19728</v>
      </c>
      <c r="C97" s="49" t="s">
        <v>19729</v>
      </c>
      <c r="D97" s="49" t="s">
        <v>19589</v>
      </c>
      <c r="E97" s="49" t="s">
        <v>19703</v>
      </c>
      <c r="F97" s="50">
        <v>4</v>
      </c>
      <c r="G97" s="50" t="s">
        <v>19597</v>
      </c>
      <c r="H97" s="50" t="s">
        <v>19592</v>
      </c>
    </row>
    <row r="98" spans="1:8" ht="30" x14ac:dyDescent="0.25">
      <c r="A98" s="51" t="s">
        <v>19692</v>
      </c>
      <c r="B98" s="51" t="s">
        <v>19730</v>
      </c>
      <c r="C98" s="51" t="s">
        <v>19731</v>
      </c>
      <c r="D98" s="51" t="s">
        <v>19589</v>
      </c>
      <c r="E98" s="51" t="s">
        <v>19590</v>
      </c>
      <c r="F98" s="52">
        <v>1</v>
      </c>
      <c r="G98" s="52" t="s">
        <v>19597</v>
      </c>
      <c r="H98" s="52" t="s">
        <v>19592</v>
      </c>
    </row>
    <row r="99" spans="1:8" ht="30" x14ac:dyDescent="0.25">
      <c r="A99" s="49" t="s">
        <v>19692</v>
      </c>
      <c r="B99" s="49" t="s">
        <v>19732</v>
      </c>
      <c r="C99" s="49" t="s">
        <v>19733</v>
      </c>
      <c r="D99" s="49" t="s">
        <v>19589</v>
      </c>
      <c r="E99" s="49" t="s">
        <v>19590</v>
      </c>
      <c r="F99" s="50">
        <v>2</v>
      </c>
      <c r="G99" s="50" t="s">
        <v>19591</v>
      </c>
      <c r="H99" s="50" t="s">
        <v>19592</v>
      </c>
    </row>
    <row r="100" spans="1:8" x14ac:dyDescent="0.25">
      <c r="A100" s="51" t="s">
        <v>19692</v>
      </c>
      <c r="B100" s="51" t="s">
        <v>19734</v>
      </c>
      <c r="C100" s="51" t="s">
        <v>19698</v>
      </c>
      <c r="D100" s="51" t="s">
        <v>19589</v>
      </c>
      <c r="E100" s="51" t="s">
        <v>19590</v>
      </c>
      <c r="F100" s="52">
        <v>4</v>
      </c>
      <c r="G100" s="52" t="s">
        <v>19591</v>
      </c>
      <c r="H100" s="52" t="s">
        <v>19592</v>
      </c>
    </row>
    <row r="101" spans="1:8" x14ac:dyDescent="0.25">
      <c r="A101" s="49" t="s">
        <v>19692</v>
      </c>
      <c r="B101" s="49" t="s">
        <v>19735</v>
      </c>
      <c r="C101" s="49" t="s">
        <v>19736</v>
      </c>
      <c r="D101" s="49" t="s">
        <v>19589</v>
      </c>
      <c r="E101" s="49" t="s">
        <v>19590</v>
      </c>
      <c r="F101" s="50">
        <v>4</v>
      </c>
      <c r="G101" s="50" t="s">
        <v>19591</v>
      </c>
      <c r="H101" s="50" t="s">
        <v>19592</v>
      </c>
    </row>
    <row r="102" spans="1:8" x14ac:dyDescent="0.25">
      <c r="A102" s="51" t="s">
        <v>19692</v>
      </c>
      <c r="B102" s="51" t="s">
        <v>19737</v>
      </c>
      <c r="C102" s="51" t="s">
        <v>19698</v>
      </c>
      <c r="D102" s="51" t="s">
        <v>19589</v>
      </c>
      <c r="E102" s="51" t="s">
        <v>19590</v>
      </c>
      <c r="F102" s="52">
        <v>4</v>
      </c>
      <c r="G102" s="52" t="s">
        <v>19591</v>
      </c>
      <c r="H102" s="52" t="s">
        <v>19592</v>
      </c>
    </row>
    <row r="103" spans="1:8" x14ac:dyDescent="0.25">
      <c r="A103" s="49" t="s">
        <v>19692</v>
      </c>
      <c r="B103" s="49" t="s">
        <v>19738</v>
      </c>
      <c r="C103" s="49" t="s">
        <v>19698</v>
      </c>
      <c r="D103" s="49" t="s">
        <v>19589</v>
      </c>
      <c r="E103" s="49" t="s">
        <v>19590</v>
      </c>
      <c r="F103" s="50">
        <v>4</v>
      </c>
      <c r="G103" s="50" t="s">
        <v>19591</v>
      </c>
      <c r="H103" s="50" t="s">
        <v>19592</v>
      </c>
    </row>
    <row r="104" spans="1:8" x14ac:dyDescent="0.25">
      <c r="A104" s="51" t="s">
        <v>19692</v>
      </c>
      <c r="B104" s="51" t="s">
        <v>19739</v>
      </c>
      <c r="C104" s="51" t="s">
        <v>19740</v>
      </c>
      <c r="D104" s="51" t="s">
        <v>19589</v>
      </c>
      <c r="E104" s="51" t="s">
        <v>19590</v>
      </c>
      <c r="F104" s="52">
        <v>2</v>
      </c>
      <c r="G104" s="52" t="s">
        <v>19597</v>
      </c>
      <c r="H104" s="52" t="s">
        <v>19592</v>
      </c>
    </row>
    <row r="105" spans="1:8" x14ac:dyDescent="0.25">
      <c r="A105" s="49" t="s">
        <v>19692</v>
      </c>
      <c r="B105" s="49" t="s">
        <v>19741</v>
      </c>
      <c r="C105" s="49" t="s">
        <v>19742</v>
      </c>
      <c r="D105" s="49" t="s">
        <v>19589</v>
      </c>
      <c r="E105" s="49" t="s">
        <v>19590</v>
      </c>
      <c r="F105" s="50">
        <v>2</v>
      </c>
      <c r="G105" s="50" t="s">
        <v>19591</v>
      </c>
      <c r="H105" s="50" t="s">
        <v>19592</v>
      </c>
    </row>
    <row r="106" spans="1:8" x14ac:dyDescent="0.25">
      <c r="A106" s="51" t="s">
        <v>19692</v>
      </c>
      <c r="B106" s="51" t="s">
        <v>19743</v>
      </c>
      <c r="C106" s="51" t="s">
        <v>19698</v>
      </c>
      <c r="D106" s="51" t="s">
        <v>19589</v>
      </c>
      <c r="E106" s="51" t="s">
        <v>19590</v>
      </c>
      <c r="F106" s="52">
        <v>4</v>
      </c>
      <c r="G106" s="52" t="s">
        <v>19591</v>
      </c>
      <c r="H106" s="52" t="s">
        <v>19592</v>
      </c>
    </row>
    <row r="107" spans="1:8" x14ac:dyDescent="0.25">
      <c r="A107" s="49" t="s">
        <v>19692</v>
      </c>
      <c r="B107" s="49" t="s">
        <v>19744</v>
      </c>
      <c r="C107" s="49" t="s">
        <v>19745</v>
      </c>
      <c r="D107" s="49" t="s">
        <v>19589</v>
      </c>
      <c r="E107" s="49" t="s">
        <v>19590</v>
      </c>
      <c r="F107" s="50">
        <v>4</v>
      </c>
      <c r="G107" s="50" t="s">
        <v>19591</v>
      </c>
      <c r="H107" s="50" t="s">
        <v>19592</v>
      </c>
    </row>
    <row r="108" spans="1:8" x14ac:dyDescent="0.25">
      <c r="A108" s="51" t="s">
        <v>19692</v>
      </c>
      <c r="B108" s="51" t="s">
        <v>19746</v>
      </c>
      <c r="C108" s="51" t="s">
        <v>19747</v>
      </c>
      <c r="D108" s="51" t="s">
        <v>19589</v>
      </c>
      <c r="E108" s="51" t="s">
        <v>19590</v>
      </c>
      <c r="F108" s="52">
        <v>4</v>
      </c>
      <c r="G108" s="52" t="s">
        <v>19591</v>
      </c>
      <c r="H108" s="52" t="s">
        <v>19592</v>
      </c>
    </row>
    <row r="109" spans="1:8" x14ac:dyDescent="0.25">
      <c r="A109" s="49" t="s">
        <v>19692</v>
      </c>
      <c r="B109" s="49" t="s">
        <v>19748</v>
      </c>
      <c r="C109" s="49" t="s">
        <v>19749</v>
      </c>
      <c r="D109" s="49" t="s">
        <v>19589</v>
      </c>
      <c r="E109" s="49" t="s">
        <v>19590</v>
      </c>
      <c r="F109" s="50">
        <v>4</v>
      </c>
      <c r="G109" s="50" t="s">
        <v>19591</v>
      </c>
      <c r="H109" s="50" t="s">
        <v>19592</v>
      </c>
    </row>
    <row r="110" spans="1:8" ht="30" x14ac:dyDescent="0.25">
      <c r="A110" s="51" t="s">
        <v>19692</v>
      </c>
      <c r="B110" s="51" t="s">
        <v>19750</v>
      </c>
      <c r="C110" s="51" t="s">
        <v>19712</v>
      </c>
      <c r="D110" s="51" t="s">
        <v>19713</v>
      </c>
      <c r="E110" s="51" t="s">
        <v>19630</v>
      </c>
      <c r="F110" s="52">
        <v>2</v>
      </c>
      <c r="G110" s="52" t="s">
        <v>19597</v>
      </c>
      <c r="H110" s="52"/>
    </row>
    <row r="111" spans="1:8" x14ac:dyDescent="0.25">
      <c r="A111" s="49" t="s">
        <v>19692</v>
      </c>
      <c r="B111" s="49" t="s">
        <v>19751</v>
      </c>
      <c r="C111" s="49" t="s">
        <v>19736</v>
      </c>
      <c r="D111" s="49" t="s">
        <v>19589</v>
      </c>
      <c r="E111" s="49" t="s">
        <v>19590</v>
      </c>
      <c r="F111" s="50">
        <v>4</v>
      </c>
      <c r="G111" s="50" t="s">
        <v>19591</v>
      </c>
      <c r="H111" s="50" t="s">
        <v>19592</v>
      </c>
    </row>
    <row r="112" spans="1:8" ht="30" x14ac:dyDescent="0.25">
      <c r="A112" s="51" t="s">
        <v>19692</v>
      </c>
      <c r="B112" s="51" t="s">
        <v>19752</v>
      </c>
      <c r="C112" s="51" t="s">
        <v>19753</v>
      </c>
      <c r="D112" s="51" t="s">
        <v>19589</v>
      </c>
      <c r="E112" s="51" t="s">
        <v>19590</v>
      </c>
      <c r="F112" s="52">
        <v>2</v>
      </c>
      <c r="G112" s="52" t="s">
        <v>19591</v>
      </c>
      <c r="H112" s="52" t="s">
        <v>19592</v>
      </c>
    </row>
    <row r="113" spans="1:8" ht="30" x14ac:dyDescent="0.25">
      <c r="A113" s="49" t="s">
        <v>19692</v>
      </c>
      <c r="B113" s="49" t="s">
        <v>19754</v>
      </c>
      <c r="C113" s="49" t="s">
        <v>19736</v>
      </c>
      <c r="D113" s="49" t="s">
        <v>19589</v>
      </c>
      <c r="E113" s="49" t="s">
        <v>19590</v>
      </c>
      <c r="F113" s="50">
        <v>4</v>
      </c>
      <c r="G113" s="50" t="s">
        <v>19591</v>
      </c>
      <c r="H113" s="50"/>
    </row>
    <row r="114" spans="1:8" ht="45" x14ac:dyDescent="0.25">
      <c r="A114" s="51" t="s">
        <v>19692</v>
      </c>
      <c r="B114" s="51" t="s">
        <v>19755</v>
      </c>
      <c r="C114" s="51" t="s">
        <v>19749</v>
      </c>
      <c r="D114" s="51" t="s">
        <v>19589</v>
      </c>
      <c r="E114" s="51" t="s">
        <v>19590</v>
      </c>
      <c r="F114" s="52">
        <v>4</v>
      </c>
      <c r="G114" s="52" t="s">
        <v>19591</v>
      </c>
      <c r="H114" s="52" t="s">
        <v>19592</v>
      </c>
    </row>
    <row r="115" spans="1:8" ht="30" x14ac:dyDescent="0.25">
      <c r="A115" s="49" t="s">
        <v>19692</v>
      </c>
      <c r="B115" s="49" t="s">
        <v>19756</v>
      </c>
      <c r="C115" s="49" t="s">
        <v>19696</v>
      </c>
      <c r="D115" s="49" t="s">
        <v>19589</v>
      </c>
      <c r="E115" s="49" t="s">
        <v>19590</v>
      </c>
      <c r="F115" s="50">
        <v>2</v>
      </c>
      <c r="G115" s="50" t="s">
        <v>19591</v>
      </c>
      <c r="H115" s="50" t="s">
        <v>19592</v>
      </c>
    </row>
    <row r="116" spans="1:8" ht="30" x14ac:dyDescent="0.25">
      <c r="A116" s="51" t="s">
        <v>19692</v>
      </c>
      <c r="B116" s="51" t="s">
        <v>19757</v>
      </c>
      <c r="C116" s="51" t="s">
        <v>19753</v>
      </c>
      <c r="D116" s="51" t="s">
        <v>19589</v>
      </c>
      <c r="E116" s="51" t="s">
        <v>19590</v>
      </c>
      <c r="F116" s="52">
        <v>2</v>
      </c>
      <c r="G116" s="52" t="s">
        <v>19591</v>
      </c>
      <c r="H116" s="52" t="s">
        <v>19592</v>
      </c>
    </row>
    <row r="117" spans="1:8" x14ac:dyDescent="0.25">
      <c r="A117" s="49" t="s">
        <v>19692</v>
      </c>
      <c r="B117" s="49" t="s">
        <v>19758</v>
      </c>
      <c r="C117" s="49" t="s">
        <v>19759</v>
      </c>
      <c r="D117" s="49" t="s">
        <v>19589</v>
      </c>
      <c r="E117" s="49" t="s">
        <v>19590</v>
      </c>
      <c r="F117" s="50">
        <v>4</v>
      </c>
      <c r="G117" s="50" t="s">
        <v>19591</v>
      </c>
      <c r="H117" s="50" t="s">
        <v>19592</v>
      </c>
    </row>
    <row r="118" spans="1:8" x14ac:dyDescent="0.25">
      <c r="A118" s="51" t="s">
        <v>19692</v>
      </c>
      <c r="B118" s="51" t="s">
        <v>19760</v>
      </c>
      <c r="C118" s="51" t="s">
        <v>19761</v>
      </c>
      <c r="D118" s="51" t="s">
        <v>19589</v>
      </c>
      <c r="E118" s="51" t="s">
        <v>19590</v>
      </c>
      <c r="F118" s="52">
        <v>4</v>
      </c>
      <c r="G118" s="52" t="s">
        <v>19591</v>
      </c>
      <c r="H118" s="52" t="s">
        <v>19592</v>
      </c>
    </row>
    <row r="119" spans="1:8" x14ac:dyDescent="0.25">
      <c r="A119" s="49" t="s">
        <v>19692</v>
      </c>
      <c r="B119" s="49" t="s">
        <v>19762</v>
      </c>
      <c r="C119" s="49" t="s">
        <v>19763</v>
      </c>
      <c r="D119" s="49" t="s">
        <v>19589</v>
      </c>
      <c r="E119" s="49" t="s">
        <v>19590</v>
      </c>
      <c r="F119" s="50">
        <v>4</v>
      </c>
      <c r="G119" s="50" t="s">
        <v>19591</v>
      </c>
      <c r="H119" s="50" t="s">
        <v>19592</v>
      </c>
    </row>
    <row r="120" spans="1:8" x14ac:dyDescent="0.25">
      <c r="A120" s="51" t="s">
        <v>19692</v>
      </c>
      <c r="B120" s="51" t="s">
        <v>19764</v>
      </c>
      <c r="C120" s="51" t="s">
        <v>19765</v>
      </c>
      <c r="D120" s="51" t="s">
        <v>19713</v>
      </c>
      <c r="E120" s="51" t="s">
        <v>19630</v>
      </c>
      <c r="F120" s="52">
        <v>1</v>
      </c>
      <c r="G120" s="52" t="s">
        <v>19766</v>
      </c>
      <c r="H120" s="52" t="s">
        <v>19592</v>
      </c>
    </row>
    <row r="121" spans="1:8" x14ac:dyDescent="0.25">
      <c r="A121" s="49" t="s">
        <v>19692</v>
      </c>
      <c r="B121" s="49" t="s">
        <v>19767</v>
      </c>
      <c r="C121" s="49" t="s">
        <v>19768</v>
      </c>
      <c r="D121" s="49" t="s">
        <v>19589</v>
      </c>
      <c r="E121" s="49" t="s">
        <v>19590</v>
      </c>
      <c r="F121" s="50">
        <v>2</v>
      </c>
      <c r="G121" s="50" t="s">
        <v>19597</v>
      </c>
      <c r="H121" s="50" t="s">
        <v>19592</v>
      </c>
    </row>
    <row r="122" spans="1:8" x14ac:dyDescent="0.25">
      <c r="A122" s="51" t="s">
        <v>19692</v>
      </c>
      <c r="B122" s="51" t="s">
        <v>19769</v>
      </c>
      <c r="C122" s="51" t="s">
        <v>19749</v>
      </c>
      <c r="D122" s="51" t="s">
        <v>19589</v>
      </c>
      <c r="E122" s="51" t="s">
        <v>19590</v>
      </c>
      <c r="F122" s="52">
        <v>4</v>
      </c>
      <c r="G122" s="52" t="s">
        <v>19591</v>
      </c>
      <c r="H122" s="52" t="s">
        <v>19592</v>
      </c>
    </row>
    <row r="123" spans="1:8" ht="30" x14ac:dyDescent="0.25">
      <c r="A123" s="49" t="s">
        <v>19692</v>
      </c>
      <c r="B123" s="49" t="s">
        <v>19770</v>
      </c>
      <c r="C123" s="49" t="s">
        <v>19771</v>
      </c>
      <c r="D123" s="49" t="s">
        <v>19589</v>
      </c>
      <c r="E123" s="49" t="s">
        <v>19590</v>
      </c>
      <c r="F123" s="50">
        <v>3</v>
      </c>
      <c r="G123" s="50" t="s">
        <v>19597</v>
      </c>
      <c r="H123" s="50" t="s">
        <v>19592</v>
      </c>
    </row>
    <row r="124" spans="1:8" ht="45" x14ac:dyDescent="0.25">
      <c r="A124" s="51" t="s">
        <v>19692</v>
      </c>
      <c r="B124" s="51" t="s">
        <v>19772</v>
      </c>
      <c r="C124" s="51" t="s">
        <v>19773</v>
      </c>
      <c r="D124" s="51" t="s">
        <v>19713</v>
      </c>
      <c r="E124" s="51" t="s">
        <v>19630</v>
      </c>
      <c r="F124" s="52">
        <v>2</v>
      </c>
      <c r="G124" s="52" t="s">
        <v>19597</v>
      </c>
      <c r="H124" s="52"/>
    </row>
    <row r="125" spans="1:8" ht="30" x14ac:dyDescent="0.25">
      <c r="A125" s="49" t="s">
        <v>19692</v>
      </c>
      <c r="B125" s="49" t="s">
        <v>19774</v>
      </c>
      <c r="C125" s="49" t="s">
        <v>19775</v>
      </c>
      <c r="D125" s="49" t="s">
        <v>19589</v>
      </c>
      <c r="E125" s="49" t="s">
        <v>19590</v>
      </c>
      <c r="F125" s="50">
        <v>2</v>
      </c>
      <c r="G125" s="50" t="s">
        <v>19597</v>
      </c>
      <c r="H125" s="50" t="s">
        <v>19592</v>
      </c>
    </row>
    <row r="126" spans="1:8" x14ac:dyDescent="0.25">
      <c r="A126" s="51" t="s">
        <v>19692</v>
      </c>
      <c r="B126" s="51" t="s">
        <v>19776</v>
      </c>
      <c r="C126" s="51" t="s">
        <v>19705</v>
      </c>
      <c r="D126" s="51" t="s">
        <v>19589</v>
      </c>
      <c r="E126" s="51" t="s">
        <v>19590</v>
      </c>
      <c r="F126" s="52">
        <v>2</v>
      </c>
      <c r="G126" s="52" t="s">
        <v>19597</v>
      </c>
      <c r="H126" s="52" t="s">
        <v>19592</v>
      </c>
    </row>
    <row r="127" spans="1:8" x14ac:dyDescent="0.25">
      <c r="A127" s="49" t="s">
        <v>19692</v>
      </c>
      <c r="B127" s="49" t="s">
        <v>19777</v>
      </c>
      <c r="C127" s="49" t="s">
        <v>19705</v>
      </c>
      <c r="D127" s="49" t="s">
        <v>19589</v>
      </c>
      <c r="E127" s="49" t="s">
        <v>19590</v>
      </c>
      <c r="F127" s="50">
        <v>2</v>
      </c>
      <c r="G127" s="50" t="s">
        <v>19597</v>
      </c>
      <c r="H127" s="50"/>
    </row>
    <row r="128" spans="1:8" x14ac:dyDescent="0.25">
      <c r="A128" s="51" t="s">
        <v>19692</v>
      </c>
      <c r="B128" s="51" t="s">
        <v>19778</v>
      </c>
      <c r="C128" s="51" t="s">
        <v>19779</v>
      </c>
      <c r="D128" s="51" t="s">
        <v>19589</v>
      </c>
      <c r="E128" s="51" t="s">
        <v>19590</v>
      </c>
      <c r="F128" s="52">
        <v>2</v>
      </c>
      <c r="G128" s="52" t="s">
        <v>19597</v>
      </c>
      <c r="H128" s="52" t="s">
        <v>19592</v>
      </c>
    </row>
    <row r="129" spans="1:8" x14ac:dyDescent="0.25">
      <c r="A129" s="49" t="s">
        <v>19692</v>
      </c>
      <c r="B129" s="49" t="s">
        <v>19780</v>
      </c>
      <c r="C129" s="49" t="s">
        <v>19781</v>
      </c>
      <c r="D129" s="49" t="s">
        <v>19589</v>
      </c>
      <c r="E129" s="49" t="s">
        <v>19590</v>
      </c>
      <c r="F129" s="50">
        <v>2</v>
      </c>
      <c r="G129" s="50" t="s">
        <v>19597</v>
      </c>
      <c r="H129" s="50"/>
    </row>
    <row r="130" spans="1:8" x14ac:dyDescent="0.25">
      <c r="A130" s="51" t="s">
        <v>19692</v>
      </c>
      <c r="B130" s="51" t="s">
        <v>19782</v>
      </c>
      <c r="C130" s="51" t="s">
        <v>19783</v>
      </c>
      <c r="D130" s="51" t="s">
        <v>19589</v>
      </c>
      <c r="E130" s="51" t="s">
        <v>19590</v>
      </c>
      <c r="F130" s="52">
        <v>2</v>
      </c>
      <c r="G130" s="52" t="s">
        <v>19597</v>
      </c>
      <c r="H130" s="52"/>
    </row>
    <row r="131" spans="1:8" x14ac:dyDescent="0.25">
      <c r="A131" s="49" t="s">
        <v>19692</v>
      </c>
      <c r="B131" s="49" t="s">
        <v>19784</v>
      </c>
      <c r="C131" s="49" t="s">
        <v>19785</v>
      </c>
      <c r="D131" s="49" t="s">
        <v>19589</v>
      </c>
      <c r="E131" s="49" t="s">
        <v>19590</v>
      </c>
      <c r="F131" s="50">
        <v>2</v>
      </c>
      <c r="G131" s="50" t="s">
        <v>19597</v>
      </c>
      <c r="H131" s="50"/>
    </row>
    <row r="132" spans="1:8" ht="30" x14ac:dyDescent="0.25">
      <c r="A132" s="51" t="s">
        <v>19692</v>
      </c>
      <c r="B132" s="51" t="s">
        <v>19786</v>
      </c>
      <c r="C132" s="51" t="s">
        <v>19720</v>
      </c>
      <c r="D132" s="51" t="s">
        <v>19589</v>
      </c>
      <c r="E132" s="51" t="s">
        <v>19590</v>
      </c>
      <c r="F132" s="52">
        <v>2</v>
      </c>
      <c r="G132" s="52" t="s">
        <v>19597</v>
      </c>
      <c r="H132" s="52" t="s">
        <v>19592</v>
      </c>
    </row>
    <row r="133" spans="1:8" x14ac:dyDescent="0.25">
      <c r="A133" s="49" t="s">
        <v>19692</v>
      </c>
      <c r="B133" s="49" t="s">
        <v>19787</v>
      </c>
      <c r="C133" s="49" t="s">
        <v>19768</v>
      </c>
      <c r="D133" s="49" t="s">
        <v>19589</v>
      </c>
      <c r="E133" s="49" t="s">
        <v>19590</v>
      </c>
      <c r="F133" s="50">
        <v>2</v>
      </c>
      <c r="G133" s="50" t="s">
        <v>19597</v>
      </c>
      <c r="H133" s="50"/>
    </row>
    <row r="134" spans="1:8" x14ac:dyDescent="0.25">
      <c r="A134" s="51" t="s">
        <v>19692</v>
      </c>
      <c r="B134" s="51" t="s">
        <v>19788</v>
      </c>
      <c r="C134" s="51" t="s">
        <v>19718</v>
      </c>
      <c r="D134" s="51" t="s">
        <v>19589</v>
      </c>
      <c r="E134" s="51" t="s">
        <v>19590</v>
      </c>
      <c r="F134" s="52">
        <v>2</v>
      </c>
      <c r="G134" s="52" t="s">
        <v>19597</v>
      </c>
      <c r="H134" s="52" t="s">
        <v>19592</v>
      </c>
    </row>
    <row r="135" spans="1:8" x14ac:dyDescent="0.25">
      <c r="A135" s="49" t="s">
        <v>19692</v>
      </c>
      <c r="B135" s="49" t="s">
        <v>19789</v>
      </c>
      <c r="C135" s="49" t="s">
        <v>19790</v>
      </c>
      <c r="D135" s="49" t="s">
        <v>19589</v>
      </c>
      <c r="E135" s="49" t="s">
        <v>19590</v>
      </c>
      <c r="F135" s="50">
        <v>3</v>
      </c>
      <c r="G135" s="50" t="s">
        <v>19597</v>
      </c>
      <c r="H135" s="50"/>
    </row>
    <row r="136" spans="1:8" ht="30" x14ac:dyDescent="0.25">
      <c r="A136" s="51" t="s">
        <v>19692</v>
      </c>
      <c r="B136" s="51" t="s">
        <v>19791</v>
      </c>
      <c r="C136" s="51" t="s">
        <v>19792</v>
      </c>
      <c r="D136" s="51" t="s">
        <v>19589</v>
      </c>
      <c r="E136" s="51" t="s">
        <v>19590</v>
      </c>
      <c r="F136" s="52">
        <v>3</v>
      </c>
      <c r="G136" s="52" t="s">
        <v>19597</v>
      </c>
      <c r="H136" s="52" t="s">
        <v>19592</v>
      </c>
    </row>
    <row r="137" spans="1:8" x14ac:dyDescent="0.25">
      <c r="A137" s="49" t="s">
        <v>19692</v>
      </c>
      <c r="B137" s="49" t="s">
        <v>19793</v>
      </c>
      <c r="C137" s="49" t="s">
        <v>19710</v>
      </c>
      <c r="D137" s="49" t="s">
        <v>19589</v>
      </c>
      <c r="E137" s="49" t="s">
        <v>19590</v>
      </c>
      <c r="F137" s="50">
        <v>3</v>
      </c>
      <c r="G137" s="50" t="s">
        <v>19597</v>
      </c>
      <c r="H137" s="50"/>
    </row>
    <row r="138" spans="1:8" x14ac:dyDescent="0.25">
      <c r="A138" s="51" t="s">
        <v>19692</v>
      </c>
      <c r="B138" s="51">
        <v>720</v>
      </c>
      <c r="C138" s="51" t="s">
        <v>19794</v>
      </c>
      <c r="D138" s="51" t="s">
        <v>19589</v>
      </c>
      <c r="E138" s="51" t="s">
        <v>19590</v>
      </c>
      <c r="F138" s="52">
        <v>4</v>
      </c>
      <c r="G138" s="52" t="s">
        <v>19597</v>
      </c>
      <c r="H138" s="52"/>
    </row>
    <row r="139" spans="1:8" ht="45" x14ac:dyDescent="0.25">
      <c r="A139" s="49" t="s">
        <v>19692</v>
      </c>
      <c r="B139" s="49" t="s">
        <v>19795</v>
      </c>
      <c r="C139" s="49" t="s">
        <v>19694</v>
      </c>
      <c r="D139" s="49" t="s">
        <v>19589</v>
      </c>
      <c r="E139" s="49" t="s">
        <v>19590</v>
      </c>
      <c r="F139" s="50">
        <v>2</v>
      </c>
      <c r="G139" s="50" t="s">
        <v>19597</v>
      </c>
      <c r="H139" s="50" t="s">
        <v>19592</v>
      </c>
    </row>
    <row r="140" spans="1:8" x14ac:dyDescent="0.25">
      <c r="A140" s="51" t="s">
        <v>19692</v>
      </c>
      <c r="B140" s="51" t="s">
        <v>19796</v>
      </c>
      <c r="C140" s="51" t="s">
        <v>19694</v>
      </c>
      <c r="D140" s="51" t="s">
        <v>19589</v>
      </c>
      <c r="E140" s="51" t="s">
        <v>19590</v>
      </c>
      <c r="F140" s="52">
        <v>2</v>
      </c>
      <c r="G140" s="52" t="s">
        <v>19597</v>
      </c>
      <c r="H140" s="52" t="s">
        <v>19592</v>
      </c>
    </row>
    <row r="141" spans="1:8" x14ac:dyDescent="0.25">
      <c r="A141" s="49" t="s">
        <v>19692</v>
      </c>
      <c r="B141" s="49" t="s">
        <v>19797</v>
      </c>
      <c r="C141" s="49" t="s">
        <v>19698</v>
      </c>
      <c r="D141" s="49" t="s">
        <v>19589</v>
      </c>
      <c r="E141" s="49" t="s">
        <v>19590</v>
      </c>
      <c r="F141" s="50">
        <v>4</v>
      </c>
      <c r="G141" s="50" t="s">
        <v>19591</v>
      </c>
      <c r="H141" s="50"/>
    </row>
    <row r="142" spans="1:8" x14ac:dyDescent="0.25">
      <c r="A142" s="51" t="s">
        <v>19692</v>
      </c>
      <c r="B142" s="51" t="s">
        <v>19798</v>
      </c>
      <c r="C142" s="51" t="s">
        <v>19799</v>
      </c>
      <c r="D142" s="51" t="s">
        <v>19589</v>
      </c>
      <c r="E142" s="51" t="s">
        <v>19590</v>
      </c>
      <c r="F142" s="52">
        <v>4</v>
      </c>
      <c r="G142" s="52" t="s">
        <v>19597</v>
      </c>
      <c r="H142" s="52"/>
    </row>
    <row r="143" spans="1:8" x14ac:dyDescent="0.25">
      <c r="A143" s="49" t="s">
        <v>19692</v>
      </c>
      <c r="B143" s="49" t="s">
        <v>19800</v>
      </c>
      <c r="C143" s="49" t="s">
        <v>19801</v>
      </c>
      <c r="D143" s="49" t="s">
        <v>19589</v>
      </c>
      <c r="E143" s="49" t="s">
        <v>19703</v>
      </c>
      <c r="F143" s="50">
        <v>1</v>
      </c>
      <c r="G143" s="50" t="s">
        <v>19766</v>
      </c>
      <c r="H143" s="50"/>
    </row>
    <row r="144" spans="1:8" ht="30" x14ac:dyDescent="0.25">
      <c r="A144" s="51" t="s">
        <v>19692</v>
      </c>
      <c r="B144" s="51" t="s">
        <v>19802</v>
      </c>
      <c r="C144" s="51" t="s">
        <v>19768</v>
      </c>
      <c r="D144" s="51" t="s">
        <v>19589</v>
      </c>
      <c r="E144" s="51" t="s">
        <v>19590</v>
      </c>
      <c r="F144" s="52">
        <v>2</v>
      </c>
      <c r="G144" s="52" t="s">
        <v>19597</v>
      </c>
      <c r="H144" s="52" t="s">
        <v>19592</v>
      </c>
    </row>
    <row r="145" spans="1:8" x14ac:dyDescent="0.25">
      <c r="A145" s="49" t="s">
        <v>19692</v>
      </c>
      <c r="B145" s="49" t="s">
        <v>19803</v>
      </c>
      <c r="C145" s="49" t="s">
        <v>19804</v>
      </c>
      <c r="D145" s="49" t="s">
        <v>19589</v>
      </c>
      <c r="E145" s="49" t="s">
        <v>19590</v>
      </c>
      <c r="F145" s="50">
        <v>4</v>
      </c>
      <c r="G145" s="50" t="s">
        <v>19591</v>
      </c>
      <c r="H145" s="50" t="s">
        <v>19592</v>
      </c>
    </row>
    <row r="146" spans="1:8" x14ac:dyDescent="0.25">
      <c r="A146" s="51" t="s">
        <v>19692</v>
      </c>
      <c r="B146" s="51" t="s">
        <v>19805</v>
      </c>
      <c r="C146" s="51" t="s">
        <v>19806</v>
      </c>
      <c r="D146" s="51" t="s">
        <v>19589</v>
      </c>
      <c r="E146" s="51" t="s">
        <v>19590</v>
      </c>
      <c r="F146" s="52">
        <v>2</v>
      </c>
      <c r="G146" s="52" t="s">
        <v>19591</v>
      </c>
      <c r="H146" s="52"/>
    </row>
    <row r="147" spans="1:8" x14ac:dyDescent="0.25">
      <c r="A147" s="49" t="s">
        <v>19692</v>
      </c>
      <c r="B147" s="49" t="s">
        <v>19807</v>
      </c>
      <c r="C147" s="49" t="s">
        <v>19808</v>
      </c>
      <c r="D147" s="49" t="s">
        <v>19589</v>
      </c>
      <c r="E147" s="49" t="s">
        <v>19590</v>
      </c>
      <c r="F147" s="50">
        <v>2</v>
      </c>
      <c r="G147" s="50" t="s">
        <v>19591</v>
      </c>
      <c r="H147" s="50" t="s">
        <v>19592</v>
      </c>
    </row>
    <row r="148" spans="1:8" x14ac:dyDescent="0.25">
      <c r="A148" s="51" t="s">
        <v>19692</v>
      </c>
      <c r="B148" s="51" t="s">
        <v>19809</v>
      </c>
      <c r="C148" s="51" t="s">
        <v>19725</v>
      </c>
      <c r="D148" s="51" t="s">
        <v>19589</v>
      </c>
      <c r="E148" s="51" t="s">
        <v>19590</v>
      </c>
      <c r="F148" s="52">
        <v>2</v>
      </c>
      <c r="G148" s="52" t="s">
        <v>19591</v>
      </c>
      <c r="H148" s="52" t="s">
        <v>19592</v>
      </c>
    </row>
    <row r="149" spans="1:8" x14ac:dyDescent="0.25">
      <c r="A149" s="49" t="s">
        <v>19692</v>
      </c>
      <c r="B149" s="49" t="s">
        <v>19810</v>
      </c>
      <c r="C149" s="49" t="s">
        <v>19811</v>
      </c>
      <c r="D149" s="49" t="s">
        <v>19589</v>
      </c>
      <c r="E149" s="49" t="s">
        <v>19590</v>
      </c>
      <c r="F149" s="50">
        <v>2</v>
      </c>
      <c r="G149" s="50" t="s">
        <v>19591</v>
      </c>
      <c r="H149" s="50"/>
    </row>
    <row r="150" spans="1:8" x14ac:dyDescent="0.25">
      <c r="A150" s="51" t="s">
        <v>19692</v>
      </c>
      <c r="B150" s="51" t="s">
        <v>19812</v>
      </c>
      <c r="C150" s="51" t="s">
        <v>19811</v>
      </c>
      <c r="D150" s="51" t="s">
        <v>19589</v>
      </c>
      <c r="E150" s="51" t="s">
        <v>19590</v>
      </c>
      <c r="F150" s="52">
        <v>2</v>
      </c>
      <c r="G150" s="52" t="s">
        <v>19591</v>
      </c>
      <c r="H150" s="52"/>
    </row>
    <row r="151" spans="1:8" x14ac:dyDescent="0.25">
      <c r="A151" s="49" t="s">
        <v>19692</v>
      </c>
      <c r="B151" s="49" t="s">
        <v>19813</v>
      </c>
      <c r="C151" s="49" t="s">
        <v>19814</v>
      </c>
      <c r="D151" s="49" t="s">
        <v>19589</v>
      </c>
      <c r="E151" s="49" t="s">
        <v>19590</v>
      </c>
      <c r="F151" s="50">
        <v>2</v>
      </c>
      <c r="G151" s="50" t="s">
        <v>19591</v>
      </c>
      <c r="H151" s="50" t="s">
        <v>19592</v>
      </c>
    </row>
    <row r="152" spans="1:8" x14ac:dyDescent="0.25">
      <c r="A152" s="51" t="s">
        <v>19692</v>
      </c>
      <c r="B152" s="51" t="s">
        <v>19815</v>
      </c>
      <c r="C152" s="51" t="s">
        <v>19816</v>
      </c>
      <c r="D152" s="51" t="s">
        <v>19589</v>
      </c>
      <c r="E152" s="51" t="s">
        <v>19590</v>
      </c>
      <c r="F152" s="52">
        <v>2</v>
      </c>
      <c r="G152" s="52" t="s">
        <v>19591</v>
      </c>
      <c r="H152" s="52"/>
    </row>
    <row r="153" spans="1:8" x14ac:dyDescent="0.25">
      <c r="A153" s="49" t="s">
        <v>19692</v>
      </c>
      <c r="B153" s="49" t="s">
        <v>19817</v>
      </c>
      <c r="C153" s="49" t="s">
        <v>19818</v>
      </c>
      <c r="D153" s="49" t="s">
        <v>19589</v>
      </c>
      <c r="E153" s="49" t="s">
        <v>19590</v>
      </c>
      <c r="F153" s="50">
        <v>2</v>
      </c>
      <c r="G153" s="50" t="s">
        <v>19591</v>
      </c>
      <c r="H153" s="50"/>
    </row>
    <row r="154" spans="1:8" x14ac:dyDescent="0.25">
      <c r="A154" s="51" t="s">
        <v>19692</v>
      </c>
      <c r="B154" s="51" t="s">
        <v>19819</v>
      </c>
      <c r="C154" s="51" t="s">
        <v>19720</v>
      </c>
      <c r="D154" s="51" t="s">
        <v>19589</v>
      </c>
      <c r="E154" s="51" t="s">
        <v>19590</v>
      </c>
      <c r="F154" s="52">
        <v>2</v>
      </c>
      <c r="G154" s="52" t="s">
        <v>19597</v>
      </c>
      <c r="H154" s="52"/>
    </row>
    <row r="155" spans="1:8" x14ac:dyDescent="0.25">
      <c r="A155" s="49" t="s">
        <v>19692</v>
      </c>
      <c r="B155" s="49" t="s">
        <v>19820</v>
      </c>
      <c r="C155" s="49" t="s">
        <v>19708</v>
      </c>
      <c r="D155" s="49" t="s">
        <v>19589</v>
      </c>
      <c r="E155" s="49" t="s">
        <v>19590</v>
      </c>
      <c r="F155" s="50">
        <v>2</v>
      </c>
      <c r="G155" s="50" t="s">
        <v>19597</v>
      </c>
      <c r="H155" s="50"/>
    </row>
    <row r="156" spans="1:8" x14ac:dyDescent="0.25">
      <c r="A156" s="51" t="s">
        <v>19692</v>
      </c>
      <c r="B156" s="51" t="s">
        <v>19821</v>
      </c>
      <c r="C156" s="51" t="s">
        <v>19740</v>
      </c>
      <c r="D156" s="51" t="s">
        <v>19589</v>
      </c>
      <c r="E156" s="51" t="s">
        <v>19590</v>
      </c>
      <c r="F156" s="52">
        <v>2</v>
      </c>
      <c r="G156" s="52" t="s">
        <v>19597</v>
      </c>
      <c r="H156" s="52" t="s">
        <v>19592</v>
      </c>
    </row>
    <row r="157" spans="1:8" x14ac:dyDescent="0.25">
      <c r="A157" s="49" t="s">
        <v>19692</v>
      </c>
      <c r="B157" s="49" t="s">
        <v>19822</v>
      </c>
      <c r="C157" s="49" t="s">
        <v>19823</v>
      </c>
      <c r="D157" s="49" t="s">
        <v>19589</v>
      </c>
      <c r="E157" s="49" t="s">
        <v>19590</v>
      </c>
      <c r="F157" s="50">
        <v>4</v>
      </c>
      <c r="G157" s="50" t="s">
        <v>19591</v>
      </c>
      <c r="H157" s="50"/>
    </row>
    <row r="158" spans="1:8" ht="45" x14ac:dyDescent="0.25">
      <c r="A158" s="51" t="s">
        <v>19692</v>
      </c>
      <c r="B158" s="51" t="s">
        <v>19824</v>
      </c>
      <c r="C158" s="51" t="s">
        <v>19825</v>
      </c>
      <c r="D158" s="51" t="s">
        <v>19589</v>
      </c>
      <c r="E158" s="51" t="s">
        <v>19590</v>
      </c>
      <c r="F158" s="52">
        <v>4</v>
      </c>
      <c r="G158" s="52" t="s">
        <v>19591</v>
      </c>
      <c r="H158" s="52"/>
    </row>
    <row r="159" spans="1:8" ht="30" x14ac:dyDescent="0.25">
      <c r="A159" s="49" t="s">
        <v>19692</v>
      </c>
      <c r="B159" s="49" t="s">
        <v>19826</v>
      </c>
      <c r="C159" s="49" t="s">
        <v>19759</v>
      </c>
      <c r="D159" s="49" t="s">
        <v>19589</v>
      </c>
      <c r="E159" s="49" t="s">
        <v>19590</v>
      </c>
      <c r="F159" s="50">
        <v>4</v>
      </c>
      <c r="G159" s="50" t="s">
        <v>19591</v>
      </c>
      <c r="H159" s="50" t="s">
        <v>19592</v>
      </c>
    </row>
    <row r="160" spans="1:8" ht="60" x14ac:dyDescent="0.25">
      <c r="A160" s="51" t="s">
        <v>19692</v>
      </c>
      <c r="B160" s="51" t="s">
        <v>19827</v>
      </c>
      <c r="C160" s="51" t="s">
        <v>19828</v>
      </c>
      <c r="D160" s="51" t="s">
        <v>19589</v>
      </c>
      <c r="E160" s="51" t="s">
        <v>19590</v>
      </c>
      <c r="F160" s="52">
        <v>4</v>
      </c>
      <c r="G160" s="52" t="s">
        <v>19591</v>
      </c>
      <c r="H160" s="52"/>
    </row>
    <row r="161" spans="1:8" ht="60" x14ac:dyDescent="0.25">
      <c r="A161" s="49" t="s">
        <v>19692</v>
      </c>
      <c r="B161" s="49" t="s">
        <v>19829</v>
      </c>
      <c r="C161" s="49" t="s">
        <v>19830</v>
      </c>
      <c r="D161" s="49" t="s">
        <v>19589</v>
      </c>
      <c r="E161" s="49" t="s">
        <v>19590</v>
      </c>
      <c r="F161" s="50">
        <v>4</v>
      </c>
      <c r="G161" s="50" t="s">
        <v>19591</v>
      </c>
      <c r="H161" s="50" t="s">
        <v>19592</v>
      </c>
    </row>
    <row r="162" spans="1:8" x14ac:dyDescent="0.25">
      <c r="A162" s="51" t="s">
        <v>19692</v>
      </c>
      <c r="B162" s="51" t="s">
        <v>19831</v>
      </c>
      <c r="C162" s="51" t="s">
        <v>19832</v>
      </c>
      <c r="D162" s="51" t="s">
        <v>19589</v>
      </c>
      <c r="E162" s="51" t="s">
        <v>19590</v>
      </c>
      <c r="F162" s="52">
        <v>4</v>
      </c>
      <c r="G162" s="52" t="s">
        <v>19591</v>
      </c>
      <c r="H162" s="52"/>
    </row>
    <row r="163" spans="1:8" x14ac:dyDescent="0.25">
      <c r="A163" s="49" t="s">
        <v>19692</v>
      </c>
      <c r="B163" s="49" t="s">
        <v>19833</v>
      </c>
      <c r="C163" s="49" t="s">
        <v>19747</v>
      </c>
      <c r="D163" s="49" t="s">
        <v>19589</v>
      </c>
      <c r="E163" s="49" t="s">
        <v>19590</v>
      </c>
      <c r="F163" s="50">
        <v>4</v>
      </c>
      <c r="G163" s="50" t="s">
        <v>19591</v>
      </c>
      <c r="H163" s="50"/>
    </row>
    <row r="164" spans="1:8" x14ac:dyDescent="0.25">
      <c r="A164" s="51" t="s">
        <v>19692</v>
      </c>
      <c r="B164" s="51" t="s">
        <v>19834</v>
      </c>
      <c r="C164" s="51" t="s">
        <v>19835</v>
      </c>
      <c r="D164" s="51" t="s">
        <v>19589</v>
      </c>
      <c r="E164" s="51" t="s">
        <v>19590</v>
      </c>
      <c r="F164" s="52">
        <v>4</v>
      </c>
      <c r="G164" s="52" t="s">
        <v>19591</v>
      </c>
      <c r="H164" s="52"/>
    </row>
    <row r="165" spans="1:8" ht="30" x14ac:dyDescent="0.25">
      <c r="A165" s="49" t="s">
        <v>19692</v>
      </c>
      <c r="B165" s="49" t="s">
        <v>19836</v>
      </c>
      <c r="C165" s="49" t="s">
        <v>19718</v>
      </c>
      <c r="D165" s="49" t="s">
        <v>19589</v>
      </c>
      <c r="E165" s="49" t="s">
        <v>19590</v>
      </c>
      <c r="F165" s="50">
        <v>2</v>
      </c>
      <c r="G165" s="50" t="s">
        <v>19597</v>
      </c>
      <c r="H165" s="50" t="s">
        <v>19592</v>
      </c>
    </row>
    <row r="166" spans="1:8" x14ac:dyDescent="0.25">
      <c r="A166" s="51" t="s">
        <v>19692</v>
      </c>
      <c r="B166" s="51" t="s">
        <v>19837</v>
      </c>
      <c r="C166" s="51" t="s">
        <v>19838</v>
      </c>
      <c r="D166" s="51" t="s">
        <v>19589</v>
      </c>
      <c r="E166" s="51" t="s">
        <v>19590</v>
      </c>
      <c r="F166" s="52">
        <v>2</v>
      </c>
      <c r="G166" s="52" t="s">
        <v>19597</v>
      </c>
      <c r="H166" s="52"/>
    </row>
    <row r="167" spans="1:8" ht="45" x14ac:dyDescent="0.25">
      <c r="A167" s="49" t="s">
        <v>19692</v>
      </c>
      <c r="B167" s="49" t="s">
        <v>19839</v>
      </c>
      <c r="C167" s="49" t="s">
        <v>19840</v>
      </c>
      <c r="D167" s="49" t="s">
        <v>19589</v>
      </c>
      <c r="E167" s="49" t="s">
        <v>19590</v>
      </c>
      <c r="F167" s="50">
        <v>4</v>
      </c>
      <c r="G167" s="50" t="s">
        <v>19591</v>
      </c>
      <c r="H167" s="50" t="s">
        <v>19592</v>
      </c>
    </row>
    <row r="168" spans="1:8" x14ac:dyDescent="0.25">
      <c r="A168" s="51" t="s">
        <v>19692</v>
      </c>
      <c r="B168" s="51" t="s">
        <v>19841</v>
      </c>
      <c r="C168" s="51" t="s">
        <v>19842</v>
      </c>
      <c r="D168" s="51" t="s">
        <v>19713</v>
      </c>
      <c r="E168" s="51" t="s">
        <v>19630</v>
      </c>
      <c r="F168" s="52">
        <v>2</v>
      </c>
      <c r="G168" s="52" t="s">
        <v>19766</v>
      </c>
      <c r="H168" s="52" t="s">
        <v>19592</v>
      </c>
    </row>
    <row r="169" spans="1:8" x14ac:dyDescent="0.25">
      <c r="A169" s="49" t="s">
        <v>19692</v>
      </c>
      <c r="B169" s="49" t="s">
        <v>19843</v>
      </c>
      <c r="C169" s="49" t="s">
        <v>19775</v>
      </c>
      <c r="D169" s="49" t="s">
        <v>19589</v>
      </c>
      <c r="E169" s="49" t="s">
        <v>19590</v>
      </c>
      <c r="F169" s="50">
        <v>2</v>
      </c>
      <c r="G169" s="50" t="s">
        <v>19597</v>
      </c>
      <c r="H169" s="50" t="s">
        <v>19592</v>
      </c>
    </row>
    <row r="170" spans="1:8" x14ac:dyDescent="0.25">
      <c r="A170" s="51" t="s">
        <v>19692</v>
      </c>
      <c r="B170" s="51" t="s">
        <v>19844</v>
      </c>
      <c r="C170" s="51" t="s">
        <v>19763</v>
      </c>
      <c r="D170" s="51" t="s">
        <v>19589</v>
      </c>
      <c r="E170" s="51" t="s">
        <v>19590</v>
      </c>
      <c r="F170" s="52">
        <v>4</v>
      </c>
      <c r="G170" s="52" t="s">
        <v>19591</v>
      </c>
      <c r="H170" s="52" t="s">
        <v>19592</v>
      </c>
    </row>
    <row r="171" spans="1:8" x14ac:dyDescent="0.25">
      <c r="A171" s="49" t="s">
        <v>19692</v>
      </c>
      <c r="B171" s="49" t="s">
        <v>19845</v>
      </c>
      <c r="C171" s="49" t="s">
        <v>19768</v>
      </c>
      <c r="D171" s="49" t="s">
        <v>19589</v>
      </c>
      <c r="E171" s="49" t="s">
        <v>19590</v>
      </c>
      <c r="F171" s="50">
        <v>2</v>
      </c>
      <c r="G171" s="50" t="s">
        <v>19597</v>
      </c>
      <c r="H171" s="50" t="s">
        <v>19592</v>
      </c>
    </row>
    <row r="172" spans="1:8" x14ac:dyDescent="0.25">
      <c r="A172" s="51" t="s">
        <v>19692</v>
      </c>
      <c r="B172" s="51" t="s">
        <v>19846</v>
      </c>
      <c r="C172" s="51" t="s">
        <v>19747</v>
      </c>
      <c r="D172" s="51" t="s">
        <v>19589</v>
      </c>
      <c r="E172" s="51" t="s">
        <v>19590</v>
      </c>
      <c r="F172" s="52">
        <v>4</v>
      </c>
      <c r="G172" s="52" t="s">
        <v>19591</v>
      </c>
      <c r="H172" s="52" t="s">
        <v>19592</v>
      </c>
    </row>
    <row r="173" spans="1:8" ht="30" x14ac:dyDescent="0.25">
      <c r="A173" s="49" t="s">
        <v>19692</v>
      </c>
      <c r="B173" s="49" t="s">
        <v>19847</v>
      </c>
      <c r="C173" s="49" t="s">
        <v>19848</v>
      </c>
      <c r="D173" s="49" t="s">
        <v>19589</v>
      </c>
      <c r="E173" s="49" t="s">
        <v>19590</v>
      </c>
      <c r="F173" s="50">
        <v>1</v>
      </c>
      <c r="G173" s="50" t="s">
        <v>19597</v>
      </c>
      <c r="H173" s="50" t="s">
        <v>19592</v>
      </c>
    </row>
    <row r="174" spans="1:8" x14ac:dyDescent="0.25">
      <c r="A174" s="51" t="s">
        <v>19692</v>
      </c>
      <c r="B174" s="51" t="s">
        <v>19849</v>
      </c>
      <c r="C174" s="51" t="s">
        <v>19768</v>
      </c>
      <c r="D174" s="51" t="s">
        <v>19589</v>
      </c>
      <c r="E174" s="51" t="s">
        <v>19590</v>
      </c>
      <c r="F174" s="52">
        <v>2</v>
      </c>
      <c r="G174" s="52" t="s">
        <v>19597</v>
      </c>
      <c r="H174" s="52" t="s">
        <v>19592</v>
      </c>
    </row>
    <row r="175" spans="1:8" ht="30" x14ac:dyDescent="0.25">
      <c r="A175" s="49" t="s">
        <v>19692</v>
      </c>
      <c r="B175" s="49" t="s">
        <v>19850</v>
      </c>
      <c r="C175" s="49" t="s">
        <v>19727</v>
      </c>
      <c r="D175" s="49" t="s">
        <v>19589</v>
      </c>
      <c r="E175" s="49" t="s">
        <v>19703</v>
      </c>
      <c r="F175" s="50">
        <v>4</v>
      </c>
      <c r="G175" s="50" t="s">
        <v>19597</v>
      </c>
      <c r="H175" s="50" t="s">
        <v>19592</v>
      </c>
    </row>
    <row r="176" spans="1:8" ht="30" x14ac:dyDescent="0.25">
      <c r="A176" s="51" t="s">
        <v>19692</v>
      </c>
      <c r="B176" s="51" t="s">
        <v>19851</v>
      </c>
      <c r="C176" s="51" t="s">
        <v>19740</v>
      </c>
      <c r="D176" s="51" t="s">
        <v>19589</v>
      </c>
      <c r="E176" s="51" t="s">
        <v>19590</v>
      </c>
      <c r="F176" s="52">
        <v>2</v>
      </c>
      <c r="G176" s="52" t="s">
        <v>19597</v>
      </c>
      <c r="H176" s="52" t="s">
        <v>19592</v>
      </c>
    </row>
    <row r="177" spans="1:8" ht="30" x14ac:dyDescent="0.25">
      <c r="A177" s="49" t="s">
        <v>19692</v>
      </c>
      <c r="B177" s="49" t="s">
        <v>19852</v>
      </c>
      <c r="C177" s="49" t="s">
        <v>19792</v>
      </c>
      <c r="D177" s="49" t="s">
        <v>19589</v>
      </c>
      <c r="E177" s="49" t="s">
        <v>19590</v>
      </c>
      <c r="F177" s="50">
        <v>3</v>
      </c>
      <c r="G177" s="50" t="s">
        <v>19597</v>
      </c>
      <c r="H177" s="50" t="s">
        <v>19592</v>
      </c>
    </row>
    <row r="178" spans="1:8" x14ac:dyDescent="0.25">
      <c r="A178" s="51" t="s">
        <v>19692</v>
      </c>
      <c r="B178" s="51" t="s">
        <v>19853</v>
      </c>
      <c r="C178" s="51" t="s">
        <v>19740</v>
      </c>
      <c r="D178" s="51" t="s">
        <v>19589</v>
      </c>
      <c r="E178" s="51" t="s">
        <v>19590</v>
      </c>
      <c r="F178" s="52">
        <v>2</v>
      </c>
      <c r="G178" s="52" t="s">
        <v>19597</v>
      </c>
      <c r="H178" s="52" t="s">
        <v>19592</v>
      </c>
    </row>
    <row r="179" spans="1:8" ht="45" x14ac:dyDescent="0.25">
      <c r="A179" s="49" t="s">
        <v>19692</v>
      </c>
      <c r="B179" s="49" t="s">
        <v>19854</v>
      </c>
      <c r="C179" s="49" t="s">
        <v>19700</v>
      </c>
      <c r="D179" s="49" t="s">
        <v>19589</v>
      </c>
      <c r="E179" s="49" t="s">
        <v>19590</v>
      </c>
      <c r="F179" s="50">
        <v>4</v>
      </c>
      <c r="G179" s="50" t="s">
        <v>19591</v>
      </c>
      <c r="H179" s="50"/>
    </row>
    <row r="180" spans="1:8" ht="30" x14ac:dyDescent="0.25">
      <c r="A180" s="51" t="s">
        <v>19692</v>
      </c>
      <c r="B180" s="51" t="s">
        <v>19855</v>
      </c>
      <c r="C180" s="51" t="s">
        <v>19702</v>
      </c>
      <c r="D180" s="51" t="s">
        <v>19589</v>
      </c>
      <c r="E180" s="51" t="s">
        <v>19703</v>
      </c>
      <c r="F180" s="52">
        <v>4</v>
      </c>
      <c r="G180" s="52" t="s">
        <v>19597</v>
      </c>
      <c r="H180" s="52" t="s">
        <v>19592</v>
      </c>
    </row>
    <row r="181" spans="1:8" ht="30" x14ac:dyDescent="0.25">
      <c r="A181" s="49" t="s">
        <v>19692</v>
      </c>
      <c r="B181" s="49" t="s">
        <v>19856</v>
      </c>
      <c r="C181" s="49" t="s">
        <v>19723</v>
      </c>
      <c r="D181" s="49" t="s">
        <v>19589</v>
      </c>
      <c r="E181" s="49" t="s">
        <v>19590</v>
      </c>
      <c r="F181" s="50">
        <v>8</v>
      </c>
      <c r="G181" s="50" t="s">
        <v>19591</v>
      </c>
      <c r="H181" s="50" t="s">
        <v>19592</v>
      </c>
    </row>
    <row r="182" spans="1:8" ht="30" x14ac:dyDescent="0.25">
      <c r="A182" s="51" t="s">
        <v>19692</v>
      </c>
      <c r="B182" s="51" t="s">
        <v>19857</v>
      </c>
      <c r="C182" s="51" t="s">
        <v>19825</v>
      </c>
      <c r="D182" s="51" t="s">
        <v>19589</v>
      </c>
      <c r="E182" s="51" t="s">
        <v>19590</v>
      </c>
      <c r="F182" s="52">
        <v>4</v>
      </c>
      <c r="G182" s="52" t="s">
        <v>19591</v>
      </c>
      <c r="H182" s="52"/>
    </row>
    <row r="183" spans="1:8" ht="30" x14ac:dyDescent="0.25">
      <c r="A183" s="49" t="s">
        <v>19692</v>
      </c>
      <c r="B183" s="49" t="s">
        <v>19858</v>
      </c>
      <c r="C183" s="49" t="s">
        <v>19736</v>
      </c>
      <c r="D183" s="49" t="s">
        <v>19589</v>
      </c>
      <c r="E183" s="49" t="s">
        <v>19590</v>
      </c>
      <c r="F183" s="50">
        <v>4</v>
      </c>
      <c r="G183" s="50" t="s">
        <v>19591</v>
      </c>
      <c r="H183" s="50"/>
    </row>
    <row r="184" spans="1:8" ht="30" x14ac:dyDescent="0.25">
      <c r="A184" s="51" t="s">
        <v>19692</v>
      </c>
      <c r="B184" s="51" t="s">
        <v>19859</v>
      </c>
      <c r="C184" s="51" t="s">
        <v>19749</v>
      </c>
      <c r="D184" s="51" t="s">
        <v>19589</v>
      </c>
      <c r="E184" s="51" t="s">
        <v>19590</v>
      </c>
      <c r="F184" s="52">
        <v>4</v>
      </c>
      <c r="G184" s="52" t="s">
        <v>19591</v>
      </c>
      <c r="H184" s="52" t="s">
        <v>19592</v>
      </c>
    </row>
    <row r="185" spans="1:8" x14ac:dyDescent="0.25">
      <c r="A185" s="49" t="s">
        <v>19692</v>
      </c>
      <c r="B185" s="49" t="s">
        <v>19860</v>
      </c>
      <c r="C185" s="49" t="s">
        <v>19761</v>
      </c>
      <c r="D185" s="49" t="s">
        <v>19589</v>
      </c>
      <c r="E185" s="49" t="s">
        <v>19590</v>
      </c>
      <c r="F185" s="50">
        <v>4</v>
      </c>
      <c r="G185" s="50" t="s">
        <v>19591</v>
      </c>
      <c r="H185" s="50" t="s">
        <v>19592</v>
      </c>
    </row>
    <row r="186" spans="1:8" x14ac:dyDescent="0.25">
      <c r="A186" s="51" t="s">
        <v>19692</v>
      </c>
      <c r="B186" s="51" t="s">
        <v>19861</v>
      </c>
      <c r="C186" s="51" t="s">
        <v>19740</v>
      </c>
      <c r="D186" s="51" t="s">
        <v>19589</v>
      </c>
      <c r="E186" s="51" t="s">
        <v>19590</v>
      </c>
      <c r="F186" s="52">
        <v>2</v>
      </c>
      <c r="G186" s="52" t="s">
        <v>19597</v>
      </c>
      <c r="H186" s="52" t="s">
        <v>19592</v>
      </c>
    </row>
    <row r="187" spans="1:8" ht="30" x14ac:dyDescent="0.25">
      <c r="A187" s="49" t="s">
        <v>19692</v>
      </c>
      <c r="B187" s="49" t="s">
        <v>19862</v>
      </c>
      <c r="C187" s="49" t="s">
        <v>19801</v>
      </c>
      <c r="D187" s="49" t="s">
        <v>19589</v>
      </c>
      <c r="E187" s="49" t="s">
        <v>19703</v>
      </c>
      <c r="F187" s="50">
        <v>1</v>
      </c>
      <c r="G187" s="50" t="s">
        <v>19766</v>
      </c>
      <c r="H187" s="50" t="s">
        <v>19592</v>
      </c>
    </row>
    <row r="188" spans="1:8" ht="30" x14ac:dyDescent="0.25">
      <c r="A188" s="51" t="s">
        <v>19692</v>
      </c>
      <c r="B188" s="51" t="s">
        <v>19863</v>
      </c>
      <c r="C188" s="51" t="s">
        <v>19771</v>
      </c>
      <c r="D188" s="51" t="s">
        <v>19589</v>
      </c>
      <c r="E188" s="51" t="s">
        <v>19590</v>
      </c>
      <c r="F188" s="52">
        <v>3</v>
      </c>
      <c r="G188" s="52" t="s">
        <v>19597</v>
      </c>
      <c r="H188" s="52" t="s">
        <v>19592</v>
      </c>
    </row>
    <row r="189" spans="1:8" x14ac:dyDescent="0.25">
      <c r="A189" s="49" t="s">
        <v>19692</v>
      </c>
      <c r="B189" s="49" t="s">
        <v>19864</v>
      </c>
      <c r="C189" s="49" t="s">
        <v>19865</v>
      </c>
      <c r="D189" s="49" t="s">
        <v>19589</v>
      </c>
      <c r="E189" s="49" t="s">
        <v>19590</v>
      </c>
      <c r="F189" s="50">
        <v>2</v>
      </c>
      <c r="G189" s="50" t="s">
        <v>19597</v>
      </c>
      <c r="H189" s="50" t="s">
        <v>19592</v>
      </c>
    </row>
    <row r="190" spans="1:8" x14ac:dyDescent="0.25">
      <c r="A190" s="51" t="s">
        <v>19692</v>
      </c>
      <c r="B190" s="51" t="s">
        <v>19866</v>
      </c>
      <c r="C190" s="51" t="s">
        <v>19867</v>
      </c>
      <c r="D190" s="51" t="s">
        <v>19589</v>
      </c>
      <c r="E190" s="51" t="s">
        <v>19590</v>
      </c>
      <c r="F190" s="52">
        <v>2</v>
      </c>
      <c r="G190" s="52" t="s">
        <v>19591</v>
      </c>
      <c r="H190" s="52" t="s">
        <v>19592</v>
      </c>
    </row>
    <row r="191" spans="1:8" ht="30" x14ac:dyDescent="0.25">
      <c r="A191" s="49" t="s">
        <v>19692</v>
      </c>
      <c r="B191" s="49" t="s">
        <v>19868</v>
      </c>
      <c r="C191" s="49" t="s">
        <v>19865</v>
      </c>
      <c r="D191" s="49" t="s">
        <v>19589</v>
      </c>
      <c r="E191" s="49" t="s">
        <v>19590</v>
      </c>
      <c r="F191" s="50">
        <v>2</v>
      </c>
      <c r="G191" s="50" t="s">
        <v>19597</v>
      </c>
      <c r="H191" s="50" t="s">
        <v>19592</v>
      </c>
    </row>
    <row r="192" spans="1:8" ht="45" x14ac:dyDescent="0.25">
      <c r="A192" s="51" t="s">
        <v>19692</v>
      </c>
      <c r="B192" s="51" t="s">
        <v>19869</v>
      </c>
      <c r="C192" s="51" t="s">
        <v>19865</v>
      </c>
      <c r="D192" s="51" t="s">
        <v>19589</v>
      </c>
      <c r="E192" s="51" t="s">
        <v>19590</v>
      </c>
      <c r="F192" s="52">
        <v>2</v>
      </c>
      <c r="G192" s="52" t="s">
        <v>19597</v>
      </c>
      <c r="H192" s="52" t="s">
        <v>19592</v>
      </c>
    </row>
    <row r="193" spans="1:8" ht="45" x14ac:dyDescent="0.25">
      <c r="A193" s="49" t="s">
        <v>19692</v>
      </c>
      <c r="B193" s="49" t="s">
        <v>19870</v>
      </c>
      <c r="C193" s="49" t="s">
        <v>19865</v>
      </c>
      <c r="D193" s="49" t="s">
        <v>19589</v>
      </c>
      <c r="E193" s="49" t="s">
        <v>19590</v>
      </c>
      <c r="F193" s="50">
        <v>2</v>
      </c>
      <c r="G193" s="50" t="s">
        <v>19597</v>
      </c>
      <c r="H193" s="50" t="s">
        <v>19592</v>
      </c>
    </row>
    <row r="194" spans="1:8" ht="30" x14ac:dyDescent="0.25">
      <c r="A194" s="51" t="s">
        <v>19692</v>
      </c>
      <c r="B194" s="51" t="s">
        <v>19871</v>
      </c>
      <c r="C194" s="51" t="s">
        <v>19865</v>
      </c>
      <c r="D194" s="51" t="s">
        <v>19589</v>
      </c>
      <c r="E194" s="51" t="s">
        <v>19590</v>
      </c>
      <c r="F194" s="52">
        <v>2</v>
      </c>
      <c r="G194" s="52" t="s">
        <v>19597</v>
      </c>
      <c r="H194" s="52" t="s">
        <v>19592</v>
      </c>
    </row>
    <row r="195" spans="1:8" x14ac:dyDescent="0.25">
      <c r="A195" s="49" t="s">
        <v>19692</v>
      </c>
      <c r="B195" s="49" t="s">
        <v>19872</v>
      </c>
      <c r="C195" s="49" t="s">
        <v>19718</v>
      </c>
      <c r="D195" s="49" t="s">
        <v>19589</v>
      </c>
      <c r="E195" s="49" t="s">
        <v>19590</v>
      </c>
      <c r="F195" s="50">
        <v>2</v>
      </c>
      <c r="G195" s="50" t="s">
        <v>19597</v>
      </c>
      <c r="H195" s="50" t="s">
        <v>19592</v>
      </c>
    </row>
    <row r="196" spans="1:8" x14ac:dyDescent="0.25">
      <c r="A196" s="51" t="s">
        <v>19692</v>
      </c>
      <c r="B196" s="51" t="s">
        <v>19873</v>
      </c>
      <c r="C196" s="51" t="s">
        <v>19720</v>
      </c>
      <c r="D196" s="51" t="s">
        <v>19589</v>
      </c>
      <c r="E196" s="51" t="s">
        <v>19590</v>
      </c>
      <c r="F196" s="52">
        <v>2</v>
      </c>
      <c r="G196" s="52" t="s">
        <v>19597</v>
      </c>
      <c r="H196" s="52" t="s">
        <v>19592</v>
      </c>
    </row>
    <row r="197" spans="1:8" x14ac:dyDescent="0.25">
      <c r="A197" s="49" t="s">
        <v>19692</v>
      </c>
      <c r="B197" s="49" t="s">
        <v>19874</v>
      </c>
      <c r="C197" s="49" t="s">
        <v>19705</v>
      </c>
      <c r="D197" s="49" t="s">
        <v>19589</v>
      </c>
      <c r="E197" s="49" t="s">
        <v>19590</v>
      </c>
      <c r="F197" s="50">
        <v>2</v>
      </c>
      <c r="G197" s="50" t="s">
        <v>19597</v>
      </c>
      <c r="H197" s="50" t="s">
        <v>19592</v>
      </c>
    </row>
    <row r="198" spans="1:8" x14ac:dyDescent="0.25">
      <c r="A198" s="51" t="s">
        <v>19692</v>
      </c>
      <c r="B198" s="51" t="s">
        <v>19875</v>
      </c>
      <c r="C198" s="51" t="s">
        <v>19876</v>
      </c>
      <c r="D198" s="51" t="s">
        <v>19589</v>
      </c>
      <c r="E198" s="51" t="s">
        <v>19590</v>
      </c>
      <c r="F198" s="52">
        <v>1</v>
      </c>
      <c r="G198" s="52" t="s">
        <v>19597</v>
      </c>
      <c r="H198" s="52" t="s">
        <v>19592</v>
      </c>
    </row>
    <row r="199" spans="1:8" ht="30" x14ac:dyDescent="0.25">
      <c r="A199" s="49" t="s">
        <v>19692</v>
      </c>
      <c r="B199" s="49" t="s">
        <v>19877</v>
      </c>
      <c r="C199" s="49" t="s">
        <v>19865</v>
      </c>
      <c r="D199" s="49" t="s">
        <v>19589</v>
      </c>
      <c r="E199" s="49" t="s">
        <v>19590</v>
      </c>
      <c r="F199" s="50">
        <v>2</v>
      </c>
      <c r="G199" s="50" t="s">
        <v>19597</v>
      </c>
      <c r="H199" s="50" t="s">
        <v>19592</v>
      </c>
    </row>
    <row r="200" spans="1:8" ht="30" x14ac:dyDescent="0.25">
      <c r="A200" s="51" t="s">
        <v>19692</v>
      </c>
      <c r="B200" s="51" t="s">
        <v>19878</v>
      </c>
      <c r="C200" s="51" t="s">
        <v>19801</v>
      </c>
      <c r="D200" s="51" t="s">
        <v>19589</v>
      </c>
      <c r="E200" s="51" t="s">
        <v>19703</v>
      </c>
      <c r="F200" s="52">
        <v>1</v>
      </c>
      <c r="G200" s="52" t="s">
        <v>19766</v>
      </c>
      <c r="H200" s="52" t="s">
        <v>19592</v>
      </c>
    </row>
    <row r="201" spans="1:8" x14ac:dyDescent="0.25">
      <c r="A201" s="49" t="s">
        <v>19692</v>
      </c>
      <c r="B201" s="49" t="s">
        <v>19879</v>
      </c>
      <c r="C201" s="49" t="s">
        <v>19880</v>
      </c>
      <c r="D201" s="49" t="s">
        <v>19589</v>
      </c>
      <c r="E201" s="49" t="s">
        <v>19590</v>
      </c>
      <c r="F201" s="50">
        <v>4</v>
      </c>
      <c r="G201" s="50" t="s">
        <v>19591</v>
      </c>
      <c r="H201" s="50" t="s">
        <v>19592</v>
      </c>
    </row>
    <row r="202" spans="1:8" ht="30" x14ac:dyDescent="0.25">
      <c r="A202" s="51" t="s">
        <v>19692</v>
      </c>
      <c r="B202" s="51" t="s">
        <v>19881</v>
      </c>
      <c r="C202" s="51" t="s">
        <v>19712</v>
      </c>
      <c r="D202" s="51" t="s">
        <v>19713</v>
      </c>
      <c r="E202" s="51" t="s">
        <v>19630</v>
      </c>
      <c r="F202" s="52">
        <v>2</v>
      </c>
      <c r="G202" s="52" t="s">
        <v>19597</v>
      </c>
      <c r="H202" s="52" t="s">
        <v>19592</v>
      </c>
    </row>
    <row r="203" spans="1:8" x14ac:dyDescent="0.25">
      <c r="A203" s="49" t="s">
        <v>19692</v>
      </c>
      <c r="B203" s="49" t="s">
        <v>19882</v>
      </c>
      <c r="C203" s="49" t="s">
        <v>19773</v>
      </c>
      <c r="D203" s="49" t="s">
        <v>19713</v>
      </c>
      <c r="E203" s="49" t="s">
        <v>19630</v>
      </c>
      <c r="F203" s="50">
        <v>2</v>
      </c>
      <c r="G203" s="50" t="s">
        <v>19597</v>
      </c>
      <c r="H203" s="50" t="s">
        <v>19592</v>
      </c>
    </row>
    <row r="204" spans="1:8" x14ac:dyDescent="0.25">
      <c r="A204" s="51" t="s">
        <v>19692</v>
      </c>
      <c r="B204" s="51" t="s">
        <v>19883</v>
      </c>
      <c r="C204" s="51" t="s">
        <v>19773</v>
      </c>
      <c r="D204" s="51" t="s">
        <v>19713</v>
      </c>
      <c r="E204" s="51" t="s">
        <v>19630</v>
      </c>
      <c r="F204" s="52">
        <v>2</v>
      </c>
      <c r="G204" s="52" t="s">
        <v>19597</v>
      </c>
      <c r="H204" s="52" t="s">
        <v>19592</v>
      </c>
    </row>
    <row r="205" spans="1:8" ht="30" x14ac:dyDescent="0.25">
      <c r="A205" s="49" t="s">
        <v>19692</v>
      </c>
      <c r="B205" s="49" t="s">
        <v>19884</v>
      </c>
      <c r="C205" s="49" t="s">
        <v>19775</v>
      </c>
      <c r="D205" s="49" t="s">
        <v>19589</v>
      </c>
      <c r="E205" s="49" t="s">
        <v>19590</v>
      </c>
      <c r="F205" s="50">
        <v>2</v>
      </c>
      <c r="G205" s="50" t="s">
        <v>19597</v>
      </c>
      <c r="H205" s="50" t="s">
        <v>19592</v>
      </c>
    </row>
    <row r="206" spans="1:8" x14ac:dyDescent="0.25">
      <c r="A206" s="51" t="s">
        <v>19692</v>
      </c>
      <c r="B206" s="51" t="s">
        <v>19885</v>
      </c>
      <c r="C206" s="51" t="s">
        <v>19886</v>
      </c>
      <c r="D206" s="51" t="s">
        <v>19589</v>
      </c>
      <c r="E206" s="51" t="s">
        <v>19590</v>
      </c>
      <c r="F206" s="52">
        <v>2</v>
      </c>
      <c r="G206" s="52" t="s">
        <v>19597</v>
      </c>
      <c r="H206" s="52" t="s">
        <v>19592</v>
      </c>
    </row>
    <row r="207" spans="1:8" ht="30" x14ac:dyDescent="0.25">
      <c r="A207" s="49" t="s">
        <v>19692</v>
      </c>
      <c r="B207" s="49" t="s">
        <v>19887</v>
      </c>
      <c r="C207" s="49" t="s">
        <v>19886</v>
      </c>
      <c r="D207" s="49" t="s">
        <v>19589</v>
      </c>
      <c r="E207" s="49" t="s">
        <v>19590</v>
      </c>
      <c r="F207" s="50">
        <v>2</v>
      </c>
      <c r="G207" s="50" t="s">
        <v>19597</v>
      </c>
      <c r="H207" s="50" t="s">
        <v>19592</v>
      </c>
    </row>
    <row r="208" spans="1:8" ht="30" x14ac:dyDescent="0.25">
      <c r="A208" s="51" t="s">
        <v>19692</v>
      </c>
      <c r="B208" s="51" t="s">
        <v>19888</v>
      </c>
      <c r="C208" s="51" t="s">
        <v>19886</v>
      </c>
      <c r="D208" s="51" t="s">
        <v>19589</v>
      </c>
      <c r="E208" s="51" t="s">
        <v>19590</v>
      </c>
      <c r="F208" s="52">
        <v>2</v>
      </c>
      <c r="G208" s="52" t="s">
        <v>19597</v>
      </c>
      <c r="H208" s="52" t="s">
        <v>19592</v>
      </c>
    </row>
    <row r="209" spans="1:8" ht="45" x14ac:dyDescent="0.25">
      <c r="A209" s="49" t="s">
        <v>19692</v>
      </c>
      <c r="B209" s="49" t="s">
        <v>19889</v>
      </c>
      <c r="C209" s="49" t="s">
        <v>19715</v>
      </c>
      <c r="D209" s="49" t="s">
        <v>19589</v>
      </c>
      <c r="E209" s="49" t="s">
        <v>19590</v>
      </c>
      <c r="F209" s="50">
        <v>4</v>
      </c>
      <c r="G209" s="50" t="s">
        <v>19591</v>
      </c>
      <c r="H209" s="50" t="s">
        <v>19592</v>
      </c>
    </row>
    <row r="210" spans="1:8" ht="30" x14ac:dyDescent="0.25">
      <c r="A210" s="51" t="s">
        <v>19692</v>
      </c>
      <c r="B210" s="51" t="s">
        <v>19890</v>
      </c>
      <c r="C210" s="51" t="s">
        <v>19733</v>
      </c>
      <c r="D210" s="51" t="s">
        <v>19589</v>
      </c>
      <c r="E210" s="51" t="s">
        <v>19590</v>
      </c>
      <c r="F210" s="52">
        <v>2</v>
      </c>
      <c r="G210" s="52" t="s">
        <v>19591</v>
      </c>
      <c r="H210" s="52" t="s">
        <v>19592</v>
      </c>
    </row>
    <row r="211" spans="1:8" x14ac:dyDescent="0.25">
      <c r="A211" s="49" t="s">
        <v>19692</v>
      </c>
      <c r="B211" s="49" t="s">
        <v>19891</v>
      </c>
      <c r="C211" s="49" t="s">
        <v>19698</v>
      </c>
      <c r="D211" s="49" t="s">
        <v>19589</v>
      </c>
      <c r="E211" s="49" t="s">
        <v>19590</v>
      </c>
      <c r="F211" s="50">
        <v>4</v>
      </c>
      <c r="G211" s="50" t="s">
        <v>19591</v>
      </c>
      <c r="H211" s="50" t="s">
        <v>19592</v>
      </c>
    </row>
    <row r="212" spans="1:8" x14ac:dyDescent="0.25">
      <c r="A212" s="51" t="s">
        <v>19692</v>
      </c>
      <c r="B212" s="51" t="s">
        <v>19892</v>
      </c>
      <c r="C212" s="51" t="s">
        <v>19893</v>
      </c>
      <c r="D212" s="51" t="s">
        <v>19589</v>
      </c>
      <c r="E212" s="51" t="s">
        <v>19590</v>
      </c>
      <c r="F212" s="52">
        <v>3</v>
      </c>
      <c r="G212" s="52" t="s">
        <v>19591</v>
      </c>
      <c r="H212" s="52" t="s">
        <v>19592</v>
      </c>
    </row>
    <row r="213" spans="1:8" ht="30" x14ac:dyDescent="0.25">
      <c r="A213" s="49" t="s">
        <v>19692</v>
      </c>
      <c r="B213" s="49" t="s">
        <v>19894</v>
      </c>
      <c r="C213" s="49" t="s">
        <v>19773</v>
      </c>
      <c r="D213" s="49" t="s">
        <v>19713</v>
      </c>
      <c r="E213" s="49" t="s">
        <v>19630</v>
      </c>
      <c r="F213" s="50">
        <v>2</v>
      </c>
      <c r="G213" s="50" t="s">
        <v>19597</v>
      </c>
      <c r="H213" s="50"/>
    </row>
    <row r="214" spans="1:8" x14ac:dyDescent="0.25">
      <c r="A214" s="51" t="s">
        <v>19692</v>
      </c>
      <c r="B214" s="51" t="s">
        <v>19895</v>
      </c>
      <c r="C214" s="51" t="s">
        <v>19765</v>
      </c>
      <c r="D214" s="51" t="s">
        <v>19713</v>
      </c>
      <c r="E214" s="51" t="s">
        <v>19630</v>
      </c>
      <c r="F214" s="52">
        <v>1</v>
      </c>
      <c r="G214" s="52" t="s">
        <v>19766</v>
      </c>
      <c r="H214" s="52" t="s">
        <v>19592</v>
      </c>
    </row>
    <row r="215" spans="1:8" x14ac:dyDescent="0.25">
      <c r="A215" s="49" t="s">
        <v>19692</v>
      </c>
      <c r="B215" s="49" t="s">
        <v>19896</v>
      </c>
      <c r="C215" s="49" t="s">
        <v>19897</v>
      </c>
      <c r="D215" s="49" t="s">
        <v>19589</v>
      </c>
      <c r="E215" s="49" t="s">
        <v>19590</v>
      </c>
      <c r="F215" s="50">
        <v>4</v>
      </c>
      <c r="G215" s="50" t="s">
        <v>19591</v>
      </c>
      <c r="H215" s="50" t="s">
        <v>19592</v>
      </c>
    </row>
    <row r="216" spans="1:8" x14ac:dyDescent="0.25">
      <c r="A216" s="51" t="s">
        <v>19692</v>
      </c>
      <c r="B216" s="51" t="s">
        <v>19898</v>
      </c>
      <c r="C216" s="51" t="s">
        <v>19818</v>
      </c>
      <c r="D216" s="51" t="s">
        <v>19589</v>
      </c>
      <c r="E216" s="51" t="s">
        <v>19590</v>
      </c>
      <c r="F216" s="52">
        <v>2</v>
      </c>
      <c r="G216" s="52" t="s">
        <v>19591</v>
      </c>
      <c r="H216" s="52" t="s">
        <v>19592</v>
      </c>
    </row>
    <row r="217" spans="1:8" x14ac:dyDescent="0.25">
      <c r="A217" s="49" t="s">
        <v>19692</v>
      </c>
      <c r="B217" s="49" t="s">
        <v>19899</v>
      </c>
      <c r="C217" s="49" t="s">
        <v>19698</v>
      </c>
      <c r="D217" s="49" t="s">
        <v>19589</v>
      </c>
      <c r="E217" s="49" t="s">
        <v>19590</v>
      </c>
      <c r="F217" s="50">
        <v>4</v>
      </c>
      <c r="G217" s="50" t="s">
        <v>19591</v>
      </c>
      <c r="H217" s="50" t="s">
        <v>19592</v>
      </c>
    </row>
    <row r="218" spans="1:8" ht="45" x14ac:dyDescent="0.25">
      <c r="A218" s="51" t="s">
        <v>19692</v>
      </c>
      <c r="B218" s="51" t="s">
        <v>19900</v>
      </c>
      <c r="C218" s="51" t="s">
        <v>19700</v>
      </c>
      <c r="D218" s="51" t="s">
        <v>19589</v>
      </c>
      <c r="E218" s="51" t="s">
        <v>19590</v>
      </c>
      <c r="F218" s="52">
        <v>4</v>
      </c>
      <c r="G218" s="52" t="s">
        <v>19591</v>
      </c>
      <c r="H218" s="52" t="s">
        <v>19592</v>
      </c>
    </row>
    <row r="219" spans="1:8" ht="45" x14ac:dyDescent="0.25">
      <c r="A219" s="49" t="s">
        <v>19692</v>
      </c>
      <c r="B219" s="49" t="s">
        <v>19901</v>
      </c>
      <c r="C219" s="49" t="s">
        <v>19700</v>
      </c>
      <c r="D219" s="49" t="s">
        <v>19589</v>
      </c>
      <c r="E219" s="49" t="s">
        <v>19590</v>
      </c>
      <c r="F219" s="50">
        <v>4</v>
      </c>
      <c r="G219" s="50" t="s">
        <v>19591</v>
      </c>
      <c r="H219" s="50"/>
    </row>
    <row r="220" spans="1:8" ht="30" x14ac:dyDescent="0.25">
      <c r="A220" s="51" t="s">
        <v>19692</v>
      </c>
      <c r="B220" s="51" t="s">
        <v>19902</v>
      </c>
      <c r="C220" s="51" t="s">
        <v>19801</v>
      </c>
      <c r="D220" s="51" t="s">
        <v>19589</v>
      </c>
      <c r="E220" s="51" t="s">
        <v>19703</v>
      </c>
      <c r="F220" s="52">
        <v>1</v>
      </c>
      <c r="G220" s="52" t="s">
        <v>19766</v>
      </c>
      <c r="H220" s="52" t="s">
        <v>19592</v>
      </c>
    </row>
    <row r="221" spans="1:8" x14ac:dyDescent="0.25">
      <c r="A221" s="49" t="s">
        <v>19692</v>
      </c>
      <c r="B221" s="49" t="s">
        <v>19903</v>
      </c>
      <c r="C221" s="49" t="s">
        <v>19801</v>
      </c>
      <c r="D221" s="49" t="s">
        <v>19589</v>
      </c>
      <c r="E221" s="49" t="s">
        <v>19703</v>
      </c>
      <c r="F221" s="50">
        <v>1</v>
      </c>
      <c r="G221" s="50" t="s">
        <v>19766</v>
      </c>
      <c r="H221" s="50"/>
    </row>
    <row r="222" spans="1:8" x14ac:dyDescent="0.25">
      <c r="A222" s="51" t="s">
        <v>19692</v>
      </c>
      <c r="B222" s="51" t="s">
        <v>19904</v>
      </c>
      <c r="C222" s="51" t="s">
        <v>19905</v>
      </c>
      <c r="D222" s="51" t="s">
        <v>19589</v>
      </c>
      <c r="E222" s="51" t="s">
        <v>19590</v>
      </c>
      <c r="F222" s="52">
        <v>2</v>
      </c>
      <c r="G222" s="52" t="s">
        <v>19597</v>
      </c>
      <c r="H222" s="52" t="s">
        <v>19592</v>
      </c>
    </row>
    <row r="223" spans="1:8" x14ac:dyDescent="0.25">
      <c r="A223" s="49" t="s">
        <v>19692</v>
      </c>
      <c r="B223" s="49" t="s">
        <v>19906</v>
      </c>
      <c r="C223" s="49" t="s">
        <v>19736</v>
      </c>
      <c r="D223" s="49" t="s">
        <v>19589</v>
      </c>
      <c r="E223" s="49" t="s">
        <v>19590</v>
      </c>
      <c r="F223" s="50">
        <v>4</v>
      </c>
      <c r="G223" s="50" t="s">
        <v>19591</v>
      </c>
      <c r="H223" s="50" t="s">
        <v>19592</v>
      </c>
    </row>
    <row r="224" spans="1:8" x14ac:dyDescent="0.25">
      <c r="A224" s="51" t="s">
        <v>19692</v>
      </c>
      <c r="B224" s="51" t="s">
        <v>19907</v>
      </c>
      <c r="C224" s="51" t="s">
        <v>19712</v>
      </c>
      <c r="D224" s="51" t="s">
        <v>19713</v>
      </c>
      <c r="E224" s="51" t="s">
        <v>19630</v>
      </c>
      <c r="F224" s="52">
        <v>2</v>
      </c>
      <c r="G224" s="52" t="s">
        <v>19597</v>
      </c>
      <c r="H224" s="52" t="s">
        <v>19592</v>
      </c>
    </row>
    <row r="225" spans="1:8" x14ac:dyDescent="0.25">
      <c r="A225" s="49" t="s">
        <v>19692</v>
      </c>
      <c r="B225" s="49" t="s">
        <v>19908</v>
      </c>
      <c r="C225" s="49" t="s">
        <v>19731</v>
      </c>
      <c r="D225" s="49" t="s">
        <v>19589</v>
      </c>
      <c r="E225" s="49" t="s">
        <v>19590</v>
      </c>
      <c r="F225" s="50">
        <v>1</v>
      </c>
      <c r="G225" s="50" t="s">
        <v>19597</v>
      </c>
      <c r="H225" s="50" t="s">
        <v>19592</v>
      </c>
    </row>
    <row r="226" spans="1:8" x14ac:dyDescent="0.25">
      <c r="A226" s="51" t="s">
        <v>19692</v>
      </c>
      <c r="B226" s="51" t="s">
        <v>19909</v>
      </c>
      <c r="C226" s="51" t="s">
        <v>19848</v>
      </c>
      <c r="D226" s="51" t="s">
        <v>19589</v>
      </c>
      <c r="E226" s="51" t="s">
        <v>19590</v>
      </c>
      <c r="F226" s="52">
        <v>1</v>
      </c>
      <c r="G226" s="52" t="s">
        <v>19597</v>
      </c>
      <c r="H226" s="52" t="s">
        <v>19592</v>
      </c>
    </row>
    <row r="227" spans="1:8" ht="30" x14ac:dyDescent="0.25">
      <c r="A227" s="49" t="s">
        <v>19692</v>
      </c>
      <c r="B227" s="49" t="s">
        <v>19910</v>
      </c>
      <c r="C227" s="49" t="s">
        <v>19911</v>
      </c>
      <c r="D227" s="49" t="s">
        <v>19589</v>
      </c>
      <c r="E227" s="49" t="s">
        <v>19590</v>
      </c>
      <c r="F227" s="50">
        <v>2</v>
      </c>
      <c r="G227" s="50" t="s">
        <v>19597</v>
      </c>
      <c r="H227" s="50" t="s">
        <v>19592</v>
      </c>
    </row>
    <row r="228" spans="1:8" x14ac:dyDescent="0.25">
      <c r="A228" s="51" t="s">
        <v>19692</v>
      </c>
      <c r="B228" s="51" t="s">
        <v>19912</v>
      </c>
      <c r="C228" s="51" t="s">
        <v>19911</v>
      </c>
      <c r="D228" s="51" t="s">
        <v>19589</v>
      </c>
      <c r="E228" s="51" t="s">
        <v>19590</v>
      </c>
      <c r="F228" s="52">
        <v>2</v>
      </c>
      <c r="G228" s="52" t="s">
        <v>19597</v>
      </c>
      <c r="H228" s="52" t="s">
        <v>19592</v>
      </c>
    </row>
    <row r="229" spans="1:8" ht="30" x14ac:dyDescent="0.25">
      <c r="A229" s="49" t="s">
        <v>19692</v>
      </c>
      <c r="B229" s="49" t="s">
        <v>19913</v>
      </c>
      <c r="C229" s="49" t="s">
        <v>19715</v>
      </c>
      <c r="D229" s="49" t="s">
        <v>19589</v>
      </c>
      <c r="E229" s="49" t="s">
        <v>19590</v>
      </c>
      <c r="F229" s="50">
        <v>4</v>
      </c>
      <c r="G229" s="50" t="s">
        <v>19591</v>
      </c>
      <c r="H229" s="50" t="s">
        <v>19592</v>
      </c>
    </row>
    <row r="230" spans="1:8" ht="30" x14ac:dyDescent="0.25">
      <c r="A230" s="51" t="s">
        <v>19692</v>
      </c>
      <c r="B230" s="51" t="s">
        <v>19914</v>
      </c>
      <c r="C230" s="51" t="s">
        <v>19729</v>
      </c>
      <c r="D230" s="51" t="s">
        <v>19589</v>
      </c>
      <c r="E230" s="51" t="s">
        <v>19703</v>
      </c>
      <c r="F230" s="52">
        <v>4</v>
      </c>
      <c r="G230" s="52" t="s">
        <v>19597</v>
      </c>
      <c r="H230" s="52" t="s">
        <v>19592</v>
      </c>
    </row>
    <row r="231" spans="1:8" x14ac:dyDescent="0.25">
      <c r="A231" s="49" t="s">
        <v>19692</v>
      </c>
      <c r="B231" s="49" t="s">
        <v>19915</v>
      </c>
      <c r="C231" s="49" t="s">
        <v>19916</v>
      </c>
      <c r="D231" s="49" t="s">
        <v>19589</v>
      </c>
      <c r="E231" s="49" t="s">
        <v>19590</v>
      </c>
      <c r="F231" s="50">
        <v>2</v>
      </c>
      <c r="G231" s="50" t="s">
        <v>19591</v>
      </c>
      <c r="H231" s="50" t="s">
        <v>19592</v>
      </c>
    </row>
    <row r="232" spans="1:8" ht="45" x14ac:dyDescent="0.25">
      <c r="A232" s="51" t="s">
        <v>19692</v>
      </c>
      <c r="B232" s="51" t="s">
        <v>19917</v>
      </c>
      <c r="C232" s="51" t="s">
        <v>19840</v>
      </c>
      <c r="D232" s="51" t="s">
        <v>19589</v>
      </c>
      <c r="E232" s="51" t="s">
        <v>19590</v>
      </c>
      <c r="F232" s="52">
        <v>4</v>
      </c>
      <c r="G232" s="52" t="s">
        <v>19591</v>
      </c>
      <c r="H232" s="52" t="s">
        <v>19592</v>
      </c>
    </row>
    <row r="233" spans="1:8" x14ac:dyDescent="0.25">
      <c r="A233" s="49" t="s">
        <v>19692</v>
      </c>
      <c r="B233" s="49" t="s">
        <v>19918</v>
      </c>
      <c r="C233" s="49" t="s">
        <v>19919</v>
      </c>
      <c r="D233" s="49" t="s">
        <v>19713</v>
      </c>
      <c r="E233" s="49" t="s">
        <v>19630</v>
      </c>
      <c r="F233" s="50">
        <v>1</v>
      </c>
      <c r="G233" s="50" t="s">
        <v>19766</v>
      </c>
      <c r="H233" s="50" t="s">
        <v>19592</v>
      </c>
    </row>
    <row r="234" spans="1:8" x14ac:dyDescent="0.25">
      <c r="A234" s="51" t="s">
        <v>19692</v>
      </c>
      <c r="B234" s="51" t="s">
        <v>19920</v>
      </c>
      <c r="C234" s="51" t="s">
        <v>19740</v>
      </c>
      <c r="D234" s="51" t="s">
        <v>19589</v>
      </c>
      <c r="E234" s="51" t="s">
        <v>19590</v>
      </c>
      <c r="F234" s="52">
        <v>2</v>
      </c>
      <c r="G234" s="52" t="s">
        <v>19597</v>
      </c>
      <c r="H234" s="52" t="s">
        <v>19592</v>
      </c>
    </row>
    <row r="235" spans="1:8" x14ac:dyDescent="0.25">
      <c r="A235" s="49" t="s">
        <v>19692</v>
      </c>
      <c r="B235" s="49" t="s">
        <v>19921</v>
      </c>
      <c r="C235" s="49" t="s">
        <v>19763</v>
      </c>
      <c r="D235" s="49" t="s">
        <v>19589</v>
      </c>
      <c r="E235" s="49" t="s">
        <v>19590</v>
      </c>
      <c r="F235" s="50">
        <v>4</v>
      </c>
      <c r="G235" s="50" t="s">
        <v>19591</v>
      </c>
      <c r="H235" s="50" t="s">
        <v>19592</v>
      </c>
    </row>
    <row r="236" spans="1:8" x14ac:dyDescent="0.25">
      <c r="A236" s="51" t="s">
        <v>19692</v>
      </c>
      <c r="B236" s="51" t="s">
        <v>19922</v>
      </c>
      <c r="C236" s="51" t="s">
        <v>19765</v>
      </c>
      <c r="D236" s="51" t="s">
        <v>19713</v>
      </c>
      <c r="E236" s="51" t="s">
        <v>19630</v>
      </c>
      <c r="F236" s="52">
        <v>1</v>
      </c>
      <c r="G236" s="52" t="s">
        <v>19766</v>
      </c>
      <c r="H236" s="52" t="s">
        <v>19592</v>
      </c>
    </row>
    <row r="237" spans="1:8" x14ac:dyDescent="0.25">
      <c r="A237" s="49" t="s">
        <v>19692</v>
      </c>
      <c r="B237" s="49" t="s">
        <v>19923</v>
      </c>
      <c r="C237" s="49" t="s">
        <v>19801</v>
      </c>
      <c r="D237" s="49" t="s">
        <v>19589</v>
      </c>
      <c r="E237" s="49" t="s">
        <v>19703</v>
      </c>
      <c r="F237" s="50">
        <v>1</v>
      </c>
      <c r="G237" s="50" t="s">
        <v>19766</v>
      </c>
      <c r="H237" s="50"/>
    </row>
    <row r="238" spans="1:8" ht="30" x14ac:dyDescent="0.25">
      <c r="A238" s="51" t="s">
        <v>19692</v>
      </c>
      <c r="B238" s="51" t="s">
        <v>19924</v>
      </c>
      <c r="C238" s="51" t="s">
        <v>19712</v>
      </c>
      <c r="D238" s="51" t="s">
        <v>19713</v>
      </c>
      <c r="E238" s="51" t="s">
        <v>19630</v>
      </c>
      <c r="F238" s="52">
        <v>2</v>
      </c>
      <c r="G238" s="52" t="s">
        <v>19597</v>
      </c>
      <c r="H238" s="52" t="s">
        <v>19592</v>
      </c>
    </row>
    <row r="239" spans="1:8" x14ac:dyDescent="0.25">
      <c r="A239" s="49" t="s">
        <v>19692</v>
      </c>
      <c r="B239" s="49" t="s">
        <v>19925</v>
      </c>
      <c r="C239" s="49" t="s">
        <v>19745</v>
      </c>
      <c r="D239" s="49" t="s">
        <v>19589</v>
      </c>
      <c r="E239" s="49" t="s">
        <v>19590</v>
      </c>
      <c r="F239" s="50">
        <v>4</v>
      </c>
      <c r="G239" s="50" t="s">
        <v>19591</v>
      </c>
      <c r="H239" s="50" t="s">
        <v>19592</v>
      </c>
    </row>
    <row r="240" spans="1:8" ht="30" x14ac:dyDescent="0.25">
      <c r="A240" s="51" t="s">
        <v>19692</v>
      </c>
      <c r="B240" s="51" t="s">
        <v>19926</v>
      </c>
      <c r="C240" s="51" t="s">
        <v>19842</v>
      </c>
      <c r="D240" s="51" t="s">
        <v>19713</v>
      </c>
      <c r="E240" s="51" t="s">
        <v>19630</v>
      </c>
      <c r="F240" s="52">
        <v>2</v>
      </c>
      <c r="G240" s="52" t="s">
        <v>19766</v>
      </c>
      <c r="H240" s="52" t="s">
        <v>19592</v>
      </c>
    </row>
    <row r="241" spans="1:8" x14ac:dyDescent="0.25">
      <c r="A241" s="49" t="s">
        <v>19692</v>
      </c>
      <c r="B241" s="49" t="s">
        <v>19927</v>
      </c>
      <c r="C241" s="49" t="s">
        <v>19928</v>
      </c>
      <c r="D241" s="49" t="s">
        <v>19713</v>
      </c>
      <c r="E241" s="49" t="s">
        <v>19630</v>
      </c>
      <c r="F241" s="50">
        <v>1</v>
      </c>
      <c r="G241" s="50" t="s">
        <v>19766</v>
      </c>
      <c r="H241" s="50" t="s">
        <v>19592</v>
      </c>
    </row>
    <row r="242" spans="1:8" ht="30" x14ac:dyDescent="0.25">
      <c r="A242" s="51" t="s">
        <v>19692</v>
      </c>
      <c r="B242" s="51" t="s">
        <v>19929</v>
      </c>
      <c r="C242" s="51" t="s">
        <v>19765</v>
      </c>
      <c r="D242" s="51" t="s">
        <v>19713</v>
      </c>
      <c r="E242" s="51" t="s">
        <v>19630</v>
      </c>
      <c r="F242" s="52">
        <v>1</v>
      </c>
      <c r="G242" s="52" t="s">
        <v>19766</v>
      </c>
      <c r="H242" s="52" t="s">
        <v>19592</v>
      </c>
    </row>
    <row r="243" spans="1:8" x14ac:dyDescent="0.25">
      <c r="A243" s="49" t="s">
        <v>19692</v>
      </c>
      <c r="B243" s="49" t="s">
        <v>19930</v>
      </c>
      <c r="C243" s="49" t="s">
        <v>19931</v>
      </c>
      <c r="D243" s="49" t="s">
        <v>19589</v>
      </c>
      <c r="E243" s="49" t="s">
        <v>19590</v>
      </c>
      <c r="F243" s="50">
        <v>3</v>
      </c>
      <c r="G243" s="50" t="s">
        <v>19591</v>
      </c>
      <c r="H243" s="50" t="s">
        <v>19592</v>
      </c>
    </row>
    <row r="244" spans="1:8" ht="30" x14ac:dyDescent="0.25">
      <c r="A244" s="51" t="s">
        <v>19692</v>
      </c>
      <c r="B244" s="51" t="s">
        <v>19932</v>
      </c>
      <c r="C244" s="51" t="s">
        <v>19765</v>
      </c>
      <c r="D244" s="51" t="s">
        <v>19713</v>
      </c>
      <c r="E244" s="51" t="s">
        <v>19630</v>
      </c>
      <c r="F244" s="52">
        <v>1</v>
      </c>
      <c r="G244" s="52" t="s">
        <v>19766</v>
      </c>
      <c r="H244" s="52" t="s">
        <v>19592</v>
      </c>
    </row>
    <row r="245" spans="1:8" x14ac:dyDescent="0.25">
      <c r="A245" s="49" t="s">
        <v>19692</v>
      </c>
      <c r="B245" s="49" t="s">
        <v>19933</v>
      </c>
      <c r="C245" s="49" t="s">
        <v>19934</v>
      </c>
      <c r="D245" s="49" t="s">
        <v>19589</v>
      </c>
      <c r="E245" s="49" t="s">
        <v>19590</v>
      </c>
      <c r="F245" s="50">
        <v>2</v>
      </c>
      <c r="G245" s="50" t="s">
        <v>19597</v>
      </c>
      <c r="H245" s="50" t="s">
        <v>19592</v>
      </c>
    </row>
    <row r="246" spans="1:8" ht="30" x14ac:dyDescent="0.25">
      <c r="A246" s="51" t="s">
        <v>19692</v>
      </c>
      <c r="B246" s="51" t="s">
        <v>19935</v>
      </c>
      <c r="C246" s="51" t="s">
        <v>19765</v>
      </c>
      <c r="D246" s="51" t="s">
        <v>19713</v>
      </c>
      <c r="E246" s="51" t="s">
        <v>19630</v>
      </c>
      <c r="F246" s="52">
        <v>1</v>
      </c>
      <c r="G246" s="52" t="s">
        <v>19766</v>
      </c>
      <c r="H246" s="52" t="s">
        <v>19592</v>
      </c>
    </row>
    <row r="247" spans="1:8" ht="30" x14ac:dyDescent="0.25">
      <c r="A247" s="49" t="s">
        <v>19692</v>
      </c>
      <c r="B247" s="49" t="s">
        <v>19936</v>
      </c>
      <c r="C247" s="49" t="s">
        <v>19765</v>
      </c>
      <c r="D247" s="49" t="s">
        <v>19713</v>
      </c>
      <c r="E247" s="49" t="s">
        <v>19630</v>
      </c>
      <c r="F247" s="50">
        <v>1</v>
      </c>
      <c r="G247" s="50" t="s">
        <v>19766</v>
      </c>
      <c r="H247" s="50" t="s">
        <v>19592</v>
      </c>
    </row>
    <row r="248" spans="1:8" x14ac:dyDescent="0.25">
      <c r="A248" s="51" t="s">
        <v>19692</v>
      </c>
      <c r="B248" s="51" t="s">
        <v>19937</v>
      </c>
      <c r="C248" s="51" t="s">
        <v>19765</v>
      </c>
      <c r="D248" s="51" t="s">
        <v>19713</v>
      </c>
      <c r="E248" s="51" t="s">
        <v>19630</v>
      </c>
      <c r="F248" s="52">
        <v>1</v>
      </c>
      <c r="G248" s="52" t="s">
        <v>19766</v>
      </c>
      <c r="H248" s="52" t="s">
        <v>19592</v>
      </c>
    </row>
    <row r="249" spans="1:8" ht="30" x14ac:dyDescent="0.25">
      <c r="A249" s="49" t="s">
        <v>19692</v>
      </c>
      <c r="B249" s="49" t="s">
        <v>19938</v>
      </c>
      <c r="C249" s="49" t="s">
        <v>19911</v>
      </c>
      <c r="D249" s="49" t="s">
        <v>19589</v>
      </c>
      <c r="E249" s="49" t="s">
        <v>19590</v>
      </c>
      <c r="F249" s="50">
        <v>2</v>
      </c>
      <c r="G249" s="50" t="s">
        <v>19597</v>
      </c>
      <c r="H249" s="50" t="s">
        <v>19592</v>
      </c>
    </row>
    <row r="250" spans="1:8" x14ac:dyDescent="0.25">
      <c r="A250" s="51" t="s">
        <v>19692</v>
      </c>
      <c r="B250" s="51" t="s">
        <v>19939</v>
      </c>
      <c r="C250" s="51" t="s">
        <v>19940</v>
      </c>
      <c r="D250" s="51" t="s">
        <v>19589</v>
      </c>
      <c r="E250" s="51" t="s">
        <v>19590</v>
      </c>
      <c r="F250" s="52">
        <v>2</v>
      </c>
      <c r="G250" s="52" t="s">
        <v>19597</v>
      </c>
      <c r="H250" s="52" t="s">
        <v>19592</v>
      </c>
    </row>
    <row r="251" spans="1:8" x14ac:dyDescent="0.25">
      <c r="A251" s="49" t="s">
        <v>19692</v>
      </c>
      <c r="B251" s="49" t="s">
        <v>19941</v>
      </c>
      <c r="C251" s="49" t="s">
        <v>19942</v>
      </c>
      <c r="D251" s="49" t="s">
        <v>19589</v>
      </c>
      <c r="E251" s="49" t="s">
        <v>19590</v>
      </c>
      <c r="F251" s="50">
        <v>2</v>
      </c>
      <c r="G251" s="50" t="s">
        <v>19597</v>
      </c>
      <c r="H251" s="50" t="s">
        <v>19592</v>
      </c>
    </row>
    <row r="252" spans="1:8" x14ac:dyDescent="0.25">
      <c r="A252" s="51" t="s">
        <v>19692</v>
      </c>
      <c r="B252" s="51" t="s">
        <v>19943</v>
      </c>
      <c r="C252" s="51" t="s">
        <v>19944</v>
      </c>
      <c r="D252" s="51" t="s">
        <v>19589</v>
      </c>
      <c r="E252" s="51" t="s">
        <v>19590</v>
      </c>
      <c r="F252" s="52">
        <v>2</v>
      </c>
      <c r="G252" s="52" t="s">
        <v>19597</v>
      </c>
      <c r="H252" s="52" t="s">
        <v>19592</v>
      </c>
    </row>
    <row r="253" spans="1:8" x14ac:dyDescent="0.25">
      <c r="A253" s="49" t="s">
        <v>19692</v>
      </c>
      <c r="B253" s="49" t="s">
        <v>19945</v>
      </c>
      <c r="C253" s="49" t="s">
        <v>19946</v>
      </c>
      <c r="D253" s="49" t="s">
        <v>19589</v>
      </c>
      <c r="E253" s="49" t="s">
        <v>19590</v>
      </c>
      <c r="F253" s="50">
        <v>2</v>
      </c>
      <c r="G253" s="50" t="s">
        <v>19597</v>
      </c>
      <c r="H253" s="50" t="s">
        <v>19592</v>
      </c>
    </row>
    <row r="254" spans="1:8" ht="30" x14ac:dyDescent="0.25">
      <c r="A254" s="51" t="s">
        <v>19692</v>
      </c>
      <c r="B254" s="51" t="s">
        <v>19947</v>
      </c>
      <c r="C254" s="51" t="s">
        <v>19801</v>
      </c>
      <c r="D254" s="51" t="s">
        <v>19589</v>
      </c>
      <c r="E254" s="51" t="s">
        <v>19703</v>
      </c>
      <c r="F254" s="52">
        <v>1</v>
      </c>
      <c r="G254" s="52" t="s">
        <v>19766</v>
      </c>
      <c r="H254" s="52" t="s">
        <v>19592</v>
      </c>
    </row>
    <row r="255" spans="1:8" ht="30" x14ac:dyDescent="0.25">
      <c r="A255" s="49" t="s">
        <v>19692</v>
      </c>
      <c r="B255" s="49" t="s">
        <v>19948</v>
      </c>
      <c r="C255" s="49" t="s">
        <v>19765</v>
      </c>
      <c r="D255" s="49" t="s">
        <v>19713</v>
      </c>
      <c r="E255" s="49" t="s">
        <v>19630</v>
      </c>
      <c r="F255" s="50">
        <v>1</v>
      </c>
      <c r="G255" s="50" t="s">
        <v>19766</v>
      </c>
      <c r="H255" s="50" t="s">
        <v>19592</v>
      </c>
    </row>
    <row r="256" spans="1:8" ht="30" x14ac:dyDescent="0.25">
      <c r="A256" s="49" t="s">
        <v>14574</v>
      </c>
      <c r="B256" s="49" t="s">
        <v>19949</v>
      </c>
      <c r="C256" s="49" t="s">
        <v>19950</v>
      </c>
      <c r="D256" s="49" t="s">
        <v>19589</v>
      </c>
      <c r="E256" s="49" t="s">
        <v>19630</v>
      </c>
      <c r="F256" s="50">
        <v>2</v>
      </c>
      <c r="G256" s="50" t="s">
        <v>19597</v>
      </c>
      <c r="H256" s="50" t="s">
        <v>19592</v>
      </c>
    </row>
    <row r="257" spans="1:8" x14ac:dyDescent="0.25">
      <c r="A257" s="51" t="s">
        <v>14574</v>
      </c>
      <c r="B257" s="51" t="s">
        <v>19951</v>
      </c>
      <c r="C257" s="51" t="s">
        <v>19952</v>
      </c>
      <c r="D257" s="51" t="s">
        <v>19589</v>
      </c>
      <c r="E257" s="51" t="s">
        <v>19630</v>
      </c>
      <c r="F257" s="52">
        <v>2</v>
      </c>
      <c r="G257" s="52" t="s">
        <v>19597</v>
      </c>
      <c r="H257" s="52" t="s">
        <v>19592</v>
      </c>
    </row>
    <row r="258" spans="1:8" x14ac:dyDescent="0.25">
      <c r="A258" s="49" t="s">
        <v>14574</v>
      </c>
      <c r="B258" s="49" t="s">
        <v>19953</v>
      </c>
      <c r="C258" s="49" t="s">
        <v>19952</v>
      </c>
      <c r="D258" s="49" t="s">
        <v>19589</v>
      </c>
      <c r="E258" s="49" t="s">
        <v>19630</v>
      </c>
      <c r="F258" s="50">
        <v>2</v>
      </c>
      <c r="G258" s="50" t="s">
        <v>19597</v>
      </c>
      <c r="H258" s="50" t="s">
        <v>19592</v>
      </c>
    </row>
    <row r="259" spans="1:8" x14ac:dyDescent="0.25">
      <c r="A259" s="51" t="s">
        <v>14574</v>
      </c>
      <c r="B259" s="51" t="s">
        <v>19954</v>
      </c>
      <c r="C259" s="51" t="s">
        <v>19955</v>
      </c>
      <c r="D259" s="51" t="s">
        <v>19589</v>
      </c>
      <c r="E259" s="51" t="s">
        <v>19630</v>
      </c>
      <c r="F259" s="52">
        <v>2</v>
      </c>
      <c r="G259" s="52" t="s">
        <v>19597</v>
      </c>
      <c r="H259" s="52" t="s">
        <v>19592</v>
      </c>
    </row>
    <row r="260" spans="1:8" x14ac:dyDescent="0.25">
      <c r="A260" s="49" t="s">
        <v>14574</v>
      </c>
      <c r="B260" s="49" t="s">
        <v>19956</v>
      </c>
      <c r="C260" s="49" t="s">
        <v>19957</v>
      </c>
      <c r="D260" s="49" t="s">
        <v>19589</v>
      </c>
      <c r="E260" s="49" t="s">
        <v>19630</v>
      </c>
      <c r="F260" s="50">
        <v>2</v>
      </c>
      <c r="G260" s="50" t="s">
        <v>19597</v>
      </c>
      <c r="H260" s="50" t="s">
        <v>19592</v>
      </c>
    </row>
    <row r="261" spans="1:8" x14ac:dyDescent="0.25">
      <c r="A261" s="51" t="s">
        <v>14574</v>
      </c>
      <c r="B261" s="51" t="s">
        <v>19958</v>
      </c>
      <c r="C261" s="51" t="s">
        <v>19959</v>
      </c>
      <c r="D261" s="51" t="s">
        <v>19589</v>
      </c>
      <c r="E261" s="51" t="s">
        <v>19630</v>
      </c>
      <c r="F261" s="52">
        <v>2</v>
      </c>
      <c r="G261" s="52" t="s">
        <v>19597</v>
      </c>
      <c r="H261" s="52" t="s">
        <v>19592</v>
      </c>
    </row>
    <row r="262" spans="1:8" x14ac:dyDescent="0.25">
      <c r="A262" s="49" t="s">
        <v>14574</v>
      </c>
      <c r="B262" s="49" t="s">
        <v>19960</v>
      </c>
      <c r="C262" s="49" t="s">
        <v>19961</v>
      </c>
      <c r="D262" s="49" t="s">
        <v>19589</v>
      </c>
      <c r="E262" s="49" t="s">
        <v>19630</v>
      </c>
      <c r="F262" s="50">
        <v>2</v>
      </c>
      <c r="G262" s="50" t="s">
        <v>19597</v>
      </c>
      <c r="H262" s="50" t="s">
        <v>19592</v>
      </c>
    </row>
    <row r="263" spans="1:8" x14ac:dyDescent="0.25">
      <c r="A263" s="51" t="s">
        <v>14574</v>
      </c>
      <c r="B263" s="51" t="s">
        <v>19962</v>
      </c>
      <c r="C263" s="51" t="s">
        <v>19963</v>
      </c>
      <c r="D263" s="51" t="s">
        <v>19589</v>
      </c>
      <c r="E263" s="51" t="s">
        <v>19630</v>
      </c>
      <c r="F263" s="52">
        <v>2</v>
      </c>
      <c r="G263" s="52" t="s">
        <v>19597</v>
      </c>
      <c r="H263" s="52" t="s">
        <v>19592</v>
      </c>
    </row>
    <row r="264" spans="1:8" x14ac:dyDescent="0.25">
      <c r="A264" s="49" t="s">
        <v>14574</v>
      </c>
      <c r="B264" s="49" t="s">
        <v>19964</v>
      </c>
      <c r="C264" s="49" t="s">
        <v>19950</v>
      </c>
      <c r="D264" s="49" t="s">
        <v>19589</v>
      </c>
      <c r="E264" s="49" t="s">
        <v>19630</v>
      </c>
      <c r="F264" s="50">
        <v>2</v>
      </c>
      <c r="G264" s="50" t="s">
        <v>19597</v>
      </c>
      <c r="H264" s="50" t="s">
        <v>19592</v>
      </c>
    </row>
    <row r="265" spans="1:8" ht="30" x14ac:dyDescent="0.25">
      <c r="A265" s="51" t="s">
        <v>14574</v>
      </c>
      <c r="B265" s="51" t="s">
        <v>19965</v>
      </c>
      <c r="C265" s="51" t="s">
        <v>19959</v>
      </c>
      <c r="D265" s="51" t="s">
        <v>19589</v>
      </c>
      <c r="E265" s="51" t="s">
        <v>19630</v>
      </c>
      <c r="F265" s="52">
        <v>2</v>
      </c>
      <c r="G265" s="52" t="s">
        <v>19597</v>
      </c>
      <c r="H265" s="52" t="s">
        <v>19592</v>
      </c>
    </row>
    <row r="266" spans="1:8" x14ac:dyDescent="0.25">
      <c r="A266" s="49" t="s">
        <v>14574</v>
      </c>
      <c r="B266" s="49" t="s">
        <v>19966</v>
      </c>
      <c r="C266" s="49" t="s">
        <v>19967</v>
      </c>
      <c r="D266" s="49" t="s">
        <v>19589</v>
      </c>
      <c r="E266" s="49" t="s">
        <v>19630</v>
      </c>
      <c r="F266" s="50">
        <v>2</v>
      </c>
      <c r="G266" s="50" t="s">
        <v>19597</v>
      </c>
      <c r="H266" s="50" t="s">
        <v>19592</v>
      </c>
    </row>
    <row r="267" spans="1:8" ht="30" x14ac:dyDescent="0.25">
      <c r="A267" s="51" t="s">
        <v>14574</v>
      </c>
      <c r="B267" s="51" t="s">
        <v>19968</v>
      </c>
      <c r="C267" s="51" t="s">
        <v>19967</v>
      </c>
      <c r="D267" s="51" t="s">
        <v>19589</v>
      </c>
      <c r="E267" s="51" t="s">
        <v>19630</v>
      </c>
      <c r="F267" s="52">
        <v>2</v>
      </c>
      <c r="G267" s="52" t="s">
        <v>19597</v>
      </c>
      <c r="H267" s="52" t="s">
        <v>19592</v>
      </c>
    </row>
    <row r="268" spans="1:8" ht="45" x14ac:dyDescent="0.25">
      <c r="A268" s="49" t="s">
        <v>14574</v>
      </c>
      <c r="B268" s="49" t="s">
        <v>19969</v>
      </c>
      <c r="C268" s="49" t="s">
        <v>19950</v>
      </c>
      <c r="D268" s="49" t="s">
        <v>19589</v>
      </c>
      <c r="E268" s="49" t="s">
        <v>19630</v>
      </c>
      <c r="F268" s="50">
        <v>2</v>
      </c>
      <c r="G268" s="50" t="s">
        <v>19597</v>
      </c>
      <c r="H268" s="50" t="s">
        <v>19592</v>
      </c>
    </row>
    <row r="269" spans="1:8" ht="45" x14ac:dyDescent="0.25">
      <c r="A269" s="51" t="s">
        <v>14574</v>
      </c>
      <c r="B269" s="51" t="s">
        <v>19970</v>
      </c>
      <c r="C269" s="51" t="s">
        <v>19967</v>
      </c>
      <c r="D269" s="51" t="s">
        <v>19589</v>
      </c>
      <c r="E269" s="51" t="s">
        <v>19630</v>
      </c>
      <c r="F269" s="52">
        <v>2</v>
      </c>
      <c r="G269" s="52" t="s">
        <v>19597</v>
      </c>
      <c r="H269" s="52" t="s">
        <v>19592</v>
      </c>
    </row>
    <row r="270" spans="1:8" x14ac:dyDescent="0.25">
      <c r="A270" s="49" t="s">
        <v>14574</v>
      </c>
      <c r="B270" s="49" t="s">
        <v>19971</v>
      </c>
      <c r="C270" s="49" t="s">
        <v>19955</v>
      </c>
      <c r="D270" s="49" t="s">
        <v>19589</v>
      </c>
      <c r="E270" s="49" t="s">
        <v>19630</v>
      </c>
      <c r="F270" s="50">
        <v>2</v>
      </c>
      <c r="G270" s="50" t="s">
        <v>19597</v>
      </c>
      <c r="H270" s="50" t="s">
        <v>19592</v>
      </c>
    </row>
    <row r="271" spans="1:8" ht="30" x14ac:dyDescent="0.25">
      <c r="A271" s="51" t="s">
        <v>14574</v>
      </c>
      <c r="B271" s="51" t="s">
        <v>19972</v>
      </c>
      <c r="C271" s="51" t="s">
        <v>19957</v>
      </c>
      <c r="D271" s="51" t="s">
        <v>19589</v>
      </c>
      <c r="E271" s="51" t="s">
        <v>19630</v>
      </c>
      <c r="F271" s="52">
        <v>2</v>
      </c>
      <c r="G271" s="52" t="s">
        <v>19597</v>
      </c>
      <c r="H271" s="52" t="s">
        <v>19592</v>
      </c>
    </row>
    <row r="272" spans="1:8" x14ac:dyDescent="0.25">
      <c r="A272" s="49" t="s">
        <v>14574</v>
      </c>
      <c r="B272" s="49" t="s">
        <v>19973</v>
      </c>
      <c r="C272" s="49" t="s">
        <v>19961</v>
      </c>
      <c r="D272" s="49" t="s">
        <v>19589</v>
      </c>
      <c r="E272" s="49" t="s">
        <v>19630</v>
      </c>
      <c r="F272" s="50">
        <v>2</v>
      </c>
      <c r="G272" s="50" t="s">
        <v>19597</v>
      </c>
      <c r="H272" s="50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0E12AFE4A25DE946AC6C841C9336B8EE" ma:contentTypeVersion="1" ma:contentTypeDescription="Upload an image." ma:contentTypeScope="" ma:versionID="444ffaec86df080eea70774bde8768a5">
  <xsd:schema xmlns:xsd="http://www.w3.org/2001/XMLSchema" xmlns:xs="http://www.w3.org/2001/XMLSchema" xmlns:p="http://schemas.microsoft.com/office/2006/metadata/properties" xmlns:ns1="http://schemas.microsoft.com/sharepoint/v3" xmlns:ns2="F30BF7D7-E9E7-4842-9F84-A001C69EA928" xmlns:ns3="http://schemas.microsoft.com/sharepoint/v3/fields" targetNamespace="http://schemas.microsoft.com/office/2006/metadata/properties" ma:root="true" ma:fieldsID="69c2efe647e2d585d496cd29855f66c8" ns1:_="" ns2:_="" ns3:_="">
    <xsd:import namespace="http://schemas.microsoft.com/sharepoint/v3"/>
    <xsd:import namespace="F30BF7D7-E9E7-4842-9F84-A001C69EA92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BF7D7-E9E7-4842-9F84-A001C69EA928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F30BF7D7-E9E7-4842-9F84-A001C69EA928" xsi:nil="true"/>
  </documentManagement>
</p:properties>
</file>

<file path=customXml/itemProps1.xml><?xml version="1.0" encoding="utf-8"?>
<ds:datastoreItem xmlns:ds="http://schemas.openxmlformats.org/officeDocument/2006/customXml" ds:itemID="{0F2F3810-8E30-4FA7-9B49-D0FD406F7397}"/>
</file>

<file path=customXml/itemProps2.xml><?xml version="1.0" encoding="utf-8"?>
<ds:datastoreItem xmlns:ds="http://schemas.openxmlformats.org/officeDocument/2006/customXml" ds:itemID="{B662E442-0D48-4C59-AADD-584576D425D9}"/>
</file>

<file path=customXml/itemProps3.xml><?xml version="1.0" encoding="utf-8"?>
<ds:datastoreItem xmlns:ds="http://schemas.openxmlformats.org/officeDocument/2006/customXml" ds:itemID="{0638A224-1E2E-4590-A1E0-55A25974D9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137</vt:i4>
      </vt:variant>
    </vt:vector>
  </HeadingPairs>
  <TitlesOfParts>
    <vt:vector size="151" baseType="lpstr">
      <vt:lpstr>Formulario</vt:lpstr>
      <vt:lpstr>LISTAS DEF.</vt:lpstr>
      <vt:lpstr>Tipo Prv Ss</vt:lpstr>
      <vt:lpstr>Tax. Serv. Resp.</vt:lpstr>
      <vt:lpstr>Hoja1</vt:lpstr>
      <vt:lpstr>Eventos x Prv Ss</vt:lpstr>
      <vt:lpstr>otras listas</vt:lpstr>
      <vt:lpstr>eventos ing-esp</vt:lpstr>
      <vt:lpstr>aeronaves</vt:lpstr>
      <vt:lpstr>AGA iata-oaci</vt:lpstr>
      <vt:lpstr>eventos ing-esp (2)</vt:lpstr>
      <vt:lpstr>fase vlo</vt:lpstr>
      <vt:lpstr>eventos ing-esp (3)</vt:lpstr>
      <vt:lpstr>Formulario (2)</vt:lpstr>
      <vt:lpstr>AAAA</vt:lpstr>
      <vt:lpstr>Actividad_AUX</vt:lpstr>
      <vt:lpstr>Aerodromo</vt:lpstr>
      <vt:lpstr>'eventos ing-esp'!Aerodromos</vt:lpstr>
      <vt:lpstr>'eventos ing-esp (2)'!Aerodromos</vt:lpstr>
      <vt:lpstr>'eventos ing-esp (3)'!Aerodromos</vt:lpstr>
      <vt:lpstr>Aerodromos</vt:lpstr>
      <vt:lpstr>Aeropuerto_Fuera_de_Colombia</vt:lpstr>
      <vt:lpstr>'LISTAS DEF.'!Aeropuerto_Internacional_Colombia</vt:lpstr>
      <vt:lpstr>Aeropuerto_Internacional_Colombia</vt:lpstr>
      <vt:lpstr>'LISTAS DEF.'!Aeropuerto_Militar_Colombia</vt:lpstr>
      <vt:lpstr>Aeropuerto_Militar_Colombia</vt:lpstr>
      <vt:lpstr>'LISTAS DEF.'!Aeropuerto_Nacional_Colombia</vt:lpstr>
      <vt:lpstr>Aeropuerto_Nacional_Colombia</vt:lpstr>
      <vt:lpstr>'LISTAS DEF.'!Aeropuerto_No_Controlado_Colombia</vt:lpstr>
      <vt:lpstr>Aeropuerto_No_Controlado_Colombia</vt:lpstr>
      <vt:lpstr>Africa</vt:lpstr>
      <vt:lpstr>Altura_FL</vt:lpstr>
      <vt:lpstr>America_Central</vt:lpstr>
      <vt:lpstr>America_del_Norte</vt:lpstr>
      <vt:lpstr>America_del_Sur</vt:lpstr>
      <vt:lpstr>Antartida</vt:lpstr>
      <vt:lpstr>area_de_trabajo</vt:lpstr>
      <vt:lpstr>Asia</vt:lpstr>
      <vt:lpstr>ATZ</vt:lpstr>
      <vt:lpstr>Australasia</vt:lpstr>
      <vt:lpstr>Aviacion_militar</vt:lpstr>
      <vt:lpstr>Cantidad</vt:lpstr>
      <vt:lpstr>Cantidad_de_pasajeros_a_bordo</vt:lpstr>
      <vt:lpstr>Cantidad_Visibilidad</vt:lpstr>
      <vt:lpstr>Cargo_desempenado</vt:lpstr>
      <vt:lpstr>Caribe</vt:lpstr>
      <vt:lpstr>Centro_d_Instruccion</vt:lpstr>
      <vt:lpstr>Centro_de_Instruc_Entrenam</vt:lpstr>
      <vt:lpstr>Centro_de_Instruccion</vt:lpstr>
      <vt:lpstr>Centro_de_Instrucción_Aeronáutico</vt:lpstr>
      <vt:lpstr>'eventos ing-esp'!Centro_Instruccion</vt:lpstr>
      <vt:lpstr>'eventos ing-esp (2)'!Centro_Instruccion</vt:lpstr>
      <vt:lpstr>'eventos ing-esp (3)'!Centro_Instruccion</vt:lpstr>
      <vt:lpstr>Centro_Instruccion</vt:lpstr>
      <vt:lpstr>Clase_aerodrom</vt:lpstr>
      <vt:lpstr>Clase_de_espacio_aereo</vt:lpstr>
      <vt:lpstr>Condicion_de_vuelo</vt:lpstr>
      <vt:lpstr>Condicion_meteorologica</vt:lpstr>
      <vt:lpstr>CTA</vt:lpstr>
      <vt:lpstr>CTR</vt:lpstr>
      <vt:lpstr>DD</vt:lpstr>
      <vt:lpstr>Dia_Noche</vt:lpstr>
      <vt:lpstr>En_horas_de_vuelo</vt:lpstr>
      <vt:lpstr>En_tiempo_Anos</vt:lpstr>
      <vt:lpstr>Espacio</vt:lpstr>
      <vt:lpstr>Especialidad</vt:lpstr>
      <vt:lpstr>Europa</vt:lpstr>
      <vt:lpstr>Experiencia</vt:lpstr>
      <vt:lpstr>Experiencia_2</vt:lpstr>
      <vt:lpstr>Factores_externos</vt:lpstr>
      <vt:lpstr>Factores_internos</vt:lpstr>
      <vt:lpstr>Fase_de_vuelo</vt:lpstr>
      <vt:lpstr>'LISTAS DEF.'!Helipuerto_Colombia</vt:lpstr>
      <vt:lpstr>Helipuerto_Colombia</vt:lpstr>
      <vt:lpstr>HH</vt:lpstr>
      <vt:lpstr>horario</vt:lpstr>
      <vt:lpstr>Horas_Duty_o_trabajo</vt:lpstr>
      <vt:lpstr>Inmediaciones_Aeródromo_no_controlado</vt:lpstr>
      <vt:lpstr>Instruc_Entrenam</vt:lpstr>
      <vt:lpstr>Instruccion_Entrenamiento</vt:lpstr>
      <vt:lpstr>Licencia</vt:lpstr>
      <vt:lpstr>Medio_Oriente</vt:lpstr>
      <vt:lpstr>MIN</vt:lpstr>
      <vt:lpstr>MM</vt:lpstr>
      <vt:lpstr>NADA</vt:lpstr>
      <vt:lpstr>NASA</vt:lpstr>
      <vt:lpstr>Naturaleza_vuelo</vt:lpstr>
      <vt:lpstr>Oceania</vt:lpstr>
      <vt:lpstr>Operador_aeronaves</vt:lpstr>
      <vt:lpstr>Operador_de_aeródromo</vt:lpstr>
      <vt:lpstr>Operador_de_Transporte</vt:lpstr>
      <vt:lpstr>'eventos ing-esp'!Operador_Transporte</vt:lpstr>
      <vt:lpstr>'eventos ing-esp (2)'!Operador_Transporte</vt:lpstr>
      <vt:lpstr>'eventos ing-esp (3)'!Operador_Transporte</vt:lpstr>
      <vt:lpstr>Operador_Transporte</vt:lpstr>
      <vt:lpstr>Organizacion_de_Mantenimiento</vt:lpstr>
      <vt:lpstr>Organización_de_mantenimiento_aeronáutico</vt:lpstr>
      <vt:lpstr>'eventos ing-esp'!Organizacion_Mantenimiento</vt:lpstr>
      <vt:lpstr>'eventos ing-esp (2)'!Organizacion_Mantenimiento</vt:lpstr>
      <vt:lpstr>'eventos ing-esp (3)'!Organizacion_Mantenimiento</vt:lpstr>
      <vt:lpstr>Organizacion_Mantenimiento</vt:lpstr>
      <vt:lpstr>ORIGEN_DATO</vt:lpstr>
      <vt:lpstr>Posicion_de_la_aeronave</vt:lpstr>
      <vt:lpstr>Proceso_o_procedimiento</vt:lpstr>
      <vt:lpstr>PROVEEDOR_SERV.</vt:lpstr>
      <vt:lpstr>Proveedor_Servicios_a_la_navegación_aérea</vt:lpstr>
      <vt:lpstr>Region_Continente</vt:lpstr>
      <vt:lpstr>Relacion</vt:lpstr>
      <vt:lpstr>Reportado_a</vt:lpstr>
      <vt:lpstr>'Formulario (2)'!Seleccion</vt:lpstr>
      <vt:lpstr>Seleccion</vt:lpstr>
      <vt:lpstr>seleccion2</vt:lpstr>
      <vt:lpstr>Servicios_Navegacion_Aerea</vt:lpstr>
      <vt:lpstr>'eventos ing-esp'!Servicios_NavegacionAerea</vt:lpstr>
      <vt:lpstr>'eventos ing-esp (2)'!Servicios_NavegacionAerea</vt:lpstr>
      <vt:lpstr>'eventos ing-esp (3)'!Servicios_NavegacionAerea</vt:lpstr>
      <vt:lpstr>Servicios_NavegacionAerea</vt:lpstr>
      <vt:lpstr>SI_NO</vt:lpstr>
      <vt:lpstr>Sub_Condicion</vt:lpstr>
      <vt:lpstr>'eventos ing-esp'!TaxoAGA</vt:lpstr>
      <vt:lpstr>'eventos ing-esp (2)'!TaxoAGA</vt:lpstr>
      <vt:lpstr>'eventos ing-esp (3)'!TaxoAGA</vt:lpstr>
      <vt:lpstr>TaxoAGA</vt:lpstr>
      <vt:lpstr>'eventos ing-esp'!TaxoCIAC</vt:lpstr>
      <vt:lpstr>'eventos ing-esp (2)'!TaxoCIAC</vt:lpstr>
      <vt:lpstr>'eventos ing-esp (3)'!TaxoCIAC</vt:lpstr>
      <vt:lpstr>TaxoCIAC</vt:lpstr>
      <vt:lpstr>'eventos ing-esp'!TaxoOMA</vt:lpstr>
      <vt:lpstr>'eventos ing-esp (2)'!TaxoOMA</vt:lpstr>
      <vt:lpstr>'eventos ing-esp (3)'!TaxoOMA</vt:lpstr>
      <vt:lpstr>TaxoOMA</vt:lpstr>
      <vt:lpstr>'eventos ing-esp'!TaxoOPS</vt:lpstr>
      <vt:lpstr>'eventos ing-esp (2)'!TaxoOPS</vt:lpstr>
      <vt:lpstr>'eventos ing-esp (3)'!TaxoOPS</vt:lpstr>
      <vt:lpstr>TaxoOPS</vt:lpstr>
      <vt:lpstr>'eventos ing-esp'!TaxoSNA</vt:lpstr>
      <vt:lpstr>'eventos ing-esp (2)'!TaxoSNA</vt:lpstr>
      <vt:lpstr>'eventos ing-esp (3)'!TaxoSNA</vt:lpstr>
      <vt:lpstr>TaxoSNA</vt:lpstr>
      <vt:lpstr>Tipo</vt:lpstr>
      <vt:lpstr>Tipo_de_aeronave</vt:lpstr>
      <vt:lpstr>Tipo_de_control</vt:lpstr>
      <vt:lpstr>TipoAGA</vt:lpstr>
      <vt:lpstr>TipoCIAC</vt:lpstr>
      <vt:lpstr>TipoOMA</vt:lpstr>
      <vt:lpstr>'Formulario (2)'!TipoOrg</vt:lpstr>
      <vt:lpstr>TipoOrg</vt:lpstr>
      <vt:lpstr>TipoSNA</vt:lpstr>
      <vt:lpstr>TMA</vt:lpstr>
      <vt:lpstr>UTA</vt:lpstr>
      <vt:lpstr>Visibilidad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>Nibia Lucia Morales Galindo</cp:lastModifiedBy>
  <cp:lastPrinted>2018-09-20T02:51:18Z</cp:lastPrinted>
  <dcterms:created xsi:type="dcterms:W3CDTF">2015-05-15T18:52:22Z</dcterms:created>
  <dcterms:modified xsi:type="dcterms:W3CDTF">2018-12-28T16:18:16Z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0x0101009148F5A04DDD49CBA7127AADA5FB792B00AADE34325A8B49CDA8BB4DB53328F214000E12AFE4A25DE946AC6C841C9336B8EE</vt:lpwstr>
  </property>
</Properties>
</file>